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hail\Desktop\"/>
    </mc:Choice>
  </mc:AlternateContent>
  <bookViews>
    <workbookView xWindow="0" yWindow="0" windowWidth="23040" windowHeight="9192" activeTab="5"/>
  </bookViews>
  <sheets>
    <sheet name="Sheet1" sheetId="3" r:id="rId1"/>
    <sheet name="Top 10 Countries" sheetId="6" r:id="rId2"/>
    <sheet name="Sheet2" sheetId="4" r:id="rId3"/>
    <sheet name="Sheet3" sheetId="5" r:id="rId4"/>
    <sheet name="Sheet5" sheetId="7" r:id="rId5"/>
    <sheet name="Consider this one" sheetId="8" r:id="rId6"/>
    <sheet name="All" sheetId="2" r:id="rId7"/>
  </sheets>
  <definedNames>
    <definedName name="_xlnm._FilterDatabase" localSheetId="6" hidden="1">All!$A$1:$AG$1</definedName>
    <definedName name="Slicer_Client_Location_Country">#N/A</definedName>
  </definedNames>
  <calcPr calcId="162913"/>
  <pivotCaches>
    <pivotCache cacheId="262" r:id="rId8"/>
    <pivotCache cacheId="24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6" i="4" l="1"/>
  <c r="H16" i="4"/>
  <c r="G16" i="4"/>
  <c r="F16" i="4"/>
  <c r="E16" i="4"/>
  <c r="D16" i="4"/>
  <c r="C16" i="4"/>
  <c r="B16" i="4"/>
  <c r="K20" i="5"/>
  <c r="K19" i="5"/>
</calcChain>
</file>

<file path=xl/sharedStrings.xml><?xml version="1.0" encoding="utf-8"?>
<sst xmlns="http://schemas.openxmlformats.org/spreadsheetml/2006/main" count="22981" uniqueCount="4634">
  <si>
    <t>Opportunity Name</t>
  </si>
  <si>
    <t>Client/Prospect name</t>
  </si>
  <si>
    <t>Proposal doc</t>
  </si>
  <si>
    <t>Freyrx linked</t>
  </si>
  <si>
    <t>Requestor name</t>
  </si>
  <si>
    <t>Requested date</t>
  </si>
  <si>
    <t>Target date</t>
  </si>
  <si>
    <t>Solution manager</t>
  </si>
  <si>
    <t>Assigned to SU</t>
  </si>
  <si>
    <t>Submitted to client date</t>
  </si>
  <si>
    <t>Proposal value</t>
  </si>
  <si>
    <t>Currency</t>
  </si>
  <si>
    <t>Converted to contract</t>
  </si>
  <si>
    <t>Completed date</t>
  </si>
  <si>
    <t>Proposal status</t>
  </si>
  <si>
    <t>Opportunity status</t>
  </si>
  <si>
    <t>Reason</t>
  </si>
  <si>
    <t>Division</t>
  </si>
  <si>
    <t>Size of Business</t>
  </si>
  <si>
    <t>Freyr Business Region</t>
  </si>
  <si>
    <t>Region Head</t>
  </si>
  <si>
    <t>Proposal Code</t>
  </si>
  <si>
    <t>Type of Proposal</t>
  </si>
  <si>
    <t>Client Type</t>
  </si>
  <si>
    <t>Revenue Type</t>
  </si>
  <si>
    <t>Signed Work Location</t>
  </si>
  <si>
    <t>Services</t>
  </si>
  <si>
    <t>Department</t>
  </si>
  <si>
    <t>Actual Close Date</t>
  </si>
  <si>
    <t>Country/Region</t>
  </si>
  <si>
    <t>Client Location/Country</t>
  </si>
  <si>
    <t>Department Head</t>
  </si>
  <si>
    <t>Total Estimated Hours</t>
  </si>
  <si>
    <t xml:space="preserve">PDE calculation services </t>
  </si>
  <si>
    <t>No</t>
  </si>
  <si>
    <t>Venugopala Challa</t>
  </si>
  <si>
    <t>Wasi Akhtar</t>
  </si>
  <si>
    <t>Lakhan Singh</t>
  </si>
  <si>
    <t>USD</t>
  </si>
  <si>
    <t>Assigned</t>
  </si>
  <si>
    <t>Propose</t>
  </si>
  <si>
    <t>Medicinal Products (MPR)</t>
  </si>
  <si>
    <t>Small ( &lt;= 200 Million)</t>
  </si>
  <si>
    <t>ROW</t>
  </si>
  <si>
    <t>Vasu Ranabothu</t>
  </si>
  <si>
    <t>Proposal</t>
  </si>
  <si>
    <t>Prospect</t>
  </si>
  <si>
    <t>Potential Customer - New Business</t>
  </si>
  <si>
    <t>India</t>
  </si>
  <si>
    <t>Regulatory Support for Baseline Submission of CEP Dossier</t>
  </si>
  <si>
    <t>Anchal Hubli</t>
  </si>
  <si>
    <t>Priyank Gaur,Lakhan Singh</t>
  </si>
  <si>
    <t>Americas</t>
  </si>
  <si>
    <t>Wajeed Mohammed abdul,Ravi Kankanala</t>
  </si>
  <si>
    <t>SOW</t>
  </si>
  <si>
    <t>Existing - Extension</t>
  </si>
  <si>
    <t>United States of America</t>
  </si>
  <si>
    <t>Thailand - Device and Drug registration support</t>
  </si>
  <si>
    <t>Divyanshi Jindal</t>
  </si>
  <si>
    <t>Rahul Verma,Abdul rehaman Moughal shahi</t>
  </si>
  <si>
    <t>Sandeep Pidakala,Sravani Yarlagadda,Charmila Manivannan</t>
  </si>
  <si>
    <t>Medical Devices (MDV), Medicinal Products (MPR)</t>
  </si>
  <si>
    <t>MPR_PUB_VEGASOL_lifecycle management</t>
  </si>
  <si>
    <t>Igor Dorosh</t>
  </si>
  <si>
    <t>Hashman Warring</t>
  </si>
  <si>
    <t>EUR</t>
  </si>
  <si>
    <t>EUA</t>
  </si>
  <si>
    <t>Arunkumar Luckychetty</t>
  </si>
  <si>
    <t>Switzerland</t>
  </si>
  <si>
    <t>MPR_RUP_Addition of EL_to the DCP</t>
  </si>
  <si>
    <t>Dr. Sana Kayanat</t>
  </si>
  <si>
    <t xml:space="preserve">Product Registration in Thailand </t>
  </si>
  <si>
    <t>Abdul rehaman Moughal shahi</t>
  </si>
  <si>
    <t>Sowmya Dinesh,Satyanarayana Mudunuri,Antara Pal</t>
  </si>
  <si>
    <t>Medical Writing QC Services</t>
  </si>
  <si>
    <t>Christopher Campbell</t>
  </si>
  <si>
    <t>Ravi Kankanala,Wajeed Mohammed abdul</t>
  </si>
  <si>
    <t>DMF filing and annual update to USFDA in eCTD format</t>
  </si>
  <si>
    <t>Mohammed Abdul irfan</t>
  </si>
  <si>
    <t>Neha Ahuja</t>
  </si>
  <si>
    <t>Accepted by Owner</t>
  </si>
  <si>
    <t>Submitted to client</t>
  </si>
  <si>
    <t>Submitted to Client</t>
  </si>
  <si>
    <t>Email Quote</t>
  </si>
  <si>
    <t>Existing - New Business</t>
  </si>
  <si>
    <t>Roivant Publishing</t>
  </si>
  <si>
    <t>Suhas Yalsangi</t>
  </si>
  <si>
    <t>Priyank Gaur</t>
  </si>
  <si>
    <t>Submission Management/ Dossier coordination and Planning</t>
  </si>
  <si>
    <t>MPR Publishing Services (PUB)</t>
  </si>
  <si>
    <t>United States of America-Americas</t>
  </si>
  <si>
    <t>Ragavendran Babu</t>
  </si>
  <si>
    <t>Gliatamin - Regulatory Intelligence for South Korean Market</t>
  </si>
  <si>
    <t>Anusha Sundaram</t>
  </si>
  <si>
    <t>Satyanarayana Mudunuri,Sandeep Pidakala</t>
  </si>
  <si>
    <t>Large ( &gt; 1 Billion)</t>
  </si>
  <si>
    <t>Italy</t>
  </si>
  <si>
    <t>DMF review, publishing and Submission</t>
  </si>
  <si>
    <t>AVESTA_PHARMA_PVT._LTD._CANADA_ROW_COMB_JAN_22_01.pdf</t>
  </si>
  <si>
    <t>Kanika Goel</t>
  </si>
  <si>
    <t>Rashmeen Dugal</t>
  </si>
  <si>
    <t>INR</t>
  </si>
  <si>
    <t>AVESTA PHARMA PVT. LTD._CANADA_ROW_COMB_JAN_22_01</t>
  </si>
  <si>
    <t>NeeS Submissions</t>
  </si>
  <si>
    <t>MPR Publishing Services (PUB), MPR Regulatory affairs (RA)</t>
  </si>
  <si>
    <t>Canada-Americas</t>
  </si>
  <si>
    <t>Michael Lambell, Ragavendran Babu</t>
  </si>
  <si>
    <t xml:space="preserve">BE &amp; Clinical End Point Study Support </t>
  </si>
  <si>
    <t>Atul Yadav</t>
  </si>
  <si>
    <t>Medium ( &lt;= 1 Billion)</t>
  </si>
  <si>
    <t>MPR Variation Support</t>
  </si>
  <si>
    <t>VITAL_PHARMA_NORDIC_APS_MULT_EUA_COMB_JAN_22_01.pdf</t>
  </si>
  <si>
    <t>Sakshi Bajpai</t>
  </si>
  <si>
    <t>Wasi Akhtar,Deepak Pal</t>
  </si>
  <si>
    <t>Priyanka Redrowthu,Neha Ahuja</t>
  </si>
  <si>
    <t>Yes</t>
  </si>
  <si>
    <t xml:space="preserve">Won </t>
  </si>
  <si>
    <t>Competitive pricing</t>
  </si>
  <si>
    <t>VITAL PHARMA NORDIC APS_MULT_EUA_COMB_JAN_22_01</t>
  </si>
  <si>
    <t>Germany</t>
  </si>
  <si>
    <t>Life cycle Management</t>
  </si>
  <si>
    <t>MPR Regulatory affairs (RA), MPR Publishing Services (PUB)</t>
  </si>
  <si>
    <t>Denmark-EUA, Norway-EUA, Finland-EUA, Sweden-EUA, Netherlands The-EUA</t>
  </si>
  <si>
    <t>Denmark</t>
  </si>
  <si>
    <t>Ragavendran Babu, Michael Lambell</t>
  </si>
  <si>
    <t>Artwork EMEA</t>
  </si>
  <si>
    <t>Freyr_RFI__Juvise_Pharmaceuticals_Jan_22.pptx,Regulatory_Artwork_-_Generic_and_Innovator_Deck_JAN_2022.pptx</t>
  </si>
  <si>
    <t>Deepak Pal,Wasi Akhtar</t>
  </si>
  <si>
    <t>Submitted to owner</t>
  </si>
  <si>
    <t>RFI</t>
  </si>
  <si>
    <t>France</t>
  </si>
  <si>
    <t>Viatris-Regulatory intelligence report</t>
  </si>
  <si>
    <t>Rashmi Meher</t>
  </si>
  <si>
    <t>Aditi Kalia</t>
  </si>
  <si>
    <t>Proposal requested</t>
  </si>
  <si>
    <t>ASMF cover letter review, Publishing and Submission in eCTD</t>
  </si>
  <si>
    <t>ANDHRA_MEDI_PHARMA_INDIA_PVT_LTD_MULT_ROW_MPR-PUB_JAN_22_01.pdf</t>
  </si>
  <si>
    <t>Priyanka Redrowthu</t>
  </si>
  <si>
    <t>ANDHRA MEDI PHARMA INDIA PVT LTD_MULT_ROW_MPR-PUB_JAN_22_01</t>
  </si>
  <si>
    <t>eCTD Publishing and Submission Services</t>
  </si>
  <si>
    <t>Portugal-EUA, Spain-EUA, Sweden-EUA</t>
  </si>
  <si>
    <t>Follow - up with PH-FDA ( for registration progress)</t>
  </si>
  <si>
    <t>Neha Panke,Shubham Khobragade</t>
  </si>
  <si>
    <t>Korea South</t>
  </si>
  <si>
    <t>Promotional Compliance Specialist</t>
  </si>
  <si>
    <t>FRE_TOI-SOW-Prom_Comp-v1.0.pdf</t>
  </si>
  <si>
    <t>Manoj kumar Odela</t>
  </si>
  <si>
    <t>Under review</t>
  </si>
  <si>
    <t>FRE_TOI-SOW-Prom_Comp-v1.0</t>
  </si>
  <si>
    <t>MW - Staffing services</t>
  </si>
  <si>
    <t>MPR Medical Writing Services (MEW)</t>
  </si>
  <si>
    <t>Raghu Setty alur</t>
  </si>
  <si>
    <t>Pharmacovigilance services for Cosette</t>
  </si>
  <si>
    <t>Cosette_Pharmaceuticals_Pricing_13_Jan_2022.xlsx,Freyr_Response_-_Cosette_Pharmaceuticals.pptx</t>
  </si>
  <si>
    <t>Satvik Balaji</t>
  </si>
  <si>
    <t>COSETTE PHARMACEUTICALS_USA_AMR_MPR-PV_JAN_22_01</t>
  </si>
  <si>
    <t>Existing - Exploration</t>
  </si>
  <si>
    <t>Literature Monitoring Services, Aggregate Report Services/Periodic Safety Report Services, PV Audit and Compliance services, ICSR Services, PV technology and Database services, Signal Detection, RMP (Risk Mgmt Plan) and PSMF</t>
  </si>
  <si>
    <t>MPR Drug Safety (PV)</t>
  </si>
  <si>
    <t>Label Compliance in USA - Staffing on vendor payroll</t>
  </si>
  <si>
    <t>Chaitanya Ingle</t>
  </si>
  <si>
    <t>Task Order</t>
  </si>
  <si>
    <t>United Kingdom</t>
  </si>
  <si>
    <t>Product Registration and Market Authorization Holder support</t>
  </si>
  <si>
    <t>Rahul Raval</t>
  </si>
  <si>
    <t>Sandeep Pidakala,Satyanarayana Mudunuri</t>
  </si>
  <si>
    <t>Publishing &amp; Submission services (IND 156259)</t>
  </si>
  <si>
    <t>BRACE_CONSULTING_GROUP_USA_AMR_MPR-PUB_JAN_22_01.pdf</t>
  </si>
  <si>
    <t>Priya Vyakaranam</t>
  </si>
  <si>
    <t>Met client expectations</t>
  </si>
  <si>
    <t>BRACE CONSULTING GROUP_USA_AMR_MPR-PUB_JAN_22_01</t>
  </si>
  <si>
    <t>Existing - Expansion</t>
  </si>
  <si>
    <t>Freyr US</t>
  </si>
  <si>
    <t>MRP_Xellia_3FTEs_6month_extention (Krishna, Monica and Siva)</t>
  </si>
  <si>
    <t>SOW11_XELLIA_MULT_EUA_COMB_JAN_22_01.pdf</t>
  </si>
  <si>
    <t>Deepak Pal</t>
  </si>
  <si>
    <t>SOW11_XELLIA_MULT_EUA_COMB_JAN_22_01</t>
  </si>
  <si>
    <t>LBL - Staffing services, ART - Staffing services</t>
  </si>
  <si>
    <t>MPR Labeling Services (LBL), MPR Artwork Services (ART)</t>
  </si>
  <si>
    <t>United States of America-Americas, Europe-EUA</t>
  </si>
  <si>
    <t>Sathyanarayanan Krishnamurthy, Sumanth Prabhakar</t>
  </si>
  <si>
    <t>Givinostat DMD CO #3 - Carcinogenicity Protocol Authoring and Abuse Liability Component</t>
  </si>
  <si>
    <t>CSR Writing</t>
  </si>
  <si>
    <t>INMUNE_BIO_INC_USA_AMR_MPR-MEW_JAN_22_01.pdf</t>
  </si>
  <si>
    <t>Ritika Agarwal</t>
  </si>
  <si>
    <t>INMUNE BIO INC_USA_AMR_MPR-MEW_JAN_22_01</t>
  </si>
  <si>
    <t>Clinical Regulatory Writing - Innovator / Generic / Biologics / Biosimilars / OTC</t>
  </si>
  <si>
    <t>Change Order for Content Authoring</t>
  </si>
  <si>
    <t>Change_Order_-_Rite_Aid_v2.doc</t>
  </si>
  <si>
    <t>Sravani Yarlagadda,Antara Pal</t>
  </si>
  <si>
    <t>RITE AID HEALTHCARE_MULT_EUA_RAS_SER_MAR_21_01</t>
  </si>
  <si>
    <t>Addendum</t>
  </si>
  <si>
    <t>RA - Product Registration ( Dossier MGMT)</t>
  </si>
  <si>
    <t>MPR Regulatory affairs (RA)</t>
  </si>
  <si>
    <t>Singapore-ROW, Myanmar-ROW, Indonesia-ROW, Thailand-ROW, Brunei-ROW, Philippines-ROW, Malaysia-ROW, Vietnam-ROW, Cambodia-ROW</t>
  </si>
  <si>
    <t>South Africa</t>
  </si>
  <si>
    <t>Michael Lambell</t>
  </si>
  <si>
    <t>Biosimilar Registration support in Multiple countries</t>
  </si>
  <si>
    <t>Rate_Card_for_RA_Consultants_Biosimilar_req.pptx</t>
  </si>
  <si>
    <t>Neha Panke,Sravani Yarlagadda</t>
  </si>
  <si>
    <t xml:space="preserve">RA CONSULTANTS PVT LTD_MULT_ROW_MPR-RA_JAN_22_01 </t>
  </si>
  <si>
    <t>Rate Card</t>
  </si>
  <si>
    <t>End to End product Registration</t>
  </si>
  <si>
    <t>Mexico-Americas, Kazakhstan-ROW, Vietnam-ROW, Brazil-Americas, Thailand-ROW, Malaysia-ROW, Indonesia-ROW, Uzbekistan-ROW</t>
  </si>
  <si>
    <t>Pakistan</t>
  </si>
  <si>
    <t xml:space="preserve">QSAR study for API's Impurities  </t>
  </si>
  <si>
    <t>VENKATA_NARAYANA_ACTIVE_INGREDIENTS_PRIVATE_LIMITED_MULT_ROW_MPR-MEW_JAN_22_01.pdf</t>
  </si>
  <si>
    <t>Quality of Work.</t>
  </si>
  <si>
    <t>VENKATA NARAYANA ACTIVE INGREDIENTS PRIVATE LIMITED_MULT_ROW_MPR-MEW_JAN_22_01</t>
  </si>
  <si>
    <t>India - Hyderabad</t>
  </si>
  <si>
    <t>Toxicological Risk Assessment</t>
  </si>
  <si>
    <t>Regulatory Consulting Services</t>
  </si>
  <si>
    <t>WESTMINSTER_PHARMACEUTICALS_LLC_USA_AMR_MPR-RAS_JAN_22_01.pdf</t>
  </si>
  <si>
    <t>WESTMINSTER PHARMACEUTICALS LLC_USA_AMR_MPR-RAS_JAN_22_01</t>
  </si>
  <si>
    <t>Regulatory Strategy and consulting</t>
  </si>
  <si>
    <t>ECTD Publishing Activity  (Levocrat sequence 0004)</t>
  </si>
  <si>
    <t>ABBOTT_LABORATORIES_GMBH_BAHRAIN_ROW_PUB-SER_JAN_22_01.docx</t>
  </si>
  <si>
    <t>Good Quality with short TAT</t>
  </si>
  <si>
    <t>ABBOTT LABORATORIES GMBH_BAHRAIN_ROW_PUB-SER_JAN_22_01</t>
  </si>
  <si>
    <t>Bahrain-ROW</t>
  </si>
  <si>
    <t>United Arab Emirates</t>
  </si>
  <si>
    <t>NDA Publishing &amp; Submission Services (Thea - NDA 216472)</t>
  </si>
  <si>
    <t>eCTD Submission Publishing Services</t>
  </si>
  <si>
    <t>GAN___LEE_PHARMACEUTICALS_USA_CORPORATION_USA_AMR_MPR-PUB_JAN_22_01-v0.2.pdf</t>
  </si>
  <si>
    <t>Ragavendran Babu,Wasi Akhtar,Deepak Pal</t>
  </si>
  <si>
    <t>GAN &amp; LEE PHARMACEUTICALS USA CORPORATION_USA_AMR_MPR-PUB_JAN_22_01</t>
  </si>
  <si>
    <t>Due-diligence biosimilar services</t>
  </si>
  <si>
    <t>Freyr_Corporate_Deck_for_Meiji_Pharma_Jan_22.pdf,Freyr_Corporate_Deck_for_Meiji_Pharma_Jan_22.pptx,SOW_-MEIJI_PHARMA_SPAIN_S.A._SPAIN_EUA_MPR-COMB_JAN_22_01.pdf</t>
  </si>
  <si>
    <t>MEIJI PHARMA SPAIN S.A._SPAIN _EUA_MPR-COMB _JAN_22_01</t>
  </si>
  <si>
    <t>Spain-EUA</t>
  </si>
  <si>
    <t>Spain</t>
  </si>
  <si>
    <t>Annual Report Filing in China</t>
  </si>
  <si>
    <t>SOW_Solvay_China_Annual_Report_Review_and_Filing.pdf</t>
  </si>
  <si>
    <t>Satyanarayana Mudunuri</t>
  </si>
  <si>
    <t>Solvay has been an existing client for years. Our relationship with Solvay, satisfaction with the services provided so far lead this to winning.</t>
  </si>
  <si>
    <t>SOLVAY USA INC_MULT_AMR_MPR-RA_JANUARY_22_01</t>
  </si>
  <si>
    <t>China-ROW</t>
  </si>
  <si>
    <t>PDE reports for 14 molecules</t>
  </si>
  <si>
    <t>A_M_PHARMA_SERVICES_MULT_EUA_MPR-MEW_JAN_22_01.pdf</t>
  </si>
  <si>
    <t>GBP</t>
  </si>
  <si>
    <t>A&amp;M PHARMA SERVICES_MULT_EUA_MPR-MEW_JAN_22_01</t>
  </si>
  <si>
    <t>United Kingdom-EUA</t>
  </si>
  <si>
    <t>Collaboration- Regulatory and Pharmacovigilance services</t>
  </si>
  <si>
    <t>Proposal_for_Dompe_PV_and_RA_Support_Kosovo.pptx</t>
  </si>
  <si>
    <t>Abdul rehaman Moughal shahi,Wasi Akhtar</t>
  </si>
  <si>
    <t>Sravani Yarlagadda,Satyanarayana Mudunuri</t>
  </si>
  <si>
    <t>DOMPE_KOSOVO_EUA_MPR-RA_JAN_22_01</t>
  </si>
  <si>
    <t>PV - Consulting, Regulatory Strategy and consulting</t>
  </si>
  <si>
    <t>MPR Regulatory affairs (RA), MPR Drug Safety (PV)</t>
  </si>
  <si>
    <t>Albania</t>
  </si>
  <si>
    <t>Arunkumar Luckychetty, Michael Lambell</t>
  </si>
  <si>
    <t>PDE/OEL reports</t>
  </si>
  <si>
    <t>INNO.N__MULT_ROW_MPR-MEW_JAN_22_01.pdf</t>
  </si>
  <si>
    <t>Lakhan Singh,Rashmeen Dugal</t>
  </si>
  <si>
    <t xml:space="preserve">Submitted to client. </t>
  </si>
  <si>
    <t xml:space="preserve"> INNO.N _MULT_ROW_MPR-MEW_JAN_22_01</t>
  </si>
  <si>
    <t>HBEL Services (PDE/OEL)</t>
  </si>
  <si>
    <t xml:space="preserve">RA Opportunity Diabact UBT 50 mg Saoudi </t>
  </si>
  <si>
    <t>Neha Panke</t>
  </si>
  <si>
    <t xml:space="preserve">PDE Calculation Services </t>
  </si>
  <si>
    <t>PULSE_PHARMACEUTICALS_PRIVATE_LIMITED_MULT_ROW_MPR-MEW_JAN_22_01.pdf</t>
  </si>
  <si>
    <t>PULSE PHARMACEUTICALS PRIVATE LIMITED_MULT_ROW_MPR-MEW_JAN_22_01</t>
  </si>
  <si>
    <t>OTC Final Monograph product in USA</t>
  </si>
  <si>
    <t>Statement_of_Work_Savant_Pharm_S.A_19-01-2022.pdf</t>
  </si>
  <si>
    <t>Tejaswi Rayella</t>
  </si>
  <si>
    <t>We have submitted the SOW including the below scope:
1.	NCD labeler code and product listing (per product)
2.	Label review (per product) and 
3.	Remote audit services (per site) 
And haven't included the registration of company and DUNS as we don’t offer/support those services.</t>
  </si>
  <si>
    <t>SAVANT PHARM S.A._USA_AMR_COMB_JAN_22_01</t>
  </si>
  <si>
    <t>Remote and Virtual Audit, PUB - Structure Product Labeling (SPL), Global Labeling - Innovator / Generics / Biologics / Biosimilars / Medical Devices</t>
  </si>
  <si>
    <t>MPR Publishing Services (PUB), MPR Labeling Services (LBL), MPR Compliance &amp; Audit Services (CAS)</t>
  </si>
  <si>
    <t>Argentina-Americas</t>
  </si>
  <si>
    <t>Argentina</t>
  </si>
  <si>
    <t>Sumanth Prabhakar, Sridhar Sarva, Ragavendran Babu</t>
  </si>
  <si>
    <t>Prebulishing/publishing/eCTD submission service for IND submissions to FDA</t>
  </si>
  <si>
    <t>ZHEJIANG_DTRM_BIOPHARMA_USA_AMR_COMB_JAN_22_01.pdf</t>
  </si>
  <si>
    <t>ZHEJIANG DTRM BIOPHARMA_USA_AMR_COMB_JAN_22_01</t>
  </si>
  <si>
    <t>eCTD Publishing and Submission Services, Gateway Services, CTD Templates</t>
  </si>
  <si>
    <t>United States of America-Americas, China-ROW</t>
  </si>
  <si>
    <t>Type II US DMF for a cannabinoid API</t>
  </si>
  <si>
    <t>Statement_of_Work_Respire_Rx_Pharmaceuticals_Inc.pdf</t>
  </si>
  <si>
    <t xml:space="preserve">We have submitted the proposal to client - Gap analysis and preparation of Type II US DMF for a 
cannabinoid Active Pharmaceutical Ingredient (API).
</t>
  </si>
  <si>
    <t>RESPIRE RX PHARMACEUTICALS INC._USA_AMR_MPR-RA_JAN_22_01</t>
  </si>
  <si>
    <t xml:space="preserve">Viatris- Staffing for Global Brand Portal, Marketing Quality and Compliance Lead </t>
  </si>
  <si>
    <t>Viatris-_Staffing_for_Global_Brand_Portal,_Marketing_Quality_and_Compliance_Lead.pptx</t>
  </si>
  <si>
    <t>Presentation</t>
  </si>
  <si>
    <t>Artowrk opportunity</t>
  </si>
  <si>
    <t>Artwork Graphic design</t>
  </si>
  <si>
    <t>MPR Artwork Services (ART)</t>
  </si>
  <si>
    <t>Sathyanarayanan Krishnamurthy</t>
  </si>
  <si>
    <t xml:space="preserve">REG_Brazil_regulatory support_ATMP </t>
  </si>
  <si>
    <t>Neha Panke,Satyanarayana Mudunuri</t>
  </si>
  <si>
    <t>registration in Latin America and CIS</t>
  </si>
  <si>
    <t>Mounika Nirakh</t>
  </si>
  <si>
    <t>Sravani Yarlagadda,Sandeep Pidakala</t>
  </si>
  <si>
    <t>China</t>
  </si>
  <si>
    <t>SOW for US Agent</t>
  </si>
  <si>
    <t>STATEMENT_OF_WORK_GRAVITI_PHARMACEUTICALS_PVT_LTD_MULT_ROW_RAS-SER_DEC_21_01.pdf</t>
  </si>
  <si>
    <t>Alisha Zunke</t>
  </si>
  <si>
    <t>STATEMENT_OF_WORK_GRAVITI PHARMACEUTICALS PVT LTD_MULT_ROW_RAS-SER_DEC_21_01</t>
  </si>
  <si>
    <t>Agent / Local/Legal representative services</t>
  </si>
  <si>
    <t>Submission of an RFP</t>
  </si>
  <si>
    <t>Dr. Sana Kayanat,Priyank Gaur</t>
  </si>
  <si>
    <t>RFP</t>
  </si>
  <si>
    <t>Reply to 3 queries to EDQM</t>
  </si>
  <si>
    <t>SOW_-SYNERGENE_ACTIVE_INGREDIENTS_Pvt_Ltd._EUROPE_ROW_MPR-PUB_JAN_22_01.pdf</t>
  </si>
  <si>
    <t xml:space="preserve">Quality of work. </t>
  </si>
  <si>
    <t>SYNERGENE ACTIVE INGREDIENTS PVT. LTD. _EUROPE _ROW_MPR-PUB _JAN_22_01</t>
  </si>
  <si>
    <t>Europe-EUA</t>
  </si>
  <si>
    <t>Publishing and Submission of Amendments to USFDA</t>
  </si>
  <si>
    <t>MPR-PUB_12_21agmt.pdf</t>
  </si>
  <si>
    <t>Aamer Mohammaed</t>
  </si>
  <si>
    <t>competitive prices and quick delivery timelines</t>
  </si>
  <si>
    <t>DJK CORPORATION_JAPAN_ROW_MPR-PUB_DEC_21_01</t>
  </si>
  <si>
    <t>Japan</t>
  </si>
  <si>
    <t>Addendum - Competitor label analysis - Oligonucleotides -4</t>
  </si>
  <si>
    <t>ADDENDUM_GERON_MULT_EUA_LBL-SER_NOV_21_01.pdf</t>
  </si>
  <si>
    <t>ADDENDUM_GERON_MULT_EUA_LBL-SER_NOV_21_01</t>
  </si>
  <si>
    <t>LBL - Consulting</t>
  </si>
  <si>
    <t>MPR Labeling Services (LBL)</t>
  </si>
  <si>
    <t>Sumanth Prabhakar</t>
  </si>
  <si>
    <t>India Regulatory suport</t>
  </si>
  <si>
    <t>Freyr_Proposal_for_VV_Biotech_Ad_hoc_consulting_23.12.2021_Updated.pptx,SOW_VV_Biotech.pdf</t>
  </si>
  <si>
    <t>Sivaram Manavarthi</t>
  </si>
  <si>
    <t>Shubham Khobragade,Sandeep Pidakala</t>
  </si>
  <si>
    <t xml:space="preserve">Technical Expertise </t>
  </si>
  <si>
    <t>VV BIOTECH_INDIA_ROW_MPR-RA_DEC_21_01</t>
  </si>
  <si>
    <t>India-ROW</t>
  </si>
  <si>
    <t>BLA Preparation and Submission Services</t>
  </si>
  <si>
    <t>GAN__LEE_PHARMACEUTICALS_USA_CORPORATION_MULT_AMR_COMB_DEC_21_01.pdf,Gan___Lee_-_Pricing_Sheet.xlsx</t>
  </si>
  <si>
    <t>GAN  LEE PHARMACEUTICALS USA CORPORATION_MULT_AMR_COMB_DEC_21_01</t>
  </si>
  <si>
    <t>MPR Regulatory affairs (RA), MPR Publishing Services (PUB), MPR Labeling Services (LBL), MPR Artwork Services (ART), MPR Medical Writing Services (MEW)</t>
  </si>
  <si>
    <t>Michael Lambell, Sathyanarayanan Krishnamurthy, Ragavendran Babu, Raghu Setty alur, Sumanth Prabhakar</t>
  </si>
  <si>
    <t>Dedicated eCTD Publishing Support - Staff Augumentation</t>
  </si>
  <si>
    <t>GAN___LEE_PHARMACEUTICALS_USA_CORPORATION_USA_AMR_MPR-PUB_DEC_21_01.pdf</t>
  </si>
  <si>
    <t>Wasi Akhtar,Ragavendran Babu</t>
  </si>
  <si>
    <t>GAN &amp; LEE PHARMACEUTICALS USA CORPORATION_USA_AMR_MPR-PUB_DEC_21_01</t>
  </si>
  <si>
    <t>PUB - Staffing Services</t>
  </si>
  <si>
    <t>eCTD publishing services for Health Canada</t>
  </si>
  <si>
    <t>STERILEX_LLC_CANADA_AMR_MPR-PUB_DEC_21_01.pdf</t>
  </si>
  <si>
    <t>STERILEX LLC_CANADA_AMR_MPR-PUB_DEC_21_01</t>
  </si>
  <si>
    <t>PDE evaluation for 10 Molecules</t>
  </si>
  <si>
    <t>SANOFI_BANGALADESH_LIMITED._MULT_ROW_MPR-MEW_DEC_21_01.pdf</t>
  </si>
  <si>
    <t>SANOFI BANGALADESH LIMITED._MULT_ROW_MPR-MEW_DEC_21_01</t>
  </si>
  <si>
    <t>Bangladesh</t>
  </si>
  <si>
    <t>Triafemi Change Order 1</t>
  </si>
  <si>
    <t>ITF_Freyr_Triafemi_CO_1_07_Jan.pdf</t>
  </si>
  <si>
    <t>ITALFARMACO S.p.A_USA_EUA_COMB_MAR_21_02</t>
  </si>
  <si>
    <t>Others</t>
  </si>
  <si>
    <t>SPA, specifically to carcinogenicity studies.</t>
  </si>
  <si>
    <t>Develop</t>
  </si>
  <si>
    <t xml:space="preserve">Sumit Pro </t>
  </si>
  <si>
    <t>Budgetary_Estimates-SUBMIT_PRO_Aculife_Healthcare_Pvt_Ltd.pptx</t>
  </si>
  <si>
    <t>Geolangsat Narzary</t>
  </si>
  <si>
    <t>Budgetary Estimates-SUBMIT PRO_Aculife Healthcare Pvt Ltd</t>
  </si>
  <si>
    <t>Product Implementation - SM</t>
  </si>
  <si>
    <t>RSS - Submissions Management</t>
  </si>
  <si>
    <t>Kranthi Reddy</t>
  </si>
  <si>
    <t>KOTRA_PHARMA_(M)_SDN._BHD._UK_ROW_MPR-MEW_DEC_21_01.pdf</t>
  </si>
  <si>
    <t>Quality of work.</t>
  </si>
  <si>
    <t>KOTRA PHARMA (M) SDN. BHD._UK_ROW_MPR-MEW_DEC_21_01</t>
  </si>
  <si>
    <t>Malaysia</t>
  </si>
  <si>
    <t>PDE Report _ Praponolol &amp; Lorazepam</t>
  </si>
  <si>
    <t>GRAVITI_PHARMACEUTICALS_PVT._LTD._MULT_ROW_MPR-MEW_DEC_21_01.pdf</t>
  </si>
  <si>
    <t>received signed copy</t>
  </si>
  <si>
    <t>GRAVITI PHARMACEUTICALS PVT. LTD._MULT_ROW_MPR-MEW_DEC_21_01</t>
  </si>
  <si>
    <t>Nonclinical Regulatory Writing - Innovator / Generic / Biologics / Biosimilars</t>
  </si>
  <si>
    <t>ASMF submission for Glucosamine Hydrochloride to Sweden, Spain and Portugal</t>
  </si>
  <si>
    <t>SOW_-ANDHRA_MEDI_PHARMA_Pvt_Ltd._EUROPE_ROW_MPR-PUB_DEC_21_01.pdf</t>
  </si>
  <si>
    <t>Proposal accepted by client.</t>
  </si>
  <si>
    <t>ANDHRA MEDI PHARMA INDIA PVT. LTD. _EUROPE_ROW_MPR-PUB_DEC_21_01</t>
  </si>
  <si>
    <t>Spain-EUA, Sweden-EUA, Portugal-EUA</t>
  </si>
  <si>
    <t xml:space="preserve">Abbreviated SPC MPR LBL  framework Creation </t>
  </si>
  <si>
    <t>Merck_USA_AMR_MPR-LBL_NOV_21_01.pptx,Merck_USA_AMR_MPR-LBL_NOV_21_01.pptx,Merck_USA_AMR_MPR-LBL_NOV_21_01.pptx</t>
  </si>
  <si>
    <t>Claudia Ribaudo fields</t>
  </si>
  <si>
    <t>Successful pilot program; needed 65 done but agreed to 35 in 6 weeks are per proposed program</t>
  </si>
  <si>
    <t>Merck_USA_AMR_MPR-LBL_NOV_21_01</t>
  </si>
  <si>
    <t>Austria-EUA</t>
  </si>
  <si>
    <t>Change Order for Publishing staffing engagement</t>
  </si>
  <si>
    <t>Ravi Kankanala</t>
  </si>
  <si>
    <t>Project extension</t>
  </si>
  <si>
    <t>PDE report - Quotation request</t>
  </si>
  <si>
    <t>SYNERLAB_GROUP-_Task_Order.pdf</t>
  </si>
  <si>
    <t>as per email and rates as per below. Timelines will be confirmed in due course</t>
  </si>
  <si>
    <t>OTC Product Registration in EU and UK</t>
  </si>
  <si>
    <t>CLOROX_MULT_EUA_MPR-RAS_JAN_22_01.pdf</t>
  </si>
  <si>
    <t>Purvanshi Singh</t>
  </si>
  <si>
    <t>Consumer</t>
  </si>
  <si>
    <t>Rukmini Umanath,Sudheer Sagar Goparaju</t>
  </si>
  <si>
    <t>CLOROX_MULT_EUA_MPR-RAS_JAN_22_01</t>
  </si>
  <si>
    <t>RA - Regulatory Intelligence</t>
  </si>
  <si>
    <t>United Kingdom-EUA, Europe-EUA</t>
  </si>
  <si>
    <t>Tiglutik CO#1 - Administrative Changes</t>
  </si>
  <si>
    <t>ITF_Freyr_Tiglutik_CO_1_20_Dec.pdf</t>
  </si>
  <si>
    <t xml:space="preserve">This is an extension for an existing work order. </t>
  </si>
  <si>
    <t>ITALFARMACO S.p.A_USA_EUA_COMB_MAY_21_01</t>
  </si>
  <si>
    <t>Regulatory support on the technical documentation related to the drug aspect of the drug-device combination product</t>
  </si>
  <si>
    <t>LIITA_CARE_DENMARK_EUA_COMB_DEC_21_01.pdf</t>
  </si>
  <si>
    <t>LIITA CARE_DENMARK_EUA_COMB_DEC_21_01</t>
  </si>
  <si>
    <t>MPR Publishing Services (PUB), MPR Labeling Services (LBL), MPR Artwork Services (ART), MPR Medical Writing Services (MEW), MPR Regulatory affairs (RA)</t>
  </si>
  <si>
    <t>Raghu Setty alur, Sumanth Prabhakar, Michael Lambell, Sathyanarayanan Krishnamurthy, Ragavendran Babu</t>
  </si>
  <si>
    <t>RFI for eCTD reqirement</t>
  </si>
  <si>
    <t>RFI_FDA_Submissions_for_Corning.pdf</t>
  </si>
  <si>
    <t>Veena Unnikrishnan nair</t>
  </si>
  <si>
    <t>Priyank Gaur,Rashmeen Dugal</t>
  </si>
  <si>
    <t>Givinostat DMD CO #4 - FTE and Investigator Brochure Workstream 2</t>
  </si>
  <si>
    <t>ITF_Freyr_Givinostat_DMD_CO_3_14_Dec.pdf,New_IB_Composition-_Pricing_Sheet.xlsx</t>
  </si>
  <si>
    <t>ITALFARMACO S.p.A_MULT_EUA_COMB_JUL_21_03</t>
  </si>
  <si>
    <t>MW - Staffing services, Clinical Regulatory Writing - Innovator / Generic / Biologics / Biosimilars / OTC</t>
  </si>
  <si>
    <t>Register the Establishment with the FDA- SPL Services</t>
  </si>
  <si>
    <t>ISORX_TEXAS_LTD._USA_AMR_MPR-PUB_DEC_21_01.pdf</t>
  </si>
  <si>
    <t>Lost</t>
  </si>
  <si>
    <t>ISORX TEXAS LTD._USA_AMR_MPR-PUB_DEC_21_01</t>
  </si>
  <si>
    <t>PUB - Structure Product Labeling (SPL)</t>
  </si>
  <si>
    <t>Pre-Approval ANDA services</t>
  </si>
  <si>
    <t>Creation of Artwork for Phytonadione Tablets USP 5 mg, 30's count Bottle Labels, Monocarton, Pack Insert</t>
  </si>
  <si>
    <t>SUVEN_PHARMACEUTICALS_LIMITED_USA_ROW_MPR-ART_DEC_21_01.pdf</t>
  </si>
  <si>
    <t>Proposal signed by client</t>
  </si>
  <si>
    <t>SUVEN PHARMACEUTICALS LIMITED_USA_ROW_MPR-ART_DEC_21_01</t>
  </si>
  <si>
    <t>regulatory publishing</t>
  </si>
  <si>
    <t>NYMOX_CORPORATION_USA_AMR_MPR-PUB_DEC_21_01.pdf</t>
  </si>
  <si>
    <t>NYMOX CORPORATION_USA_AMR_MPR-PUB_DEC_21_01</t>
  </si>
  <si>
    <t>Dossier submission support in Netherlands</t>
  </si>
  <si>
    <t>OMNICALS_PHARMA_PVT._LTD._NETHERLAND_ROW_COMB_DEC_21_01.pdf</t>
  </si>
  <si>
    <t>Satyanarayana Mudunuri,Sravani Yarlagadda,Priyanka Redrowthu</t>
  </si>
  <si>
    <t>OMNICALS PHARMA PVT. LTD._NETHERLAND_ROW_COMB_DEC_21_01</t>
  </si>
  <si>
    <t>RA - Product Registration ( Dossier MGMT), Agent / Local/Legal representative services</t>
  </si>
  <si>
    <t>MPR Labeling Services (LBL), MPR Medical Writing Services (MEW), MPR Regulatory affairs (RA)</t>
  </si>
  <si>
    <t>Netherlands The-EUA</t>
  </si>
  <si>
    <t>Raghu Setty alur, Michael Lambell, Sumanth Prabhakar</t>
  </si>
  <si>
    <t>Product registration in Russia, Turkey and Philippines</t>
  </si>
  <si>
    <t>Priyanka Sengupta</t>
  </si>
  <si>
    <t>Neha Panke,Antara Pal</t>
  </si>
  <si>
    <t>Regulatory strategy for Rosuvastatin/Ezetimibe in Brazil, Argentina , Mexico and Egypt</t>
  </si>
  <si>
    <t>RI Service also for Russia and the CIS countries</t>
  </si>
  <si>
    <t>RFI_Strategic_sourcing</t>
  </si>
  <si>
    <t>RFI_RFP_ANGLAIS_Final.xlsx</t>
  </si>
  <si>
    <t>Priyank Gaur,Rashmeen Dugal,Deepak Pal</t>
  </si>
  <si>
    <t xml:space="preserve"> Freyr Regulatory Publishing Services</t>
  </si>
  <si>
    <t>GOLDEN_SUNRISE_PHARMACEUTICAL_INC._USA_AMR_MPR-PUB_DEC_21_01.pdf</t>
  </si>
  <si>
    <t>Quick turnaround and provided required services</t>
  </si>
  <si>
    <t>GOLDEN SUNRISE PHARMACEUTICAL INC._USA_AMR_MPR-PUB_DEC_21_01</t>
  </si>
  <si>
    <t>Request for proposal for coverage of PV services_Ghana</t>
  </si>
  <si>
    <t>Freyr_PV_Deck_Ray_CRO_Ghana.pptx,Pricing_sheet_RAY_CRO_Ghana.xlsx</t>
  </si>
  <si>
    <t>Satyanarayana Mudunuri,Shubham Khobragade</t>
  </si>
  <si>
    <t>As per email from client</t>
  </si>
  <si>
    <t>RAY CRO_GHANA_EUA_MPR-PV_JAN_22_01</t>
  </si>
  <si>
    <t>PV - Consulting, QPPV services</t>
  </si>
  <si>
    <t>Ghana-EUA</t>
  </si>
  <si>
    <t>Egypt</t>
  </si>
  <si>
    <t>SLP Support for 2 CSRs</t>
  </si>
  <si>
    <t>GAN___LEE_PHARMACEUTICALS_USA_AMR_MPR-PUB_DEC_21_01_SOW_and_T_C.pdf</t>
  </si>
  <si>
    <t>GAN &amp; LEE PHARMACEUTICALS_USA_AMR_MPR-PUB_DEC_21_01</t>
  </si>
  <si>
    <t>PUB_DMFs_LoAs publishing</t>
  </si>
  <si>
    <t>DMF_Publishing_RATECARD_5N_PLUS_LUBECK_GmbH.pdf,DMF_Publishing_RATECARD_5N_PLUS_LUBECK_GmbH.pptx</t>
  </si>
  <si>
    <t>DMF_Publishing_RATECARD_5N PLUS LUBECK GmbH</t>
  </si>
  <si>
    <t>US agent 4 DMFs</t>
  </si>
  <si>
    <t>DMF_US_AGENT_RATECARD_5N_PLUS_LUBECK_GmbH.pptx</t>
  </si>
  <si>
    <t>DMF_US_AGENT_RATECARD_5N PLUS LUBECK GmbH</t>
  </si>
  <si>
    <t>Regulatory Support for End-to-End Publishing Services</t>
  </si>
  <si>
    <t>FAST-TRACK_DRUGS__BIOLOGICS_LLC_USA_AMR_MPR-PUB_DEC_21_01.pdf</t>
  </si>
  <si>
    <t>Freyr's expertise &amp; client's satisfaction with the delivery till date</t>
  </si>
  <si>
    <t>FAST-TRACK DRUGS  BIOLOGICS LLC_USA_AMR_MPR-PUB_DEC_21_01</t>
  </si>
  <si>
    <t>Regulatory Support for EUDRA-CT submission</t>
  </si>
  <si>
    <t>FAST-TRACK_DRUGS__BIOLOGICS_LLC_USA_AMR_MPR-MEW_DEC_21_02.pdf</t>
  </si>
  <si>
    <t>Freyr's expertise &amp; satisfaction of services</t>
  </si>
  <si>
    <t>FAST-TRACK DRUGS  BIOLOGICS LLC_USA_AMR_MPR-MEW_DEC_21_02</t>
  </si>
  <si>
    <t xml:space="preserve">Reports for calculation of permitted daily exposure (PDE) </t>
  </si>
  <si>
    <t>BENNETT_PHARMACEUTICALS_S.A._MULT_EUA_MEW-SER_APR_21_01.pdf</t>
  </si>
  <si>
    <t>Lakhan Singh,Wasi Akhtar</t>
  </si>
  <si>
    <t>Priyanka Redrowthu,Lakhan Singh</t>
  </si>
  <si>
    <t>Relationship with the client. Client had good previous experience of working with us for PDE report and this has got us this new PDE project with them.</t>
  </si>
  <si>
    <t>BENNETT PHARMACEUTICALS S.A._MULT_EUA_MEW-SER_APR_21_01</t>
  </si>
  <si>
    <t>Greece-EUA</t>
  </si>
  <si>
    <t>Greece</t>
  </si>
  <si>
    <t>Market Authorization Holder / Zee</t>
  </si>
  <si>
    <t>Alexander Samorodov</t>
  </si>
  <si>
    <t>Aditi Kalia,Antara Pal,Sravani Yarlagadda</t>
  </si>
  <si>
    <t>Renewal of Freyr Submit Pro Subscription</t>
  </si>
  <si>
    <t>Freyr_Software_License_Agreement_Mingtai_Chemicals_LLC.docx,Master_Services_Agreement_-_Mingtai_Chemicals_LLC_USA_AMR_PDT-FRS_DEC_21_01.docx,SOW_-_Mingtai_Chemicals_LLC_USA_AMR_PDT-FRS_DEC_21_01.docx</t>
  </si>
  <si>
    <t>Geolangsat Narzary,Subhendu B</t>
  </si>
  <si>
    <t>Freyr's expertise and satisfaction of services provided so far</t>
  </si>
  <si>
    <t>Regulatory Software Solutions (RSS)</t>
  </si>
  <si>
    <t>Mingtai Chemicals LLC_USA_AMR_PDT-FRS_DEC_21_01</t>
  </si>
  <si>
    <t>Product Service  - SM</t>
  </si>
  <si>
    <t xml:space="preserve">Product registration (Moxifloxacin 400 mg) support in Portugal </t>
  </si>
  <si>
    <t>CHROMO_HEALTH_CARE_PVT._LTD._PORTUGAL_ROW_COMB_DEC_21_01.pdf,CHROMO_HEALTH_CARE_PVT._LTD._PORTUGAL_ROW_COMB_DEC_21_01.pdf</t>
  </si>
  <si>
    <t>CHROMO HEALTH CARE PVT. LTD._PORTUGAL_ROW_COMB_DEC_21_01</t>
  </si>
  <si>
    <t>MPR Labeling Services (LBL), MPR Artwork Services (ART), MPR Regulatory affairs (RA), MPR Medical Writing Services (MEW)</t>
  </si>
  <si>
    <t>Portugal-EUA</t>
  </si>
  <si>
    <t>Raghu Setty alur, Sathyanarayanan Krishnamurthy, Michael Lambell, Sumanth Prabhakar</t>
  </si>
  <si>
    <t xml:space="preserve"> SOP writing service</t>
  </si>
  <si>
    <t>BIOCON_LIMTED_MULT_ROW_MPR-CAS_DEC_21_01.pdf</t>
  </si>
  <si>
    <t>BIOCON LIMTED_MULT_ROW_MPR-CAS_DEC_21_01</t>
  </si>
  <si>
    <t>SOP Writing and Review</t>
  </si>
  <si>
    <t>MPR Compliance &amp; Audit Services (CAS)</t>
  </si>
  <si>
    <t>Sridhar Sarva</t>
  </si>
  <si>
    <t xml:space="preserve">Registration of pharmaceutical veterinary products in Mexico </t>
  </si>
  <si>
    <t>Proposal_for_Remedio_Pharma_Veterinary_Mexico.pptx,Remedio_Pharma_Pricing_Sheet.xlsx</t>
  </si>
  <si>
    <t xml:space="preserve">REMEDIO PHARMACEUTICALS_MEXICO_ROW_MPR-RA_DEC_21_01 </t>
  </si>
  <si>
    <t>Mexico-Americas</t>
  </si>
  <si>
    <t>eQMS (Software) Vendor Qualification w/ Remote Audit</t>
  </si>
  <si>
    <t>OYE_THERAPEUTICS,_INC._USA_AMR_MPR-CAS_DEC_21_01.pdf</t>
  </si>
  <si>
    <t>Lakhan Singh,Priyank Gaur</t>
  </si>
  <si>
    <t xml:space="preserve">Client needed eQMS and Vendor Auditing Support - one of our many cost effective services. </t>
  </si>
  <si>
    <t>OYE THERAPEUTICS, INC._USA_AMR_MPR-CAS_DEC_21_01</t>
  </si>
  <si>
    <t>Remote and Virtual Audit, Computer System Validation and Computer System Assurance</t>
  </si>
  <si>
    <t xml:space="preserve">Collaboration to market and sell products </t>
  </si>
  <si>
    <t>Wasi Akhtar,Abdul rehaman Moughal shahi</t>
  </si>
  <si>
    <t>Satyanarayana Mudunuri,Sandeep Pidakala,Sravani Yarlagadda</t>
  </si>
  <si>
    <t>Tunisia</t>
  </si>
  <si>
    <t>Regulatory support in EU and UK</t>
  </si>
  <si>
    <t>Bonus_Biogroup_Proposal.pptx</t>
  </si>
  <si>
    <t>Satyanarayana Mudunuri,Pragyan Parimita mishra,Antara Pal</t>
  </si>
  <si>
    <t>BONUS BIOGROUP_UK_EUA_MPR-RA_JAN_22_01</t>
  </si>
  <si>
    <t>Israel</t>
  </si>
  <si>
    <t xml:space="preserve">CEP Publishing and Submission </t>
  </si>
  <si>
    <t>AVESTA_PHARMA_PVT._LTD._EUROPE_ROW_MPR-PUB_DEC_21_01.pdf</t>
  </si>
  <si>
    <t>Hashman Warring,Lakhan Singh</t>
  </si>
  <si>
    <t>client accepted the proposal</t>
  </si>
  <si>
    <t>AVESTA PHARMA_EUROPE_ROW_MPR-PUB_DEC_21_01</t>
  </si>
  <si>
    <t>Paper DMF Conversion</t>
  </si>
  <si>
    <t>AK_MN_BIOFARM_CO.LTD.__USA_AMR_MPR-PUB_DEC_21_01.pdf</t>
  </si>
  <si>
    <t>Rashmeen Dugal,Lakhan Singh</t>
  </si>
  <si>
    <t xml:space="preserve">Client requested changes in SoW. </t>
  </si>
  <si>
    <t>AK &amp; MN BIOFARM CO.LTD. _USA_AMR_MPR-PUB_DEC_21_01</t>
  </si>
  <si>
    <t>eCTD Publishing and Submission Services, Gateway Services</t>
  </si>
  <si>
    <t>IND transfer services for Medytox</t>
  </si>
  <si>
    <t>IQVIA_Rate_Card.pdf,IQVIA_BIOTECH_USA_AMR_MPR-PUB_DEC_21_01.pdf</t>
  </si>
  <si>
    <t>IQVIA BIOTECH_USA_AMR_MPR-PUB_DEC_21_01</t>
  </si>
  <si>
    <t>Product Variation in Bolivia and Peru</t>
  </si>
  <si>
    <t>ITF_Freyr_Variation_Bolivia_and_Peru_13_Dec.pptx</t>
  </si>
  <si>
    <t>Meher Tanuja,Abdul rehaman Moughal shahi</t>
  </si>
  <si>
    <t>Pragyan Parimita mishra,Antara Pal</t>
  </si>
  <si>
    <t xml:space="preserve">This is the first South American project with ITF. The project was won owing to competitive pricing and a strong technical background. </t>
  </si>
  <si>
    <t>Consumer (CON), Medicinal Products (MPR)</t>
  </si>
  <si>
    <t>ITALFARMACO_MULT_EUA_COMB_DEC_21_01</t>
  </si>
  <si>
    <t>FDS - Dossier/Technical File / Compiled Documents, RA - Product Registration ( Dossier MGMT), FDS - Product Registration, Support for HA interactions, Regulatory Strategy and consulting</t>
  </si>
  <si>
    <t>Food and Dietary Supplements (FDS), MPR Regulatory affairs (RA)</t>
  </si>
  <si>
    <t>Bolivia-Americas, Peru-Americas</t>
  </si>
  <si>
    <t>Arundhati Kasbekar, Michael Lambell</t>
  </si>
  <si>
    <t>Taiwan PI Updation</t>
  </si>
  <si>
    <t>SOW_Crescita_Taiwan_PI_Update.pdf</t>
  </si>
  <si>
    <t>Satyanarayana Mudunuri,Sravani Yarlagadda</t>
  </si>
  <si>
    <t>met client expectations</t>
  </si>
  <si>
    <t>CRESCITA_TAIWAN_AMR_MPR-RA_DECEMBER_21_02</t>
  </si>
  <si>
    <t>Taiwan-ROW</t>
  </si>
  <si>
    <t>Canada</t>
  </si>
  <si>
    <t>HA + BT Registration in Brazil, Thailand, Malaysia, Vietnam and Russia</t>
  </si>
  <si>
    <t>Freyr_proposal_to_Meditip_for_Support_in_Multiple_Countries.docx</t>
  </si>
  <si>
    <t>Kaustubh Potdar</t>
  </si>
  <si>
    <t>Abdul rehaman Moughal shahi,Swetha Jegannathan</t>
  </si>
  <si>
    <t>Neha Panke,Pragyan Parimita mishra,Monika Maddala,Gaurang Nachane</t>
  </si>
  <si>
    <t>On hold</t>
  </si>
  <si>
    <t>MEDITIP_MULT_ROW_COMB_DEC_21_01</t>
  </si>
  <si>
    <t>MDV (Global Markets) - Legal Representation, MDV (Thailand) - Legal Representation, MDV (Global Markets) - Product Registration, MDV (Thailand) - Product Registration, MDV (Brazil) - Product Registration, MDV (Brazil) - Compliance &amp; Audit Services, MDV (Brazil) - Legal Representation</t>
  </si>
  <si>
    <t>MDV - Markets, MPR Regulatory affairs (RA)</t>
  </si>
  <si>
    <t>Thailand-ROW, Russia-EUA, Brazil-Americas, Malaysia-ROW, Vietnam-ROW</t>
  </si>
  <si>
    <t>Vardhini Kirthivas, Michael Lambell</t>
  </si>
  <si>
    <t>Master file submission to MFDS</t>
  </si>
  <si>
    <t>NOVAVAX_SOUTH-KOREA_AMR_MPR-RA_DEC_21_01_08.docx</t>
  </si>
  <si>
    <t>Antara Pal,Satyanarayana Mudunuri</t>
  </si>
  <si>
    <t>NOVAVAX_SOUTHKOREA_AMR_MPR-RA_DEC_21_01</t>
  </si>
  <si>
    <t>RA - Product Registration ( Dossier MGMT), Support for HA interactions</t>
  </si>
  <si>
    <t>Korea South-ROW</t>
  </si>
  <si>
    <t xml:space="preserve">PDE report </t>
  </si>
  <si>
    <t>Freyrs_Rate_card_to_Biokema_SA.pdf</t>
  </si>
  <si>
    <t>Re WDA</t>
  </si>
  <si>
    <t>Emet_Life_Proposal_V2.pptx</t>
  </si>
  <si>
    <t>Sarika Suryawanshi</t>
  </si>
  <si>
    <t>Antara Pal,Pragyan Parimita mishra</t>
  </si>
  <si>
    <t>EMET LIFE_UK_EUA_MPR-RA_DEC_21_02</t>
  </si>
  <si>
    <t>SOP Writing and Review, Agent / Local/Legal representative services, Regulatory Strategy and consulting, Computer System Validation and Computer System Assurance</t>
  </si>
  <si>
    <t>MPR Regulatory affairs (RA), MPR Compliance &amp; Audit Services (CAS)</t>
  </si>
  <si>
    <t>Michael Lambell, Sridhar Sarva</t>
  </si>
  <si>
    <t xml:space="preserve">Services/strategic partnership to support our broad biotech and pharmaceutical client </t>
  </si>
  <si>
    <t>EverZinc - submission service support - Nederlands</t>
  </si>
  <si>
    <t>Signed_copy.pdf</t>
  </si>
  <si>
    <t>Simon Howe</t>
  </si>
  <si>
    <t>Price and we have delivered another submission project with their Canadian office. We were responsive and delivered on time.</t>
  </si>
  <si>
    <t>EVERZINC_MULT_EUA_MPR-PUB_DEC_21_01</t>
  </si>
  <si>
    <t>Netherlands The</t>
  </si>
  <si>
    <t>Product registration support in Ukraine</t>
  </si>
  <si>
    <t>Proposal_for_Chromo_Healthcare_Ukraine_02.pptx</t>
  </si>
  <si>
    <t>Sravani Yarlagadda,Neha Panke</t>
  </si>
  <si>
    <t>CHROMO HEALTHCARE PVT LTD_UKRAINE_ROW_MPR-RA_DEC_21_01 ​</t>
  </si>
  <si>
    <t>Ukraine-EUA</t>
  </si>
  <si>
    <t>QMS (ISO13485) and CSV (21 CFR Part 11 validation)</t>
  </si>
  <si>
    <t>FREYRP~1.PPT</t>
  </si>
  <si>
    <t>Swetha Jegannathan</t>
  </si>
  <si>
    <t>Gaurang Nachane</t>
  </si>
  <si>
    <t>LUCA HEALTHCARE_CHINA_ROW_MDV-MKT_NOV_21_01</t>
  </si>
  <si>
    <t>CAS - Consulting, SOP Writing and Review, MDV - Regulatory Consulting, Computer System Validation and Computer System Assurance</t>
  </si>
  <si>
    <t>MDV - Central Services, MPR Compliance &amp; Audit Services (CAS)</t>
  </si>
  <si>
    <t>Vardhini Kirthivas, Sridhar Sarva</t>
  </si>
  <si>
    <t xml:space="preserve">US Regulatory Intelligence </t>
  </si>
  <si>
    <t>Sajal Jain,Roshini Raj</t>
  </si>
  <si>
    <t>Consumer (CON), Medical Devices (MDV), Medicinal Products (MPR)</t>
  </si>
  <si>
    <t>Market access EU for Celltrion</t>
  </si>
  <si>
    <t>Pragyan Parimita mishra,Neha Panke</t>
  </si>
  <si>
    <t>Annual update/changes in DMF</t>
  </si>
  <si>
    <t>CABOT_SANMAR_LIMITED_USA_ROW_PUB-SER_NOV_21_01.pdf</t>
  </si>
  <si>
    <t xml:space="preserve">The technical lead mentioned that they have given the project to other vendor as the pricing shared by Freyr was high. </t>
  </si>
  <si>
    <t>CABOT SANMAR LIMITED_USA_ROW_PUB-SER_NOV_21_01</t>
  </si>
  <si>
    <t>EverZinc - eCTD to EDQM - Submission Service</t>
  </si>
  <si>
    <t>EVERZINC_MULT_AMR_COMB_NOV_21_01.pdf</t>
  </si>
  <si>
    <t>Ragavendran Babu,Wasi Akhtar</t>
  </si>
  <si>
    <t>Happy with price, quick turnaround and very thorough service.</t>
  </si>
  <si>
    <t>EVERZINC_MULT_AMR_COMB_NOV_21_01</t>
  </si>
  <si>
    <t>End to End product Registration, eCTD Publishing and Submission Services</t>
  </si>
  <si>
    <t>Regulatory services in Russia</t>
  </si>
  <si>
    <t>DFL_Proposal_V2.pptx</t>
  </si>
  <si>
    <t>Akanksha Bose</t>
  </si>
  <si>
    <t>Satyanarayana Mudunuri,Pragyan Parimita mishra</t>
  </si>
  <si>
    <t xml:space="preserve">Please prepare SOW/proposal for Mexico requirement. </t>
  </si>
  <si>
    <t>DFL_Russia_AMR_MPR-RA_NOV_21_02</t>
  </si>
  <si>
    <t>Russia-EUA</t>
  </si>
  <si>
    <t>Brazil</t>
  </si>
  <si>
    <t>Regulatory Intelligence</t>
  </si>
  <si>
    <t>Proposal_for_Usona.pptx</t>
  </si>
  <si>
    <t>Sravani Yarlagadda</t>
  </si>
  <si>
    <t xml:space="preserve">USONA INSTITUTE_MULT_AMR_MPR-RA_NOV_21_01 </t>
  </si>
  <si>
    <t>Canada-Americas, Australia-ROW, Japan-ROW, United States of America-Americas, Mexico-Americas, Brazil-Americas, South Africa-EUA, Europe-EUA, New Zealand-ROW, United Kingdom-EUA, Israel-ROW, Switzerland-EUA</t>
  </si>
  <si>
    <t>DMF registration- Japan</t>
  </si>
  <si>
    <t>Waisman_Proposal_14_DEC.pptx</t>
  </si>
  <si>
    <t>Satyanarayana Mudunuri,Antara Pal</t>
  </si>
  <si>
    <t>WAISMAN BIOMANUFACTURING_JAPAN_AMR_MPR-RA-DEC_21_01​  ​</t>
  </si>
  <si>
    <t>End to End product Registration, RA - Product Registration ( Dossier MGMT), Support for HA interactions, Agent / Local/Legal representative services</t>
  </si>
  <si>
    <t>Japan-ROW</t>
  </si>
  <si>
    <t>Staffing for Senior Consultant- PM role</t>
  </si>
  <si>
    <t>SOW_-MEDA_PHARMA_SPA_EUA_MPR-RA_DEC_21_01.pdf</t>
  </si>
  <si>
    <t>MEDA PHARMA SPA_EUA_MPR-RA_DEC_21_01</t>
  </si>
  <si>
    <t>RA - Staffing services</t>
  </si>
  <si>
    <t>Germany-EUA</t>
  </si>
  <si>
    <t>ANDA Publishing and Submission Services</t>
  </si>
  <si>
    <t>ONCOGEN_PHARMA_(MALAYSIA)_SDN._BHD_USA_ROW_MPR-PUB_NOV_21_01.pdf</t>
  </si>
  <si>
    <t>Tanmayee Deshpande</t>
  </si>
  <si>
    <t>Client wanted to continue their engagement with Freyr</t>
  </si>
  <si>
    <t>ONCOGEN PHARMA (MALAYSIA) SDN. BHD_USA_ROW_MPR-PUB_NOV_21_01</t>
  </si>
  <si>
    <t>US Agent Services</t>
  </si>
  <si>
    <t>ABIVAX_USA_EUA_MPR-RA_NOV_21_01.pdf</t>
  </si>
  <si>
    <t>Competitive pricing and excellent quality of support.</t>
  </si>
  <si>
    <t>ABIVAX_USA_EUA_MPR-RA_NOV_21_01</t>
  </si>
  <si>
    <t xml:space="preserve">Drug Registration Support </t>
  </si>
  <si>
    <t>Mountain_Valley_MD-_Proposal.pptx,Mountain_Valley_MD_-_Pricing.xlsx</t>
  </si>
  <si>
    <t>MOUNTAIN VALLEY MD_COSTA RICA_AMR_MPR-RA_DEC_21_01</t>
  </si>
  <si>
    <t>Costa Rica-Americas</t>
  </si>
  <si>
    <t>Renewal of Regulatory services for Local representation in China</t>
  </si>
  <si>
    <t>SOW_Solvay_China_LR_Renewal.docx</t>
  </si>
  <si>
    <t>Freyr's expertise &amp; client's satisfaction with the services provided till date.</t>
  </si>
  <si>
    <t>SOLVAY_CHINA_AMR_MPR-RA_NOV_21_01</t>
  </si>
  <si>
    <t>Local Contact Person for Pharmacovigilance</t>
  </si>
  <si>
    <t>Pricing_sheet_for_Micro_Labs_LQPPV.xlsx,Proposal_for_Micro_Labs_QPPV_Mult.pptx</t>
  </si>
  <si>
    <t>Shubham Khobragade</t>
  </si>
  <si>
    <t>MICRO LABS LIMITED_MULT_EUA_MPR-PV_NOV_21_01</t>
  </si>
  <si>
    <t>QPPV services, PV - Consulting</t>
  </si>
  <si>
    <t>Romania-EUA, Czech Republic-EUA, Poland-EUA</t>
  </si>
  <si>
    <t>ECTD Publishing Services (Brufen Rapid Fully - 0002 Sequence)</t>
  </si>
  <si>
    <t>ABBOTT_LABORATORIES_GMBH_BAHRAIN_ROW_PUB-SER_NOV_21_01.docx</t>
  </si>
  <si>
    <t>Short TAT with a good quality</t>
  </si>
  <si>
    <t>ABBOTT LABORATORIES GMBH_BAHRAIN_ROW_PUB-SER_NOV_21_01</t>
  </si>
  <si>
    <t>PDE + OEL Calculation Services</t>
  </si>
  <si>
    <t>VIYASH_LIFE_SCIENCES_PRIVATE_LIMITED_MULT_ROW_MPR-MEW_NOV_21_01.pdf</t>
  </si>
  <si>
    <t xml:space="preserve"> lost the opportunity due to pricing (11K/PDE+11K/OEL) per product.</t>
  </si>
  <si>
    <t>VIYASH LIFE SCIENCES PRIVATE LIMITED_MULT_ROW_MPR-MEW_NOV_21_01</t>
  </si>
  <si>
    <t>Staffing Services Extension</t>
  </si>
  <si>
    <t>AMNEAL_PHARMACEUTICALS_LLC_USA_AMR_MPR-PUB_NOV_21_01.pdf</t>
  </si>
  <si>
    <t>AMNEAL PHARMACEUTICALS LLC_USA_AMR_MPR-PUB_NOV_21_01</t>
  </si>
  <si>
    <t>PUB - Staffing Services, RA - Staffing services</t>
  </si>
  <si>
    <t>Regulatory Support for IND GZR33</t>
  </si>
  <si>
    <t>Gan_Lee_pricing_GZR33_-_24_Nov_2021.xlsx,GAN__LEE_PHARMACEUTICALS_USA_CORPORATION_INC._USA_AMR_COMB_NOV_21_01.pdf</t>
  </si>
  <si>
    <t>GAN  LEE PHARMACEUTICALS USA CORPORATION INC._USA_AMR_COMB_NOV_21_01</t>
  </si>
  <si>
    <t>Regulatory Strategy and consulting, Nonclinical Regulatory Writing - Innovator / Generic / Biologics / Biosimilars, CSR - Report Level Publishing</t>
  </si>
  <si>
    <t>MPR Medical Writing Services (MEW), MPR Regulatory affairs (RA), MPR Publishing Services (PUB)</t>
  </si>
  <si>
    <t>Ragavendran Babu, Raghu Setty alur, Michael Lambell</t>
  </si>
  <si>
    <t xml:space="preserve">Genotoxic assessment and Toxicological assessment report </t>
  </si>
  <si>
    <t>PARNELL_VETERINARY_PHARMACEUTICALS_USA_ROW_MPR-MEW_NOV_21_01.pdf</t>
  </si>
  <si>
    <t>won</t>
  </si>
  <si>
    <t>PARNELL VETERINARY PHARMACEUTICALS_USA_ROW_MPR-MEW_NOV_21_01</t>
  </si>
  <si>
    <t>Australia</t>
  </si>
  <si>
    <t xml:space="preserve">Renewal of SPL submission </t>
  </si>
  <si>
    <t>RADISON_LABS_PVT._LTD._USA_ROW_MPR-PUB_NOV_21_01.pdf</t>
  </si>
  <si>
    <t>RADISON LABS PVT. LTD._USA_ROW_MPR-PUB_NOV_21_01</t>
  </si>
  <si>
    <t>RFI - End-to-End Lifecycle Management of Select Mature Products</t>
  </si>
  <si>
    <t>RFI_Overview_-_End_to_End_Lifecycle_Management.docx,RFI_Questions_-_End_to_End_Lifecycle_Management.xlsx</t>
  </si>
  <si>
    <t>Raghu Swaminathan</t>
  </si>
  <si>
    <t>Regulatory Support for Nicotine Tablets in India</t>
  </si>
  <si>
    <t>Proposal_for_BRST_Labs.pptx</t>
  </si>
  <si>
    <t xml:space="preserve">BRST LABS_MULT_AMR_MPR-RA_NOV_21_01 </t>
  </si>
  <si>
    <t>Argentina-Americas, Philippines-ROW, Australia-ROW, Singapore-ROW, India-ROW</t>
  </si>
  <si>
    <t>ZZA92786 IND Publishing &amp; Submission Services - LCM</t>
  </si>
  <si>
    <t>Freyrs_Rate_Card_to_IQVIA_Nov_21_02.pdf</t>
  </si>
  <si>
    <t>BD-Requested Changes</t>
  </si>
  <si>
    <t>Freyrs Rate Card to IQVIA_Nov_21_02</t>
  </si>
  <si>
    <t>Change Order for SOW #07</t>
  </si>
  <si>
    <t>Novavax_change_order_format_.doc</t>
  </si>
  <si>
    <t>Satyanarayana Mudunuri,Neha Panke</t>
  </si>
  <si>
    <t>NOVAVAX_JAPAN_AMR_MPR-RA_OCT_21_01</t>
  </si>
  <si>
    <t>ANDA Compilation and Support</t>
  </si>
  <si>
    <t>Thermo_Fisher_Scientific_USA_AMR_COMB_DEC_21_01.pdf,THERMO_FISHER_SCIENTIFIC_USA_AMR_COMB_DEC_21_01.pdf</t>
  </si>
  <si>
    <t xml:space="preserve">Good client relationship with the Patheon/ Thermo Fisher team, and we provide excellent ANDA compilation and publishing services. </t>
  </si>
  <si>
    <t>Thermo Fisher Scientific_USA_AMR_COMB_DEC_21_01</t>
  </si>
  <si>
    <t>eCTD Publishing and Submission Services, PUB - Structure Product Labeling (SPL), Submission Management/ Dossier coordination and Planning</t>
  </si>
  <si>
    <t>Givinostat DMD CO#2 - Investigative Brochure Editing and Composition</t>
  </si>
  <si>
    <t>Regulatory Submissions Publishing Support</t>
  </si>
  <si>
    <t>ELITE_PHARMACEUTICAL_SOLUTION_INC_USA_AMR_MPR-PUB_NOV_21_01.pdf</t>
  </si>
  <si>
    <t>Rashmeen Dugal,Deepak Pal</t>
  </si>
  <si>
    <t>Existing customer</t>
  </si>
  <si>
    <t xml:space="preserve"> ELITE PHARMACEUTICAL SOLUTION INC_USA_AMR_MPR-PUB_NOV_21_01</t>
  </si>
  <si>
    <t>CSR - Report Level Publishing, PUB - Structure Product Labeling (SPL)</t>
  </si>
  <si>
    <t>RA Support for LCM Activities</t>
  </si>
  <si>
    <t>SOW___ELITE_PHARMACEUTICAL_SOLUTION_INC_USA_AMR_MPR-RA_NOV_21_01.pdf</t>
  </si>
  <si>
    <t>Existing Client</t>
  </si>
  <si>
    <t>ELITE PHARMACEUTICAL SOLUTION INC_USA_AMR_MPR-RA_NOV_21_01</t>
  </si>
  <si>
    <t>New EU drug application, Clinical</t>
  </si>
  <si>
    <t>Neha Ahuja,Dr. Sana Kayanat</t>
  </si>
  <si>
    <t>Ukraine</t>
  </si>
  <si>
    <t xml:space="preserve">PDE Report- Tizanidine Hydrochloride </t>
  </si>
  <si>
    <t>GRAVITI_PHARMACEUTICALS_PVT._LTD._MULT_ROW_MPR-MEW_NOV_21_01.pdf</t>
  </si>
  <si>
    <t>Client signed the SOW</t>
  </si>
  <si>
    <t>GRAVITI PHARMACEUTICALS PVT. LTD._MULT_ROW_MPR-MEW_NOV_21_01</t>
  </si>
  <si>
    <t>Product Registration support in Nigeria - NAFDAC</t>
  </si>
  <si>
    <t>Nand_Pharma_-_Proposal.pptx</t>
  </si>
  <si>
    <t>Antara Pal,Neha Panke</t>
  </si>
  <si>
    <t>NAND PHARMA_NIGERIA_ROW_MPR-RA_NOV_21_01​  ​</t>
  </si>
  <si>
    <t>Nigeria-EUA</t>
  </si>
  <si>
    <t>Document Control &amp; Submission Solution</t>
  </si>
  <si>
    <t>Budgetary_Estimates-rDMS_Day_One_Biopharmaceuticals.pptx,Freyr's_Response_to_Day_One_Biopharmaceutical_RFI.xlsx</t>
  </si>
  <si>
    <t>Regulatory Software Solutions (RSS), Medicinal Products (MPR)</t>
  </si>
  <si>
    <t>Day One Biopharmaceutical_RFI Response_Nov_21_01</t>
  </si>
  <si>
    <t xml:space="preserve">Pre-IND Regulatory Services </t>
  </si>
  <si>
    <t>ARECOR_LIMITED_USA_EUA_COMB_NOV_21_01.pdf</t>
  </si>
  <si>
    <t>Wasi Akhtar,Lakhan Singh</t>
  </si>
  <si>
    <t>ARECOR LIMITED_USA_EUA_COMB_NOV_21_01</t>
  </si>
  <si>
    <t>Virgin Islands (US)-Americas</t>
  </si>
  <si>
    <t>Generic drug application for USA &amp; Europe</t>
  </si>
  <si>
    <t>MEROVEN_PHARMACEUTICALS_MULT_EUA_COMB_JAN_22_01.pdf,MEROVEN_PHARMACEUTICALS_MULT_EUA_COMB_JAN_22_02.pdf,Meroven_Pricing_sheet.xlsx</t>
  </si>
  <si>
    <t>MEROVEN PHARMACEUTICALS_MULT_EUA_COMB_JAN_22_01</t>
  </si>
  <si>
    <t>Ireland</t>
  </si>
  <si>
    <t xml:space="preserve">Request For Proposal (RFP) for writing a Phase I DDI clinical trial protocol. </t>
  </si>
  <si>
    <t>Battelle_Clinical_Protocol_Writing_Pricing_Estimate.xlsx,BATTELLE_USA_AMR_MPR-MEW_NOV_21_01.pdf</t>
  </si>
  <si>
    <t>Vyakhaya Kataria</t>
  </si>
  <si>
    <t>BATTELLE_USA_AMR_MPR-MEW_NOV_21_01</t>
  </si>
  <si>
    <t>Nonclinical Regulatory Writing - Innovator / Generic / Biologics / Biosimilars, Clinical Regulatory Writing - Innovator / Generic / Biologics / Biosimilars / OTC</t>
  </si>
  <si>
    <t>Sudocrem AHC Product Registration and Variation</t>
  </si>
  <si>
    <t>Actavis_Freyr_SOW_Sudocrem_22_Nov.pdf</t>
  </si>
  <si>
    <t>ACTAVIS_MULT_EUA_MPR-RA_OCT_21_01</t>
  </si>
  <si>
    <t>Ghana-EUA, Oman-ROW, Kenya-EUA, Bahrain-ROW, Qatar-ROW, Kuwait-ROW</t>
  </si>
  <si>
    <t>Malta</t>
  </si>
  <si>
    <t>Covid 19 Drug India</t>
  </si>
  <si>
    <t>Redhill_Biopharma_Proposal_.pptx</t>
  </si>
  <si>
    <t>Freyr competency in Indian market, Turn-around time of the project</t>
  </si>
  <si>
    <t xml:space="preserve">REDHILL BIOPHARMA LTD._INDIA_AMR_MPR-RA_NOV_21_01 </t>
  </si>
  <si>
    <t>ANDA Submission for Deferasirox Tablets</t>
  </si>
  <si>
    <t>NOVUGEN_PHARMA_(MALAYSIA)_SDN._BHD_USA_ROW_MPR-PUB_NOV_21_01.pdf</t>
  </si>
  <si>
    <t>Client wanted to continue engagement with Freyr</t>
  </si>
  <si>
    <t>NOVUGEN PHARMA (MALAYSIA) SDN. BHD_USA_ROW_MPR-PUB_NOV_21_01</t>
  </si>
  <si>
    <t xml:space="preserve">SOW eCTD Publishing Services   </t>
  </si>
  <si>
    <t>This was submitted and is $86,000</t>
  </si>
  <si>
    <t>United States of America-Americas, Canada-Americas, Europe-EUA, Japan-ROW</t>
  </si>
  <si>
    <t>Regulatory intelligence report</t>
  </si>
  <si>
    <t>Final_shared_Proposal_for_Regulatory_services_to_Meda_Pharma_SPA__171121.pptx</t>
  </si>
  <si>
    <t xml:space="preserve"> Client has accepted the pricing of the RI activity and the timelines that Freyr has committed to deliver the project</t>
  </si>
  <si>
    <t xml:space="preserve">Meda Pharma SpA_MULT_EUA_MPR-RI_Nov_21_01 </t>
  </si>
  <si>
    <t>Regulatory Services in Ireland - Enquiry</t>
  </si>
  <si>
    <t>ABUNDANT_PRODUCE_LTD_MULT_ROW_COS_NOV_21_01.docx,ABUNDANT_PRODUCE_LTD_MULT_ROW_COS_NOV_21_01.xlsx</t>
  </si>
  <si>
    <t>Madhumita Routray</t>
  </si>
  <si>
    <t>Neha Sharma,Sajal Jain,Wasi Akhtar</t>
  </si>
  <si>
    <t>Consumer (CON)</t>
  </si>
  <si>
    <t>ABUNDANT PRODUCE LTD_MULT_ROW_COS_NOV_21_01</t>
  </si>
  <si>
    <t>COS - Product Compliance</t>
  </si>
  <si>
    <t>Cosmetics (COS)</t>
  </si>
  <si>
    <t>Ireland-EUA, United Kingdom-EUA</t>
  </si>
  <si>
    <t>Sarandha Kumar</t>
  </si>
  <si>
    <t xml:space="preserve">End to End PV Support </t>
  </si>
  <si>
    <t>PV_Services_RFP_Questionnaire_-_Final.xlsx,Redhill_Pricing_17_Dec_2021_-_Final.xlsx,Redhill_Response_to_RFP_-_Final.pptx</t>
  </si>
  <si>
    <t>Dr. Sana Kayanat,Priyanka Redrowthu,Rashmeen Dugal</t>
  </si>
  <si>
    <t>REDHILL BIOPHARMA,INC_USA_AMR_MPR-PV_DEC_21_01</t>
  </si>
  <si>
    <t>PV - Consulting, PV Intelligence, Aggregate Report Services/Periodic Safety Report Services, PV Audit and Compliance services, ICSR Services, PV technology and Database services, Signal Detection, RMP (Risk Mgmt Plan) and PSMF</t>
  </si>
  <si>
    <t>Canada-Americas, United States of America-Americas</t>
  </si>
  <si>
    <t>Gap Analysis for ANDA</t>
  </si>
  <si>
    <t>ANDA_Gap_analysis_Pricing_Sheet_-_Torrent_Pharma.xlsx,ANDA_GAP_ANALYSIS_RATE_CARD_TORRENT_PHARMACEUTICALS.pdf</t>
  </si>
  <si>
    <t>Priyank Gaur,Priyanka Redrowthu</t>
  </si>
  <si>
    <t>ANDA GAP ANALYSIS_RATE CARD_TORRENT PHARMACEUTICALS</t>
  </si>
  <si>
    <t>MPR Regulatory affairs (RA), MPR Medical Writing Services (MEW)</t>
  </si>
  <si>
    <t>Michael Lambell, Raghu Setty alur</t>
  </si>
  <si>
    <t>Regulatory Strategist resource | Syd Gilman</t>
  </si>
  <si>
    <t>SoW_SPARC_template_SPARC_USA_AMR_MPR-RA_NOV_21_01.pdf</t>
  </si>
  <si>
    <t>Dr. Sana Kayanat,Priyanka Redrowthu</t>
  </si>
  <si>
    <t xml:space="preserve">Relationship, trust and expertise presented during interviews. </t>
  </si>
  <si>
    <t>SPRAC_USA_AMR_MPR-RA_NOV_21_01</t>
  </si>
  <si>
    <t>ANDA LCM Preparation, Publishing &amp; Submission Services</t>
  </si>
  <si>
    <t>WESTMINSTER_PHARMACEUTICALS_USA_AMR_COMB_NOV_21_01.pdf</t>
  </si>
  <si>
    <t>WESTMINSTER PHARMACEUTICALS_USA_AMR_COMB_NOV_21_01</t>
  </si>
  <si>
    <t>MPR Medical Writing Services (MEW), MPR Regulatory affairs (RA), MPR Drug Safety (PV), MPR Publishing Services (PUB), MPR Labeling Services (LBL), MPR Artwork Services (ART)</t>
  </si>
  <si>
    <t>Sumanth Prabhakar, Michael Lambell, Arunkumar Luckychetty, Sathyanarayanan Krishnamurthy, Ragavendran Babu, Raghu Setty alur</t>
  </si>
  <si>
    <t>M3 BLA Templates</t>
  </si>
  <si>
    <t>CHRYOS_LLC_USA_AMR_MPR-RA_NOV_21_01.pdf</t>
  </si>
  <si>
    <t>CHRYOS LLC_USA_AMR_MPR-RA_NOV_21_01</t>
  </si>
  <si>
    <t>CTD Templates</t>
  </si>
  <si>
    <t>DMF Annual Report Filing</t>
  </si>
  <si>
    <t>SOLVAY_USA_INC._USA_AMR_COMB_NOV_21_01.pdf</t>
  </si>
  <si>
    <t xml:space="preserve">Freyr's long time association with Solvay &amp; Freyr's expertise </t>
  </si>
  <si>
    <t>SOLVAY USA INC._USA_AMR_COMB_NOV_21_01</t>
  </si>
  <si>
    <t>eCTD Publishing and Submission Services, End to End product Registration</t>
  </si>
  <si>
    <t xml:space="preserve">EU Submission Support </t>
  </si>
  <si>
    <t>AUCTA_PHARMACEUTICALS,_LLC_EUROPE_EUA_NOV_21_01.pdf,Aucta_pricing_-_23_Dec_21.xlsx</t>
  </si>
  <si>
    <t>Shagufta Sharma</t>
  </si>
  <si>
    <t>Dr. Sana Kayanat,Lakhan Singh</t>
  </si>
  <si>
    <t>AUCTA PHARMACEUTICALS, LLC_MULT_AMR_COMB_NOV_21_01</t>
  </si>
  <si>
    <t>MPR Artwork Services (ART), MPR Medical Writing Services (MEW), MPR Regulatory affairs (RA), MPR Publishing Services (PUB), MPR Labeling Services (LBL)</t>
  </si>
  <si>
    <t>Complex Generic Submission - US Market (Defitelio, Imcivree, Parsabiv, and Cresemba)</t>
  </si>
  <si>
    <t>This project is on hold until an internal discussion is conducted by ITF.</t>
  </si>
  <si>
    <t>Query for creation a DMF for the russian market</t>
  </si>
  <si>
    <t>Kirsch_Pharma_-_Pricing.xlsx,Kirsch_Pharma_Proposal.pptx</t>
  </si>
  <si>
    <t>Pragyan Parimita mishra,Sravani Yarlagadda</t>
  </si>
  <si>
    <t>KIRSCH PHARMA_RUSSIA_EUA_MPR-RA_NOV_21_01​</t>
  </si>
  <si>
    <t>eCTD Publishing and Submission Services, Paper Submissions, NeeS Submissions, RA - Product Registration ( Dossier MGMT)</t>
  </si>
  <si>
    <t>Covid19 vaccine RA support - UK</t>
  </si>
  <si>
    <t>Luye_Pharma_Case_studies.pdf,Luye_Pharma._MHRA_Rate_Card_RA.pdf</t>
  </si>
  <si>
    <t>They wanted to go with another Vendor whos is good at UK registration for Covid project.</t>
  </si>
  <si>
    <t>Luye Pharma _ Rate card_RA</t>
  </si>
  <si>
    <t>Agent / Local/Legal representative services, Regulatory Strategy and consulting, End to End product Registration</t>
  </si>
  <si>
    <t>Software validation services</t>
  </si>
  <si>
    <t>PLENA_MULT_AMR_MPR-CAS_NOV_21_01.pdf</t>
  </si>
  <si>
    <t>PLENA_MULT_AMR_MPR-CAS_NOV_21_01</t>
  </si>
  <si>
    <t>Computer System Validation and Computer System Assurance</t>
  </si>
  <si>
    <t>Colombia</t>
  </si>
  <si>
    <t>DMF Type III submission services</t>
  </si>
  <si>
    <t>PKG_Pharma_US_DMF_Pricing_Sheet.xlsx,Proposal_for_PKG_Pharma_US_DMF_Support_ver_2.pptx,SOW_for_PKG_Group_Type_III_US_DMF_Filing_Support.docx</t>
  </si>
  <si>
    <t>PKG GROUP_USA_AMR_MPR-RA_DEC_21_01</t>
  </si>
  <si>
    <t>SoW#9_1_FTE_6month_GraphicDesign_India</t>
  </si>
  <si>
    <t>SOW9_XELLIA_MULT_EUA_ART-STF_NOV_21_01.pdf</t>
  </si>
  <si>
    <t>Strategic provider</t>
  </si>
  <si>
    <t>SOW9_XELLIA_MULT_EUA_ART-STF_NOV_21_01</t>
  </si>
  <si>
    <t>Artwork Printing Services</t>
  </si>
  <si>
    <t xml:space="preserve">Every Body Health Ltd - Medicines registration Ireland &amp; UK </t>
  </si>
  <si>
    <t>Every_Body_Health_Rate_Card.pdf</t>
  </si>
  <si>
    <t>Deepthi Ravulaparthi</t>
  </si>
  <si>
    <t>Sakshi Grover,Abdul rehaman Moughal shahi,Wasi Akhtar</t>
  </si>
  <si>
    <t>EVERYBODY HEALTH_RATE CARD</t>
  </si>
  <si>
    <t>MPR Labeling Services (LBL), MPR Artwork Services (ART), MPR Regulatory affairs (RA)</t>
  </si>
  <si>
    <t>United Kingdom-EUA, Ireland-EUA</t>
  </si>
  <si>
    <t>Sumanth Prabhakar, Sathyanarayanan Krishnamurthy, Michael Lambell</t>
  </si>
  <si>
    <t>Registration process of the drug products in Australia</t>
  </si>
  <si>
    <t>Rusan_Pharma_Proposal_30_(1).pptx</t>
  </si>
  <si>
    <t>Sandeep Pidakala,Antara Pal</t>
  </si>
  <si>
    <t>RUSAN PHARMA_MULT_ROW_MPR-RA_NOV_21_01​</t>
  </si>
  <si>
    <t>Agent / Local/Legal representative services, End to End product Registration, MDV (Global Markets) - Product Registration</t>
  </si>
  <si>
    <t>MPR Regulatory affairs (RA), MDV - Markets</t>
  </si>
  <si>
    <t>United Kingdom-EUA, New Zealand-ROW, Australia-ROW</t>
  </si>
  <si>
    <t>Michael Lambell, Vardhini Kirthivas</t>
  </si>
  <si>
    <t>Sanofi 5 PV Audits 2022</t>
  </si>
  <si>
    <t>FREYR_INC_-_WO_-_QUALITY_AUDITS_2022_-_WO_2021_014248.pdf</t>
  </si>
  <si>
    <t>Satyanarayana Mudunuri,Antara Pal,Sandeep Pidakala</t>
  </si>
  <si>
    <t>Managed clients expectation successfully and existing relationship.</t>
  </si>
  <si>
    <t>SANOFI_UK_EUA_MPR-RA_NOV_21_01</t>
  </si>
  <si>
    <t>PV Audit and Compliance services</t>
  </si>
  <si>
    <t>local PV in South Africa</t>
  </si>
  <si>
    <t>Delta_PV-South_Africa.pdf,DELTA_PV_SOUTH_AFRICA_EUA_MPR-PV_NOV_21.pdf</t>
  </si>
  <si>
    <t>DELTA PV_SOUTH AFRICA_EUA_MPR-PV_NOV_21</t>
  </si>
  <si>
    <t>PV - Consulting</t>
  </si>
  <si>
    <t>South Africa-EUA</t>
  </si>
  <si>
    <t>Turkey</t>
  </si>
  <si>
    <t>PIL and labelling in EU</t>
  </si>
  <si>
    <t>PHARMACOSMOS_MULT_EUA_MPR-LBL_NOV_21_01.pdf,Pricing_Pharmacosmos.xlsx</t>
  </si>
  <si>
    <t>Rashmeen Dugal,Abdul rehaman Moughal shahi,Satyanarayana Mudunuri</t>
  </si>
  <si>
    <t>PHARMACOSMOS_MULT_EUA_MPR-LBL_NOV_21_01</t>
  </si>
  <si>
    <t>Denmark-EUA</t>
  </si>
  <si>
    <t>Regulatory Support 2022</t>
  </si>
  <si>
    <t>ADCT - Request for interest before Request for Proposal (RFP)</t>
  </si>
  <si>
    <t>ADCT_Artworks_RFP_Template_v2.xlsx</t>
  </si>
  <si>
    <t>Deepak Pal,Rashmeen Dugal</t>
  </si>
  <si>
    <t>ADCTTHERAPEUTICS_EUA_MPR-ART_DEC_21_01</t>
  </si>
  <si>
    <t>Artwork Management System Implementation</t>
  </si>
  <si>
    <t>Genotoxicity Assessment Services of Posaconazole</t>
  </si>
  <si>
    <t>EVEREST_ORGANICS_LIMITED_MULT_ROW_MPR-MEW_NOV_21_01.pdf</t>
  </si>
  <si>
    <t>5500 INR/Report</t>
  </si>
  <si>
    <t>EVEREST ORGANICS LIMITED_MULT_ROW_MPR-MEW_NOV_21_01</t>
  </si>
  <si>
    <t>PDE Determination Services (4 Molecules)</t>
  </si>
  <si>
    <t>GLAND_PHARMA_MULT_ROW_MPR-MEW_NOV_21_01.pdf</t>
  </si>
  <si>
    <t>Better Quality and Short TAT</t>
  </si>
  <si>
    <t>GLAND PHARMA_MULT_ROW_MPR-MEW_NOV_21_01</t>
  </si>
  <si>
    <t>PDE Determination Services (API: Molnupiravir)</t>
  </si>
  <si>
    <t>CELLTRION_PHARM_INC_MULT_UK_MPR-MEW_NOV_21_01.pdf</t>
  </si>
  <si>
    <t>Good Quality and with short TAT</t>
  </si>
  <si>
    <t>CELLTRION PHARM INC_MULT_UK_MPR-MEW_NOV_21_01.pdf</t>
  </si>
  <si>
    <t>UK - Berkshire</t>
  </si>
  <si>
    <t xml:space="preserve">Regulatory Affairs </t>
  </si>
  <si>
    <t>SOW_Resolve_Therapeutics_Mexico__(002).docx</t>
  </si>
  <si>
    <t>Shubham Khobragade,Neha Panke,Sravani Yarlagadda</t>
  </si>
  <si>
    <t>RESOLVE THERAPEUTICS_MEXICO_AMR_MPR-RA_NOV_21_01</t>
  </si>
  <si>
    <t>Support for HA interactions, RA - Product Registration ( Dossier MGMT), Life cycle Management, Agent / Local/Legal representative services, End to End product Registration</t>
  </si>
  <si>
    <t>South Korea Submission</t>
  </si>
  <si>
    <t>SPARC_USA_AMR_MPR-PV_OCT_21_01.pdf</t>
  </si>
  <si>
    <t>SPARC_USA_AMR_MPR-PV_OCT_21_01</t>
  </si>
  <si>
    <t>PV - Consulting, Aggregate Report Services/Periodic Safety Report Services, PV technology and Database services</t>
  </si>
  <si>
    <t>Regulatory Advertising and Promotional Review Services</t>
  </si>
  <si>
    <t>HUSA__Freyr_Inc.__MSA__SOW_No._10_Extension_of_AdPro_Services_for_Columbus.pdf</t>
  </si>
  <si>
    <t xml:space="preserve">Existing project extension </t>
  </si>
  <si>
    <t>HIKMA PHARMACEUTICALS USA INC_USA_AMR_MEW-SER_NOV_21_01</t>
  </si>
  <si>
    <t>MW - Consulting</t>
  </si>
  <si>
    <t>ZZA75735 IND Publishing &amp; Submission Services - LCM</t>
  </si>
  <si>
    <t>Freyrs_Rate_Card_to_IQVIA_Biotech.pdf</t>
  </si>
  <si>
    <t xml:space="preserve">Freyr's Rate Card to IQVIA Biotech </t>
  </si>
  <si>
    <t>Attestation &amp;  legalization activities of Manufacturing facility from Malta &amp; Hangary HA's</t>
  </si>
  <si>
    <t>Maxheal_proposal.pptx</t>
  </si>
  <si>
    <t xml:space="preserve">High price. </t>
  </si>
  <si>
    <t>MAXHEAL_MULT_ROW_MPR-RA_NOV_21_01​</t>
  </si>
  <si>
    <t>Agent / Local/Legal representative services, Regulatory Strategy and consulting, End to End product Registration, RA - Product Registration ( Dossier MGMT), Support for HA interactions</t>
  </si>
  <si>
    <t>Hungary-EUA, Malta-EUA</t>
  </si>
  <si>
    <t>PDE/OEL</t>
  </si>
  <si>
    <t>STADA_AG_GROUP_MULT_EUA_MPR-MEW_NOV_21_01.pdf</t>
  </si>
  <si>
    <t>STADA AG GROUP_MULT_EUA_MPR-MEW_NOV_21_01</t>
  </si>
  <si>
    <t>Query</t>
  </si>
  <si>
    <t>Serbia</t>
  </si>
  <si>
    <t>Proposal on review and submission of CEP query to Germany Health Authority</t>
  </si>
  <si>
    <t>Addendum_ANDHRA_MEDI_PHARMA_GERMANY_ROW_MPR-COMB_NOV_21_01.pdf</t>
  </si>
  <si>
    <t>The client is not ready with the required documents yet</t>
  </si>
  <si>
    <t>ADDENDUM_ANDHRA MEDI_GERMANY_ROW_MPR-COMB_NOV_21_01</t>
  </si>
  <si>
    <t>PUB - Consulting</t>
  </si>
  <si>
    <t>Inquiry about regulatory services and software</t>
  </si>
  <si>
    <t>Budgetary_Estimates-rDMS_Beren_Therapeutics_B.P.C.pptx,Budgetary_Estimates-Beren_Therapeutics.pdf</t>
  </si>
  <si>
    <t>Wasi Akhtar,Geolangsat Narzary,Sankalan Chakraborty</t>
  </si>
  <si>
    <t>Beren Therapeutics P.B.C_USA_AMR_COMB_NOV_21_01</t>
  </si>
  <si>
    <t>Product Implementation - SM, eCTD Publishing and Submission Services</t>
  </si>
  <si>
    <t>MPR Publishing Services (PUB), RSS - Submissions Management</t>
  </si>
  <si>
    <t>Ragavendran Babu, Kranthi Reddy</t>
  </si>
  <si>
    <t>End to End pharmacovigilance system</t>
  </si>
  <si>
    <t>Pricing_Sheet_Micro_Labs_India_.xlsx,Proposal_for_Micro_Labs_India_(003).pptx</t>
  </si>
  <si>
    <t>Microlabs would like to do this project internally and they have dropped the plan of outsourcing this project</t>
  </si>
  <si>
    <t>MICRO LABS LIMITED_INDIA_ROW_MPR-PV_NOV_21_01</t>
  </si>
  <si>
    <t>PV - Consulting, RA - Product Registration ( Dossier MGMT), PV Audit and Compliance services</t>
  </si>
  <si>
    <t>MPR Compliance &amp; Audit Services (CAS), MPR Regulatory affairs (RA), MPR Drug Safety (PV)</t>
  </si>
  <si>
    <t>United States of America-Americas, India-ROW, Europe-EUA, United Kingdom-EUA</t>
  </si>
  <si>
    <t>Michael Lambell, Arunkumar Luckychetty, Sridhar Sarva</t>
  </si>
  <si>
    <t xml:space="preserve">SOW ANDA NDA and CMC  </t>
  </si>
  <si>
    <t>SAGENT_PHARMACEUTICALS_ANDA_LCM_26_OCT_2021_Final_Draft_1.01.pdf</t>
  </si>
  <si>
    <t>Srikanth Katipelli</t>
  </si>
  <si>
    <t>Staff attrition; funding approval with exetc Jerry Webb and CFO took 6 weeks.</t>
  </si>
  <si>
    <t>SAGENT PHARMACEUTICALS_USA_AMR_MPR-RA_OCT_21_01</t>
  </si>
  <si>
    <t>RA - Staffing services, Life cycle Management</t>
  </si>
  <si>
    <t>Grouped Variation Support to MAA</t>
  </si>
  <si>
    <t>VITAL_PHARMA_NORDIC_APS_MULT_EUA_COMB_NOV_21_01.pdf</t>
  </si>
  <si>
    <t>VITAL PHARMA NORDIC APS_MULT_EUA_NOV_21_01</t>
  </si>
  <si>
    <t>MPR Medical Writing Services (MEW), MPR Regulatory affairs (RA), MPR Publishing Services (PUB), MPR Labeling Services (LBL), MPR Artwork Services (ART)</t>
  </si>
  <si>
    <t>Pharma Artwork Management &amp; Development Services</t>
  </si>
  <si>
    <t>CIDARA_THERAPEUTICS_USA_AMR_ART__DEC_21_01.pdf</t>
  </si>
  <si>
    <t>CIDARA THERAPEUTICS_USA_AMR_MPR-ART _DEC_21_01</t>
  </si>
  <si>
    <t>ART - Consulting</t>
  </si>
  <si>
    <t>PDE Calculation Services</t>
  </si>
  <si>
    <t>SOW___FRESENIUS_MEDICAL_CARE__MULT_ROW_MPR-MEW_NOV_21_01.pdf</t>
  </si>
  <si>
    <t xml:space="preserve">Quality of Work. </t>
  </si>
  <si>
    <t>FRESENIUS MEDICAL CARE_MULT_ROW_MPR-MEW_OCT_21_01</t>
  </si>
  <si>
    <t>Artwork Services</t>
  </si>
  <si>
    <t>Elite_Pharma_Rate_card_V01.docx</t>
  </si>
  <si>
    <t>Deepak Pal,Shubham Sharma</t>
  </si>
  <si>
    <t xml:space="preserve">Long term customer. </t>
  </si>
  <si>
    <t>Elite_USA_AMR_ART_OCT_21_01</t>
  </si>
  <si>
    <t>Artwork E-leaflet creation, Artwork Graphic design, Print Proof Services / Printed Component QA Inspection, Promotional Material Desigining/Advertising Material Designing</t>
  </si>
  <si>
    <t>eCTD submission/Submit Pro</t>
  </si>
  <si>
    <t>Budgetary_Estimates-SUBMIT_PRO_Epivara.pptx,Epivara_USA_AMR_PDT-FRS_OCT_21_01.docx,Freyr_Software_License_Agreement_Epivara.docx</t>
  </si>
  <si>
    <t>Epivara_USA_AMR_COMB_OCT_21_01</t>
  </si>
  <si>
    <t>eCTD Publishing and Submission Services, Product Implementation - SM, Product Service  - SM</t>
  </si>
  <si>
    <t>RSS - Submissions Management, MPR Publishing Services (PUB)</t>
  </si>
  <si>
    <t>Tildra submission in Thailand</t>
  </si>
  <si>
    <t>Freyr-_SOW_Draft_for_Sun_v3.docx</t>
  </si>
  <si>
    <t>Antara Pal,Sravani Yarlagadda</t>
  </si>
  <si>
    <t>Persistent Relationship and being available to support in very short timelines.</t>
  </si>
  <si>
    <t>SUNPHARMA_THAILAND_ROW_MPR-RA_NOV_21_01</t>
  </si>
  <si>
    <t>Thailand-ROW</t>
  </si>
  <si>
    <t>Ad-Hoc Publishing &amp; Submission Services</t>
  </si>
  <si>
    <t>BRACE_CONSULTING_GROUP_USA_AMR_MPR-PUB_OCT_21_01.pdf</t>
  </si>
  <si>
    <t>Rashmeen Dugal,Shubham Sharma</t>
  </si>
  <si>
    <t>BRACE CONSULTING GROUP_USA_AMR_MPR-PUB_OCT_21_01</t>
  </si>
  <si>
    <t>PDE report</t>
  </si>
  <si>
    <t>Marching_Pharma_PDE__SOW.pdf</t>
  </si>
  <si>
    <t>MARCHING PHARMACEUTICAL LTD_MULT_ROW_MEW-SER_OCT_21_01</t>
  </si>
  <si>
    <t>Hong Kong S.A.R.-ROW</t>
  </si>
  <si>
    <t>Hong Kong S.A.R.</t>
  </si>
  <si>
    <t>Canada DMF services Needed</t>
  </si>
  <si>
    <t>Proposal_for_Sorebead_Canada_DMF_Support.pptx,Sorebead_Canada_Pricing_Sheet.xlsx</t>
  </si>
  <si>
    <t xml:space="preserve">SOREBEAD INDIA_CANADA_ROW_MPR-RA_NOV_21_01 </t>
  </si>
  <si>
    <t>Agent / Local/Legal representative services, End to End product Registration</t>
  </si>
  <si>
    <t>Proposal for Annual CEP Publishing and Submission to EDQM</t>
  </si>
  <si>
    <t>AVESTA_PHARMA_PVT._LTD._EUROPE_ROW_MPR-PUB_OCT_21_01.pdf</t>
  </si>
  <si>
    <t>Deepak Pal,Wasi Akhtar,Lakhan Singh</t>
  </si>
  <si>
    <t>Client accepted the proposal</t>
  </si>
  <si>
    <t>AVESTA PHARMA PVT. LTD._EUROPE_ROW_MPR-PUB_OCT_21_01</t>
  </si>
  <si>
    <t>Product Registration in EU, UK, South Korea and Vietnam</t>
  </si>
  <si>
    <t>Freyr_Rate_card_to_Obagi__Cosmetics.doc,OBAGI_MULT_AMR_COS_NOV_21_01.xlsx</t>
  </si>
  <si>
    <t>Neha Sharma</t>
  </si>
  <si>
    <t>Abdul rehaman Moughal shahi,Wasi Akhtar,Sajal Jain</t>
  </si>
  <si>
    <t>Lakhan Singh,Sandeep Pidakala,Satyanarayana Mudunuri</t>
  </si>
  <si>
    <t>Freyr Rate card to Obagi_ Cosmetics</t>
  </si>
  <si>
    <t>Cosmetics (COS), MPR Regulatory affairs (RA)</t>
  </si>
  <si>
    <t>Vietnam-ROW, Korea South-ROW, United Kingdom-EUA, Europe-EUA</t>
  </si>
  <si>
    <t>Michael Lambell, Sarandha Kumar</t>
  </si>
  <si>
    <t xml:space="preserve">ANDA 505(b)2 Application </t>
  </si>
  <si>
    <t>PVV_SPRAY_USA_AMR_COMB_NOV_21_01.pdf</t>
  </si>
  <si>
    <t>PVV SPRAY_USA_AMR_COMB_NOV_21_01</t>
  </si>
  <si>
    <t>Support for HA interactions, RA - Product Registration ( Dossier MGMT), End to End product Registration</t>
  </si>
  <si>
    <t>eCTD Publishing / SUBMIT Pro</t>
  </si>
  <si>
    <t xml:space="preserve">This is a duplicate opportunity - needs to be deleted. </t>
  </si>
  <si>
    <t>Epivara_USA_AMR_PDT-FRS_OCT_21_01</t>
  </si>
  <si>
    <t>eCTD Publishing and Submission Services, Product Implementation - SM</t>
  </si>
  <si>
    <t>PDE evaluation reports-11</t>
  </si>
  <si>
    <t>INCEPTA_PHARMACEUTICALS_LIMITED_MULT_ROW_MPR-MEW_OCT_21_01.pdf</t>
  </si>
  <si>
    <t>Client sent the signed copy</t>
  </si>
  <si>
    <t>INCEPTA PHARMACEUTICALS LIMITED_MULT_ROW_MPR-MEW_OCT_21_01</t>
  </si>
  <si>
    <t>IND Regulatory Support</t>
  </si>
  <si>
    <t>GAN__LEE_PHARMACEUTICALS_USA_CORPORATION_INC._USA_AMR_COMB_OCT_21_01-v1.3.pdf,Revised_Gan_Lee_pricing_-_16-Nov.xlsx</t>
  </si>
  <si>
    <t>existing client</t>
  </si>
  <si>
    <t>GAN &amp; LEE PHARMACEUTICALS USA CORPORATION INC._USA_AMR_COMB_OCT_21_01</t>
  </si>
  <si>
    <t>eCTD Publishing and Submission Services, RA - Product Registration ( Dossier MGMT), Nonclinical Regulatory Writing - Innovator / Generic / Biologics / Biosimilars</t>
  </si>
  <si>
    <t>Michael Lambell, Ragavendran Babu, Raghu Setty alur</t>
  </si>
  <si>
    <t>PV Services</t>
  </si>
  <si>
    <t>ELITE_PHARMACEUTICAL_SOLUTION_INC._USA_AMR_MPR-PV_OCT_21_01.pdf</t>
  </si>
  <si>
    <t>Provided end to end services</t>
  </si>
  <si>
    <t>ELITE PHARMACEUTICAL SOLUTION INC._USA_AMR_MPR-PV_OCT_21_01</t>
  </si>
  <si>
    <t>ICSR Services, Literature Monitoring Services, Aggregate Report Services/Periodic Safety Report Services, Signal Detection, RMP (Risk Mgmt Plan) and PSMF</t>
  </si>
  <si>
    <t>OEL/PDE reports</t>
  </si>
  <si>
    <t>OCULIS_SA__MULT_EUA_MPR-MEW_NOV_21_01.pdf</t>
  </si>
  <si>
    <t>OCULIS SA _MULT_EUA_MPR-MEW_NOV_21_01</t>
  </si>
  <si>
    <t>Iceland-EUA</t>
  </si>
  <si>
    <t>Iceland</t>
  </si>
  <si>
    <t xml:space="preserve">SOP creation and development </t>
  </si>
  <si>
    <t>PHOSPLATIN_THERAPEUTICS_INC_USA_AMR_MPR-CAS_NOV_21_01.pdf</t>
  </si>
  <si>
    <t>Priyanka Redrowthu,Priyank Gaur</t>
  </si>
  <si>
    <t>PHOSPLATIN THERAPEUTICS INC_USA_AMR_MPR-CAS_NOV_21_01</t>
  </si>
  <si>
    <t>SoW#10_EU DCP Local Regulatory Support + MENA</t>
  </si>
  <si>
    <t>SOW10_XELLIA_MULT_EUA_MPR-RAS_NOV_21_01.pdf</t>
  </si>
  <si>
    <t>Strategic partner</t>
  </si>
  <si>
    <t>SOW10_XELLIA_MULT_EUA_MPR-RAS_NOV_21_01</t>
  </si>
  <si>
    <t>Publishing Services</t>
  </si>
  <si>
    <t>MEDITRIAL_USA_AMR_MPR-PUB_OCT_21_01.pdf</t>
  </si>
  <si>
    <t>Freyr expertise and good relationship with client</t>
  </si>
  <si>
    <t>MEDITRIAL_USA_AMR_MPR-PUB_OCT_21_01</t>
  </si>
  <si>
    <t>US Agent Support</t>
  </si>
  <si>
    <t>EVER_PHARMA_USA_EUA_MPR-RA_OCT_21.pdf,EVER_PHARMA_USA_EUA_COMB_DEC_21_01.pdf</t>
  </si>
  <si>
    <t>Neha Ahuja,Priyank Gaur</t>
  </si>
  <si>
    <t>EVER PHARMA_USA_EUA_COMB_DEC_21_01</t>
  </si>
  <si>
    <t>Austria</t>
  </si>
  <si>
    <t>Renewal of SPL and US Agent Service</t>
  </si>
  <si>
    <t>MANISHA_ANALYTICAL_LABORATORIES_PVT._LTD._USA_ROW_COMB_OCT_21_01.pdf</t>
  </si>
  <si>
    <t>Rashmeen Dugal,Priyanka Redrowthu</t>
  </si>
  <si>
    <t>MANISHA ANALYTICAL LABORATORIES PVT. LTD._USA_ROW_COMB_OCT_21_01</t>
  </si>
  <si>
    <t>MAA/NDA submission services</t>
  </si>
  <si>
    <t>RENEO_PHARMACEUTICALS_INC_USA_AMR_MPR-RA_OCT_21_01.pdf</t>
  </si>
  <si>
    <t>RENEO PHARMACEUTICALS INC_USA_AMR_MPR-RA_OCT_21_01</t>
  </si>
  <si>
    <t>Regulatory Strategy and consulting, End to End product Registration</t>
  </si>
  <si>
    <t xml:space="preserve">eCTD Formatting Services </t>
  </si>
  <si>
    <t>MYMD_PHARMACEUTICALS_INC._Rate_Card.pdf</t>
  </si>
  <si>
    <t>Priyanka Redrowthu,Neha Panke,Sandeep Pidakala</t>
  </si>
  <si>
    <t>MYMD PHARMACEUTICALS INC._Rate Card</t>
  </si>
  <si>
    <t>MPR Publishing Services (PUB), MPR Medical Writing Services (MEW)</t>
  </si>
  <si>
    <t>Ragavendran Babu, Raghu Setty alur</t>
  </si>
  <si>
    <t>Regulatory requirements for the Korean market</t>
  </si>
  <si>
    <t>Rousselot_Master_Services_Agreement_SOW_revKC.docx</t>
  </si>
  <si>
    <t>Antara Pal,Sandeep Pidakala,Satyanarayana Mudunuri</t>
  </si>
  <si>
    <t>Technical capability and proactive engagement</t>
  </si>
  <si>
    <t>Medical Devices (MDV), Medical Devices (MDV), Medicinal Products (MPR)</t>
  </si>
  <si>
    <t>ROUSSELOT_SOUTHKOREA_MPR-RA_SEPTEMBER_21_09</t>
  </si>
  <si>
    <t>Belgium</t>
  </si>
  <si>
    <t>Literature Search Services</t>
  </si>
  <si>
    <t>EXELA_PHARMA_SERVICES_USA_AMR_MPR-PV_OCT_21_01.pdf</t>
  </si>
  <si>
    <t>Exela has decided to bring the AE literature search in-house.</t>
  </si>
  <si>
    <t>EXELA PHARMA SERVICES_USA_AMR_MPR-PV_OCT_21_01</t>
  </si>
  <si>
    <t>Medical Affairs services</t>
  </si>
  <si>
    <t>Product Registration - NCE - Ryaltris</t>
  </si>
  <si>
    <t>SOW_Gelnmark_Thailand.docx</t>
  </si>
  <si>
    <t>Client shared the signed copy</t>
  </si>
  <si>
    <t>GLENMARK_THAILAND_ROW_MPR-RA_OCT_21_01</t>
  </si>
  <si>
    <t>RA - Product Registration ( Dossier MGMT), Support for HA interactions, Life cycle Management, Regulatory Strategy and consulting</t>
  </si>
  <si>
    <t xml:space="preserve"> Regulatory Limits Food Supplements 2021</t>
  </si>
  <si>
    <t>627b858-_3a2a9aef4cbed81244820a091667c0bd_8371_SOW_2_SANOFI_CONSUMER_MULT_AMR_CSRA_NOV_2021_1.00.docx</t>
  </si>
  <si>
    <t>Vishwajeet Mohan,Wasi Akhtar,Dr. manisha Singla,Purvanshi Singh</t>
  </si>
  <si>
    <t>SOW# SANOFI CONSUMER_MULT_AMR_CSRA_NOV_10_2021</t>
  </si>
  <si>
    <t>FDS - Regulatory Intelligence, MDV (Europe) - Regulatory Data/ Document maintenance</t>
  </si>
  <si>
    <t>MDV - Markets, Food and Dietary Supplements (FDS)</t>
  </si>
  <si>
    <t>Chile-Americas, Mexico-Americas, United Arab Emirates-ROW, Argentina-Americas, Egypt-EUA, Saudi Arabia-ROW, Colombia-Americas, Paraguay-Americas, Uruguay-Americas, Brazil-Americas, Germany-EUA, Turkey-EUA, Ecuador-Americas, Peru-Americas</t>
  </si>
  <si>
    <t>Vardhini Kirthivas, Arundhati Kasbekar</t>
  </si>
  <si>
    <t>RFP 2021 Sanofi CHC Regulatory Intelligence  Project</t>
  </si>
  <si>
    <t>Freyr_Response_to_Sanofi_for_2021_CHC_Regulatory_Intelligence_Project.pdf</t>
  </si>
  <si>
    <t>Kranthi Reddy,Wasi Akhtar,Aditi Kalia,Geolangsat Narzary,Sankalan Chakraborty</t>
  </si>
  <si>
    <t>Regulatory Software Solutions (RSS), Consumer (CON), Medicinal Products (MPR)</t>
  </si>
  <si>
    <t>SANOFI_US_AMR_RI IMP_NOV_21_01</t>
  </si>
  <si>
    <t>IReady Cosmetic tool, RI Tool</t>
  </si>
  <si>
    <t>Chemical Safety &amp; Regulatory Affairs (CSRA), RSS - Regulatory Intelligence</t>
  </si>
  <si>
    <t>Kranthi Reddy, Vishwajeet Mohan</t>
  </si>
  <si>
    <t>Ad hoc Promotional review Services</t>
  </si>
  <si>
    <t>NEVAKAR_INC_USA_AMR_MPR-MEW_OCT_21_01.pdf</t>
  </si>
  <si>
    <t>Shilpi Mishra</t>
  </si>
  <si>
    <t xml:space="preserve">need very experienced reviewers who have a deep understanding of the FDA guidelines and requirements </t>
  </si>
  <si>
    <t>NEVAKAR INC_USA_AMR_MPR-MEW_OCT_21_01</t>
  </si>
  <si>
    <t>MPR Medical Writing Services (MEW), MPR Regulatory affairs (RA)</t>
  </si>
  <si>
    <t>Raghu Setty alur, Michael Lambell</t>
  </si>
  <si>
    <t xml:space="preserve">Rate Card for Different Services </t>
  </si>
  <si>
    <t>Freyr_Rate_Card_NRx_Pharmaceuticals.xlsx,Roles_wise_Pricing.xlsx</t>
  </si>
  <si>
    <t>Rate Card for NRx Pharmaceuticals</t>
  </si>
  <si>
    <t>MPR Medical Writing Services (MEW), MPR Regulatory affairs (RA), MPR Compliance &amp; Audit Services (CAS), MPR Publishing Services (PUB), MPR Drug Safety (PV), MPR Labeling Services (LBL), MPR Artwork Services (ART)</t>
  </si>
  <si>
    <t>Sathyanarayanan Krishnamurthy, Ragavendran Babu, Arunkumar Luckychetty, Raghu Setty alur, Sumanth Prabhakar, Michael Lambell, Sridhar Sarva</t>
  </si>
  <si>
    <t>Publishing Staff @ Ahmedabad, India</t>
  </si>
  <si>
    <t>AMNEAL_PHARMACEUTICALS_PVT._LTD._INDIA_ROW_MPR-PUB_OCT_21_01.pdf</t>
  </si>
  <si>
    <t>Ragavendran Babu,Deepak Pal,Wasi Akhtar</t>
  </si>
  <si>
    <t>AMNEAL PHARMACEUTICALS PVT. LTD._INDIA_ROW_MPR-PUB_OCT_21_01</t>
  </si>
  <si>
    <t>Annual Fixed Price for Regulatory Services in Saudi Arabia</t>
  </si>
  <si>
    <t>Actavis_Freyr_SOW_KSA_Fixed_Payment.pdf</t>
  </si>
  <si>
    <t xml:space="preserve">This was provided to Actavis along with the Saudi Arabia Wave 5 SOW. Actavis was only going to select one SOW. They selected a fixed project price rather than a fixed monthly price. </t>
  </si>
  <si>
    <t>ACTAVIS_KSA_EUA_MPR-RA_OCT_21_01</t>
  </si>
  <si>
    <t>Saudi Arabia-ROW</t>
  </si>
  <si>
    <t>IND 155046 Publishing &amp; Submission Services</t>
  </si>
  <si>
    <t>Non-Clinical Strategy Support</t>
  </si>
  <si>
    <t>EVESTRA_INC_USA_AMR_MPR-RA_OCT_21_03.pdf</t>
  </si>
  <si>
    <t>EVESTRA INC_USA_AMR_MPR-RA_OCT_21_03</t>
  </si>
  <si>
    <t>US agent services</t>
  </si>
  <si>
    <t>ATRAMAT_(INTERNACIONAL_FARMACEUTICA,_S.A._DE_C.V.)__USA_AMR_MPR-RA_OCT_21_01.pdf</t>
  </si>
  <si>
    <t>Renewal confirmed</t>
  </si>
  <si>
    <t>ATRAMAT (INTERNACIONAL_FARMACEUTICA, S.A. DE C.V.) _USA_AMR_MPR-RA_OCT_21_01</t>
  </si>
  <si>
    <t>Mexico</t>
  </si>
  <si>
    <t>RA outsourcing, Audits, RA market strategy</t>
  </si>
  <si>
    <t>Freyr_Services_for_Guerbet_OCT_21_01.pdf</t>
  </si>
  <si>
    <t>RI for Vietnam</t>
  </si>
  <si>
    <t>Freyr_response_to_JW's_questions_20_Oct_Additinal_question_1.2.docx</t>
  </si>
  <si>
    <t>We addressed queries based on our knowledge which sufficed client's need.</t>
  </si>
  <si>
    <t>JW PHARMA_VEITNAM_ROW_MPR-RA_OCT_21_01</t>
  </si>
  <si>
    <t>Ditiazem ER capsules PDE Report</t>
  </si>
  <si>
    <t>GRAVITI_PHARMACEUTICAL_PVT_LTD_MULT_ROW_MPR-MEW_OCT_21_01_(2).pdf</t>
  </si>
  <si>
    <t>Client  signed the SOW</t>
  </si>
  <si>
    <t>GRAVITI PHARMACEUTICAL PVT. LTD._MULT_ROW_MPR-MEW_OCT_21_01</t>
  </si>
  <si>
    <t>PADER Report &amp; Annual Report preparation and submission services</t>
  </si>
  <si>
    <t>NAMIGEN_LLC_USA_AMR_COMB_OCT_21_01.pdf</t>
  </si>
  <si>
    <t>NAMIGEN LLC_USA_AMR_COMB_OCT_21_01</t>
  </si>
  <si>
    <t>Auditing and Inspection</t>
  </si>
  <si>
    <t>Neha Panke,Abdul rehaman Moughal shahi</t>
  </si>
  <si>
    <t>Online inspection is new thing in China. No affiliate supports.</t>
  </si>
  <si>
    <t>CEP Publishing and Submission</t>
  </si>
  <si>
    <t>KEKULE_PHARMA_LIMITED_EUROPE_ROW_MPR-PUB_OCT_21_01.pdf</t>
  </si>
  <si>
    <t>Its a new CEP submission so for now client hold the project...</t>
  </si>
  <si>
    <t>KEKULE PHARMA LIMITED_EUROPE_ROW_MPR-PUB_OCT_21_01</t>
  </si>
  <si>
    <t>Vietnam - Regulatory Intelligence, Lifecycle Management, Local Submission Support</t>
  </si>
  <si>
    <t>ITF_Freyr_Vietnam_03_Nov_2021_Final.pdf</t>
  </si>
  <si>
    <t>Antara Pal,Sandeep Pidakala,Sravani Yarlagadda</t>
  </si>
  <si>
    <t xml:space="preserve">Italfarmaco's CEO hired his close contact to represent the company for their requirements in Vietnam. This loss is not owing to any pricing or quality concerns from Freyr. The proposal was positively received by ITF. </t>
  </si>
  <si>
    <t>ITALFARMACO_VIETNAM_EUA_COMB_OCT_21_01</t>
  </si>
  <si>
    <t>Regulatory Strategy and consulting, Agent / Local/Legal representative services, RA - Regulatory Intelligence, RA - Product Registration ( Dossier MGMT), Life cycle Management</t>
  </si>
  <si>
    <t>Vietnam-ROW</t>
  </si>
  <si>
    <t>Regulatory support for ANDA/FDA submissions and MAHolder</t>
  </si>
  <si>
    <t>S.A.L.F_S.p.A_LABORATORIO_FARMACOLOGICO__USA_EUA_COMB_NOV_21_01-RASHMEEND.pdf</t>
  </si>
  <si>
    <t>The client has no resources and budget for the project and needs at least two/three years' time.</t>
  </si>
  <si>
    <t>S.A.L.F S.p.A LABORATORIO FARMACOLOGICO _USA_EUA_COMB_NOV_21_01</t>
  </si>
  <si>
    <t>Agent / Local/Legal representative services, Artwork Proofreading / Quality Check, Regional Labeling - Innovator / Generics / Biologics / Biosimilars / Medical Devices, eCTD Publishing and Submission Services</t>
  </si>
  <si>
    <t>MPR Regulatory affairs (RA), MPR Publishing Services (PUB), MPR Labeling Services (LBL), MPR Artwork Services (ART)</t>
  </si>
  <si>
    <t>Sumanth Prabhakar, Michael Lambell, Sathyanarayanan Krishnamurthy, Ragavendran Babu</t>
  </si>
  <si>
    <t>Product Registration In Australia</t>
  </si>
  <si>
    <t>Project_Change_Order_Request_Glenmark_Australia.docx</t>
  </si>
  <si>
    <t>Client doesnt require addendum now</t>
  </si>
  <si>
    <t>GLENMARK_AUSTRALIA_ROW_MPR-RA_MAR_21_01</t>
  </si>
  <si>
    <t>Literature Monitoring Services</t>
  </si>
  <si>
    <t xml:space="preserve">There has been a new Medical Affairs Director hired recently.  May have dropped the project all together.  My information has been shared to the new Director, but yet to receive a response. </t>
  </si>
  <si>
    <t>Vet SPL services</t>
  </si>
  <si>
    <t>SOW_-SANOFI-EUROAPI_FRANCE_EUA_MPR-PUB_OCT_21_01.pdf</t>
  </si>
  <si>
    <t>Hashman Warring,Shubham Sharma</t>
  </si>
  <si>
    <t>client will do in house for now and will reach us for any query.</t>
  </si>
  <si>
    <t>SANOFI-EUROAPI_FRANCE_EUA_MPR-PUB_OCT_21_01</t>
  </si>
  <si>
    <t>IND Templates</t>
  </si>
  <si>
    <t>VEROSCIENCE_LLC_USA_AMR_MPR-RA_OCT_21_01.pdf</t>
  </si>
  <si>
    <t>Lakhan Singh,Dr. Sana Kayanat</t>
  </si>
  <si>
    <t>VEROSCIENCE LLC_USA_AMR_MPR-RA_OCT_21_01</t>
  </si>
  <si>
    <t>Macrogol Readability Test</t>
  </si>
  <si>
    <t>Priyanka Redrowthu,Satyanarayana Mudunuri</t>
  </si>
  <si>
    <t>PV support</t>
  </si>
  <si>
    <t>Kedrion_PV_Pricing_Sheet.xlsx,Proposal_for_Kedrion_PV_Mult.pptx</t>
  </si>
  <si>
    <t>KEDRION_SPA_MULT_EUA_MPR-PV_OCT_21_01</t>
  </si>
  <si>
    <t>ICSR Services, Literature Monitoring Services, PV Intelligence, PV - Consulting, QPPV services, Aggregate Report Services/Periodic Safety Report Services</t>
  </si>
  <si>
    <t>Albania-EUA, Nigeria-EUA, Mauritania-EUA, Saudi Arabia-ROW, Yemen-ROW, Europe-EUA, Kazakhstan-ROW, Cote D'Ivoire (Ivory Coast)-EUA, Argentina-Americas, Romania-EUA, Indonesia-ROW, Azerbaijan-ROW, Gabon-EUA, Ethiopia-EUA, Bangladesh-ROW</t>
  </si>
  <si>
    <t>Regulatory Strategy Resource</t>
  </si>
  <si>
    <t>ARCTURUS_THERAPEUTICS__USA_AMR_MPR-RA_OCT_21_01.pdf</t>
  </si>
  <si>
    <t xml:space="preserve">Provided a profile that accurately fit their requirement. </t>
  </si>
  <si>
    <t>ARCTURUS THERAPEUTICS _USA_AMR_MPR-RA_OCT_21_01</t>
  </si>
  <si>
    <t>EU Publishing RFP</t>
  </si>
  <si>
    <t>Freyr_Response_to_Publishing_Services_RfP.pdf,Pricing_Estimation_CNX.xlsx</t>
  </si>
  <si>
    <t>Pending approval</t>
  </si>
  <si>
    <t>Client decided to work with another vendor for current engagement.</t>
  </si>
  <si>
    <t>CNX THERAPEUTICS RFP RESPONSE OCT 21 01</t>
  </si>
  <si>
    <t>Submission Management/ Dossier coordination and Planning, eCTD Publishing and Submission Services</t>
  </si>
  <si>
    <t>Givinostat - Annual Report (Polycythemia Vera Indication)</t>
  </si>
  <si>
    <t>ITF_Freyr_Givinostat_PV_05_Nov.pdf</t>
  </si>
  <si>
    <t>ITALFARMACO S.p.A_MULT_EUA_COMB_OCT_21_02</t>
  </si>
  <si>
    <t>EAEU Harmonization - Russian Market</t>
  </si>
  <si>
    <t>ITF_EAEU_Harmonization_Russia_22_Oct.pdf</t>
  </si>
  <si>
    <t>ITALFARMACO_ROW_EUA_MPR-RA_OCT_21_01</t>
  </si>
  <si>
    <t>Life cycle Management, eCTD Publishing and Submission Services</t>
  </si>
  <si>
    <t>Nearshore Regulatory Associate (1) - Staff Augmentation</t>
  </si>
  <si>
    <t>AMNEAL_PHARMACEUTICALS_LLC__USA_AMR_MPR-RA_OCT_21_01.pdf</t>
  </si>
  <si>
    <t>Quick turnaround in identifying right resource for a temporary position.</t>
  </si>
  <si>
    <t>AMNEAL PHARMACEUTICALS LLC _USA_AMR_MPR-RA_OCT_21_01</t>
  </si>
  <si>
    <t xml:space="preserve">Identification of GMP facility for vaccine production in India &amp; Regulatory guidance and support during the CTA/Dossier preparation &amp; submission activities.  </t>
  </si>
  <si>
    <t>AIMST_University_Pricing_sheet.xlsx,Proposal_for_AIMST_University_India.pptx</t>
  </si>
  <si>
    <t xml:space="preserve">Submitted </t>
  </si>
  <si>
    <t>AIMST_UNIVERSITY_INDIA_ROW_MPR-RA_OCT_21_01</t>
  </si>
  <si>
    <t>Support for HA interactions, Regulatory Strategy and consulting, RA - Product Registration ( Dossier MGMT)</t>
  </si>
  <si>
    <t>Artwork Consulting Services</t>
  </si>
  <si>
    <t>JOHNSON___JOHNSON__USA_AMR_COMB_SEP_21_01.pdf</t>
  </si>
  <si>
    <t>JOHNSON &amp;  _USA_AMR_COMB_SEP_21_01</t>
  </si>
  <si>
    <t>Core Data Sheet Training</t>
  </si>
  <si>
    <t>ITF_Freyr_WO_CCDS_Training_26_Oct.pdf</t>
  </si>
  <si>
    <t>ITF has understood our labeling capabilities and are looking at us to train their GRA team when it comes to the basics of CCDS</t>
  </si>
  <si>
    <t>ITALFARMACO S.p.A_MULT_EUA_MPR-LBL_OCT_21_01</t>
  </si>
  <si>
    <t>Product registration support in Malta</t>
  </si>
  <si>
    <t>CHROMO_HEALTHCARE_PRIVATE_LIMITED_MALTA_ROW_OCT_21_01.pdf</t>
  </si>
  <si>
    <t>Neha Ahuja,Lakhan Singh</t>
  </si>
  <si>
    <t xml:space="preserve">Another consultant quoted lesser price than compare to us. </t>
  </si>
  <si>
    <t>CHROMO HEALTHCARE PVT. LTD._MALTA_ROW_COMB_OCT_21_01</t>
  </si>
  <si>
    <t>Malta-EUA</t>
  </si>
  <si>
    <t>CEP Dossier Revision</t>
  </si>
  <si>
    <t>SOLVAY_USA_INC._MULT_AMR_COMB_OCT_21_01.pdf</t>
  </si>
  <si>
    <t>SOLVAY USA INC._MULT_AMR_COMB_OCT_21_01</t>
  </si>
  <si>
    <t>PV activities</t>
  </si>
  <si>
    <t>Support with IND filing</t>
  </si>
  <si>
    <t>Freyrs_Rate_card_Pre-IND_and_IND_AB_Therapeutics_OCT_21_01.pdf</t>
  </si>
  <si>
    <t>Freyrs Rate card_Pre-IND and IND_AB Therapeutics_OCT_21_01</t>
  </si>
  <si>
    <t>Pharmacovigilance Services</t>
  </si>
  <si>
    <t>Alto_neurosciences_-_RFP_response.pdf,Alto_neurosciences_-_RFP_response.pptx,Pricing_Alto.xlsx</t>
  </si>
  <si>
    <t>Akshaya Krishnamoorthy</t>
  </si>
  <si>
    <t>ALTO_NEUROSCIENCE_RFP_RESPONSE</t>
  </si>
  <si>
    <t>PV technology and Database services, PV - Consulting</t>
  </si>
  <si>
    <t>United States of America-Americas, Australia-ROW, Canada-Americas</t>
  </si>
  <si>
    <t>eCTD Publishing services for US FDA - Bioinvent</t>
  </si>
  <si>
    <t>TKL.pdf</t>
  </si>
  <si>
    <t>Regulatory Consultation on generic product development for India &amp; global markets</t>
  </si>
  <si>
    <t>SOW_Otsuka_India_Final.docx</t>
  </si>
  <si>
    <t>OTSUKA_MULT_MPR-RA_OCTOBER_21_01</t>
  </si>
  <si>
    <t>United States of America-Americas, India-ROW, United Kingdom-EUA</t>
  </si>
  <si>
    <t>PDE reports</t>
  </si>
  <si>
    <t>WIN_MEDICA__MULT_EUA_MPR-MEW_OCT_21_01.pdf</t>
  </si>
  <si>
    <t>Excellent rapport with a client who in turn referred us to Win Medica.</t>
  </si>
  <si>
    <t>WIN MEDICA _MULT_EUA_MPR-MEW_OCT_21_01</t>
  </si>
  <si>
    <t>Toxicological assessment reports</t>
  </si>
  <si>
    <t>PARNELL_VETERINARY_PHARMACEUTICALS_MULT_ROW_MPR-MEW_SEP_21_01.pdf</t>
  </si>
  <si>
    <t>Won</t>
  </si>
  <si>
    <t>PARNELL VETERINARY PHARMACEUTICALS_MULT_ROW_MPR-MEW_SEP_21_01</t>
  </si>
  <si>
    <t>Australia-ROW</t>
  </si>
  <si>
    <t>SoW_6_AdditionalProofreading</t>
  </si>
  <si>
    <t>SOW6_XELLIA_MULT_EUA_MPR-ART_OCT_21_01.pdf,SOW6_XELLIA_MULT_EUA_MPR-ART_OCT_21_01.pdf</t>
  </si>
  <si>
    <t>Long term cooperation</t>
  </si>
  <si>
    <t>SOW6_XELLIA_MULT_EUA_MPR-ART_OCT_21_01</t>
  </si>
  <si>
    <t>Artwork Proofreading / Quality Check</t>
  </si>
  <si>
    <t>Global Regulatory Strategy</t>
  </si>
  <si>
    <t>ARCTURUS_THERAPEUTICS_USA_AMR_COMB_OCT_21_01.pdf</t>
  </si>
  <si>
    <t>ARCTURUS THERAPEUTICS_USA_AMR_COMB_OCT_21_01</t>
  </si>
  <si>
    <t>Medical Information Call Center</t>
  </si>
  <si>
    <t>Dr. Sana Kayanat,Shubham Sharma</t>
  </si>
  <si>
    <t xml:space="preserve">We had shared questions to be answered to prepare a proposal/ solution, however client responded that they had moved forward with their selection process for the project.  </t>
  </si>
  <si>
    <t xml:space="preserve">Drug Registration Services in Taiwan </t>
  </si>
  <si>
    <t>Global_Regulatory_Partners_Taiwan.pptx,Global_Regulatory_Partners_Taiwan_Pricing_sheet.xlsx,Proposal_for_Global_Regulatory_Partners_Taiwan.pptx</t>
  </si>
  <si>
    <t>Sravani Yarlagadda,Shubham Khobragade</t>
  </si>
  <si>
    <t>GLOBAL REGULATORY PARTNERS_TAIWAN_ROW_MPR-RA_SEP_21</t>
  </si>
  <si>
    <t>RA - Product Registration ( Dossier MGMT), Life cycle Management, End to End product Registration, Agent / Local/Legal representative services</t>
  </si>
  <si>
    <t>Compassionate Use Programmes in Bulgaria</t>
  </si>
  <si>
    <t>Proposal_for_WEP_Clinical_Bulgaria.pptx</t>
  </si>
  <si>
    <t xml:space="preserve">The patient is no longer available to participate in the EAP so currently Bulgaria is not in scope for our client’s EAP.  </t>
  </si>
  <si>
    <t xml:space="preserve">WEP CLINICAL_BULGARIA_EUA_MPR-RA_OCT_21_01 </t>
  </si>
  <si>
    <t>Publishing and Submission Activity</t>
  </si>
  <si>
    <t>Freyrs_Rate_Card_to_Sequella.pdf</t>
  </si>
  <si>
    <t xml:space="preserve">Freyrs Rate Card to Sequella </t>
  </si>
  <si>
    <t>Regulatory support with safety data sheet</t>
  </si>
  <si>
    <t>HORIZON_PHARMACEUTICALS_LTD_EUROPE_EUA_MPR-MEW_SEP_21_01.pdf</t>
  </si>
  <si>
    <t>Hashman Warring,Priyanka Redrowthu</t>
  </si>
  <si>
    <t xml:space="preserve">Client's budget was only 200-300 GBP which is 50% cost quoted by us. </t>
  </si>
  <si>
    <t>HORIZON PHARMACEUTICALS LTD_EUROPE_EUA_MPR-MEW_SEP_21_01</t>
  </si>
  <si>
    <t>Health Canada agent Sevices</t>
  </si>
  <si>
    <t>ENALTECLABS_PVT_LTD_CANADA_ROW_MPR-RA_SEP_21_01.pdf</t>
  </si>
  <si>
    <t>Client wanted to continue with Freyr</t>
  </si>
  <si>
    <t>ENALTECLABS PVT_LTD_CANADA_ROW_MPR-RA_SEP_21_01</t>
  </si>
  <si>
    <t xml:space="preserve"> Merck MSD Labeling Management Services RfP Germany</t>
  </si>
  <si>
    <t>Merck_Labeling_Managament_Services__RFP_Responses_v1.0.pptx,RFP_Questionnaire_product_information_final.xlsx,RFQ_Price_grid_product_information_final.xlsx</t>
  </si>
  <si>
    <t xml:space="preserve">moved closed status pending review </t>
  </si>
  <si>
    <t>MSD_GERMANY_AMR_MPR-LBL_OCT_21_01</t>
  </si>
  <si>
    <t>Global Labeling - Innovator / Generics / Biologics / Biosimilars / Medical Devices, Regional Labeling - Innovator / Generics / Biologics / Biosimilars / Medical Devices</t>
  </si>
  <si>
    <t>SoW7_rate-card: Ad-hoc support, AWS and Proofreading, US REG review Hourly rate</t>
  </si>
  <si>
    <t>Xellia_Pharma_Rate_card.pdf,SOW7_XELLIA_MULT_EUA_MPR-ART_OCT_21_02.pdf</t>
  </si>
  <si>
    <t>SOW7_XELLIA_MULT_EUA_MPR-ART_OCT_21_02</t>
  </si>
  <si>
    <t>Artwork Proofreading / Quality Check, Artwork Graphic design</t>
  </si>
  <si>
    <t>RFI, Gap Analysis of Artwork Management System</t>
  </si>
  <si>
    <t>TW_57978_Freyr_Global_Regulatory_Solutions___Services_General_Pharmacovigilance_Questionnaire.doc</t>
  </si>
  <si>
    <t>TW#57978_Freyr Global Regulatory Solutions &amp; Services_General Pharmacovigilance Questionnaire</t>
  </si>
  <si>
    <t>ART - Consulting, Artwork Proofreading / Quality Check, Artwork Graphic design, Artwork Lifecycle Coordination</t>
  </si>
  <si>
    <t>Regulatory service - Freyr Solution</t>
  </si>
  <si>
    <t>Proposal_for_Regulatory_services_to_Concept_Foundation-1.pptx</t>
  </si>
  <si>
    <t xml:space="preserve">Concept Foundation_ROW_EUA_MPR-RI_Sep_21_01 </t>
  </si>
  <si>
    <t>Iran-ROW</t>
  </si>
  <si>
    <t>Publishing Support for Swiss, Aus and UK</t>
  </si>
  <si>
    <t>SOW___TAIHO_ONCOLOGY_USA_AMR_MPR-PUB_SEP_21_01.docx,SOW___TAIHO_ONCOLOGY_USA_AMR_MPR-PUB_SEP_21_01.pdf</t>
  </si>
  <si>
    <t>Existing business</t>
  </si>
  <si>
    <t>TAIHO ONCOLOGY_USA_AMR_MPR-PUB_SEP_21_01</t>
  </si>
  <si>
    <t>United Kingdom-EUA, Australia-ROW, Switzerland-EUA</t>
  </si>
  <si>
    <t>Regulatory Document Specialist (Offshore)</t>
  </si>
  <si>
    <t>FRE-MNK_SOW-11-Document-Specialist-15Sep2021.pdf</t>
  </si>
  <si>
    <t>Avupati Sudheer kumar</t>
  </si>
  <si>
    <t>MAH Support in Taiwan</t>
  </si>
  <si>
    <t>Wilhelm_Hauffmann_Rate_Card.docx</t>
  </si>
  <si>
    <t xml:space="preserve">No response at all from client. </t>
  </si>
  <si>
    <t>WILHELM HAUFFMANN_TAIWAN_ROW_MPR-RA_SEP_21_01</t>
  </si>
  <si>
    <t>Singapore</t>
  </si>
  <si>
    <t>Artwork creation for Sirolimus Oral Solution 1 mg/mL  - Bottle Labels, Carton Labels and Pack insert</t>
  </si>
  <si>
    <t>SUVEN_PHARMACEUTICALS_LIMITED_USA_ROW_MPR-ART_SEP_21_01.pdf</t>
  </si>
  <si>
    <t>SUVEN PHARMACEUTICALS LIMITED_USA_ROW_MPR-ART_SEP_21_01</t>
  </si>
  <si>
    <t>Introduce products in EU</t>
  </si>
  <si>
    <t>Amrutanjan_Healthcare_.Ltd._Rate_Card.pdf</t>
  </si>
  <si>
    <t>AMRUTANJAN HEALTHCARE_RATE CARD</t>
  </si>
  <si>
    <t>Quotation request CTD writing/ reviewing/ publishing</t>
  </si>
  <si>
    <t>Freyrs_Rate_card_to_FAMAR.pdf</t>
  </si>
  <si>
    <t>Rashmeen Dugal,Shubham Sharma,Lakhan Singh</t>
  </si>
  <si>
    <t>RA - Product Registration ( Dossier MGMT), eCTD Publishing and Submission Services, End to End product Registration, Regulatory Strategy and consulting</t>
  </si>
  <si>
    <t>MPR Regulatory affairs (RA), MPR Publishing Services (PUB), MPR Medical Writing Services (MEW)</t>
  </si>
  <si>
    <t>Raghu Setty alur, Michael Lambell, Ragavendran Babu</t>
  </si>
  <si>
    <t xml:space="preserve">Artwork Services </t>
  </si>
  <si>
    <t>SOW___AMIVAS_IRELAND_LTD__MULT_ROW_MPR-ART_SEP_21_02.pdf</t>
  </si>
  <si>
    <t>Shubham Sharma,Rashmeen Dugal</t>
  </si>
  <si>
    <t>Quality of work</t>
  </si>
  <si>
    <t>SOW # AMIVAS IRELAND LTD_ MULT_ROW_MPR-ART_SEP_21_02</t>
  </si>
  <si>
    <t>Print Proof Services / Printed Component QA Inspection</t>
  </si>
  <si>
    <t xml:space="preserve">EFD Waiver Scientific Write up </t>
  </si>
  <si>
    <t>REGENERON_PHARMACEUTICALS_MULT_AMR_MPR-MEW_SEP_21_01.pdf</t>
  </si>
  <si>
    <t>REGENERON PHARMACEUTICALS_MULT_AMR_MPR-MEW_SEP_21_01</t>
  </si>
  <si>
    <t>Pre-NDS Meeting Support</t>
  </si>
  <si>
    <t>ALK-ABELLO_INC._CANADA_AMR_COMB_SEP_21_01.pdf</t>
  </si>
  <si>
    <t>ALK-ABELLO INC._ CANADA_AMR_COMB_SEP_21_01</t>
  </si>
  <si>
    <t>Support for HA interactions</t>
  </si>
  <si>
    <t>Michael Lambell, Raghu Setty alur, Ragavendran Babu</t>
  </si>
  <si>
    <t>Iblasin - Clincal/Non-Clinical Core Dossier Remediation</t>
  </si>
  <si>
    <t>ITF_Freyr_WO_Iblasin_21_Sep.pdf</t>
  </si>
  <si>
    <t xml:space="preserve">Re-submission of dossier with requested changes. </t>
  </si>
  <si>
    <t>ITALFARMACO S.p.A_MULT_EUA_MPR-MEW_SEP_21_01</t>
  </si>
  <si>
    <t xml:space="preserve">Interested in cost and timing of a PDE/ADE report </t>
  </si>
  <si>
    <t>VASARAGEN_INC_USA_AMR_MPR-MEW_OCT_21_01.pdf</t>
  </si>
  <si>
    <t>VASARAGEN INC_USA_AMR_MPR-MEW_OCT_21_01</t>
  </si>
  <si>
    <t xml:space="preserve">looking for a US agent </t>
  </si>
  <si>
    <t>Freyr_Proposal_for_US_Agent_and_Establishment_Registration_to_Biowink.pptx</t>
  </si>
  <si>
    <t>Umesh Kurra</t>
  </si>
  <si>
    <t>No response from the client.</t>
  </si>
  <si>
    <t>CLUE BY BIOWINK GMBH_US_EUA_MDV-MKT_SEP_21_01</t>
  </si>
  <si>
    <t>MDV (US &amp; Canada) - Legal Representation</t>
  </si>
  <si>
    <t>MDV - Markets</t>
  </si>
  <si>
    <t>Netherlands Antilles</t>
  </si>
  <si>
    <t>Vardhini Kirthivas</t>
  </si>
  <si>
    <t>Register an OTC medicine in Japan</t>
  </si>
  <si>
    <t>Point_Pharma.pptx</t>
  </si>
  <si>
    <t>POINT PHARMA_JAPAN_ROW_MPR-RA_OCT_21_01​</t>
  </si>
  <si>
    <t>End to End product Registration, Agent / Local/Legal representative services</t>
  </si>
  <si>
    <t>Pharmaceutical registration in Thai FDA</t>
  </si>
  <si>
    <t>Duopharma_Pricing_Sheet.xlsx,Proposal_for_Duopharma_Thailand.pptx</t>
  </si>
  <si>
    <t>DUOPHARMA_THAILAND_ROW_MPR-RA_SEP_21</t>
  </si>
  <si>
    <t xml:space="preserve">Artwork for Pharmaceutical products </t>
  </si>
  <si>
    <t>Edemera_Effort_hour_estimates.xlsx,Freyr_Proposal_for_Edemera_Global_India.pptx</t>
  </si>
  <si>
    <t>EDEMERA GLOBAL PVT LTD_INDIA_ROW_ART-SER_SEP_21_01</t>
  </si>
  <si>
    <t>DRLS activities / potential mission - SANOFI</t>
  </si>
  <si>
    <t>EUROAPI_RFP_Response_-_Final.pptx</t>
  </si>
  <si>
    <t>on hold as they are doing in house, they will reach us when the workflow is higher</t>
  </si>
  <si>
    <t>EUROAPI RFP Response - Final</t>
  </si>
  <si>
    <t>eCTD Publishing Services  (Brufen Rapid - 0001 sequence, Lonastol Syrup variation sequence 0004 and Flucifem-sequence 0002,  Levocrat  sequence 0003)</t>
  </si>
  <si>
    <t>ADDENDUM_TO_PROPOSAL_SUBMITTED_TO_ABBOTT_LABORATORIES_GmbH_Lonastol_Syrup_variation_sequence_0004_and_Flucifem-sequence_0002.pdf,ADDENDUM_TO_PROPOSAL_SUBMITTED_TO_ABBOTT_LABORATORIES_GmbH_eCTD0001.pdf,ADDENDUM_TO_PROPOSAL_SUBMITTED_TO_ABBOTT_LABORATORIES_GmbH_LLevocrat_0003.pdf</t>
  </si>
  <si>
    <t>Roshani Nimaje</t>
  </si>
  <si>
    <t>ADDENDUM TO PROPOSAL SUBMITTED TO ABBOTT LABORATORIES GmbH</t>
  </si>
  <si>
    <t>Labelling support</t>
  </si>
  <si>
    <t>Geron_USPI___SMPC_-_Pricing_Proposal.pptx</t>
  </si>
  <si>
    <t>We managed client expectation well.</t>
  </si>
  <si>
    <t>Medicinal Products (MPR), Medicinal Products (MPR)</t>
  </si>
  <si>
    <t>Geron_USPI &amp; SMPC - Pricing Proposal</t>
  </si>
  <si>
    <t xml:space="preserve">CMC  Blinded Resume Resources Submitted </t>
  </si>
  <si>
    <t>Sathyanarayanan Krishnamurthy,Wasi Akhtar</t>
  </si>
  <si>
    <t xml:space="preserve">JNJ Consumer Health RFI Pre-Press Production Artwork &amp; Managed Services </t>
  </si>
  <si>
    <t>Sathyanarayanan Krishnamurthy,Deepak Pal,Wasi Akhtar</t>
  </si>
  <si>
    <t>This is an RFI - there is no proposal asking for a solution so there is no ASSIGNED VALUE. Please ask Suren or Srini how to populate an RFI fields</t>
  </si>
  <si>
    <t>CTRM New Vendor Selection</t>
  </si>
  <si>
    <t>003678-Sep2021.xlsx,CTRM_Vendor_Output_Pricing.xlsx,RACI_Template.xlsx,Roche_Deck.pptx,Team_experience.xlsx</t>
  </si>
  <si>
    <t>ROCHE_MULT_EUA_MULT_OCT_21_01</t>
  </si>
  <si>
    <t>Submission Management/ Dossier coordination and Planning, Support for HA interactions, Clinical and Non Clinical Development strategy services</t>
  </si>
  <si>
    <t>Brazil-Americas, Italy-EUA, Switzerland-EUA, France-EUA, South Africa-EUA, Canada-Americas, Japan-ROW, India-ROW, Spain-EUA, China-ROW, Russia-EUA</t>
  </si>
  <si>
    <t xml:space="preserve">Regulatory services </t>
  </si>
  <si>
    <t>MACOPHARMA__MULT_EUA_COMB_OCT_21_01.pdf</t>
  </si>
  <si>
    <t>Abdul rehaman Moughal shahi,Lakhan Singh,Wasi Akhtar</t>
  </si>
  <si>
    <t>Rashmeen Dugal,Shubham Sharma,Sravani Yarlagadda,Antara Pal</t>
  </si>
  <si>
    <t>MACOPHARMA _MULT_EUA_COMB_OCT_21_01</t>
  </si>
  <si>
    <t>France-EUA</t>
  </si>
  <si>
    <t>Labeling Validation File (LVF) RFP</t>
  </si>
  <si>
    <t>Freyr_Recruitement_Strategy.pdf,Governance_structure.pdf,Process_Improvement.pdf,RFP_Questions_-_LVF.xlsx,Shift_Overlap_and_Knowledge_transfer.pdf,Volume_Fluctuation_Management.pdf,Communication_Plan.pdf,Escalation_Process.pdf,Freyr-Merck_Handshake.pdf,Freyr_Connectivity_Approach.pdf</t>
  </si>
  <si>
    <t xml:space="preserve">EMAIL:
From: Ryan, Shawn Patrick &lt;shawn.ryan@merck.com&gt; 
Sent: Tuesday, October 26, 2021 8:59 PM
Claudia Fields &lt;Claudia.Fields@FreyrSolutions.com&gt;
Cc: Yadav, Vinod Jagdish &lt;vinod.yadav1@merck.com&gt;; DeDominicis, Michele Y &lt;michele_dedominicis@merck.com&gt;; Smith, Diana &lt;diana.smith@merck.com&gt;
Subject: RE: [Sensitive] Request for Proposal - Label Validation File (LVF)
Hi Claudia, 
Merck would like to thank Freyr for its efforts in this RFP. However, Merck has recently decided to seek an internal solution for these services. We truly appreciate all of the time and effort put into the proposal and bid presentation. 
The team was impressed with this proposal, but they felt that an internal solution was a more viable option. 
We look forward to more initiatives with Freyr in the future. 
Let me know if you have any questions. Thanks.
Shawn
Shawn P. Ryan, Sourcing Manager
</t>
  </si>
  <si>
    <t>RFP Questions - LVF</t>
  </si>
  <si>
    <t>MPR Labeling Services (LBL), MPR Drug Safety (PV)</t>
  </si>
  <si>
    <t>Arunkumar Luckychetty, Sumanth Prabhakar</t>
  </si>
  <si>
    <t>Regulatory and PV Support via Freyr's UAE Office</t>
  </si>
  <si>
    <t>Teva_Freyr_UAE_Office_Set_Up_Pricing_20_Sep.pdf</t>
  </si>
  <si>
    <t>ACTAVIS_UAE_EUA_MPR-RA_SEP_21_01</t>
  </si>
  <si>
    <t>Life cycle Management, QPPV services</t>
  </si>
  <si>
    <t>United Arab Emirates-ROW</t>
  </si>
  <si>
    <t>Label Update</t>
  </si>
  <si>
    <t>SOW_NEVAKAR_INC_USA_AMR_MPR_ART_SEP_21_01_.pdf</t>
  </si>
  <si>
    <t>Good communication with the client, proposal and delivery teams.</t>
  </si>
  <si>
    <t>NEVAKAR INC_USA_AMR_MPR_ART_SEP_21_01</t>
  </si>
  <si>
    <t>Licensing products through the UK MHRA.</t>
  </si>
  <si>
    <t>Satyanarayana Mudunuri,Antara Pal,Pragyan Parimita mishra</t>
  </si>
  <si>
    <t>The in-house team did not have the expertise on the subject, and we couldn't find external consultants who can offer services to us related to this very query.</t>
  </si>
  <si>
    <t>eCTD Publishing and submission services - Terbinafine Hcl Renewal</t>
  </si>
  <si>
    <t>SYNERGENE_ACTIVE_INGREDIENTS_PVT._LTD_UK_ROW_MPR-PUB_SEP_21_01.pdf</t>
  </si>
  <si>
    <t>Priyanka Redrowthu,Hashman Warring</t>
  </si>
  <si>
    <t>SYNERGENE ACTIVE INGREDIENTS PVT. LTD_UK_ROW_MPR-PUB_SEP_21_01</t>
  </si>
  <si>
    <t>DMF Submission (Amendment) for Bimatoprost</t>
  </si>
  <si>
    <t>Proposal_for_Cayman_Pharma_India.pptx,SOW_for_Cayman_Pharma_Post_Approval_Changes_Bimatoprost_India.docx</t>
  </si>
  <si>
    <t xml:space="preserve">CAYMAN PHARMA_INDIA_ROW_MPR-RA_OCT_21_01 </t>
  </si>
  <si>
    <t>India-ROW, Czech Republic-EUA</t>
  </si>
  <si>
    <t>Czech Republic</t>
  </si>
  <si>
    <t xml:space="preserve">Medical Writing, Labeling, NDA Storyboarding and Project Management </t>
  </si>
  <si>
    <t>VENATORX_USA_AMR_MPR-COMB_SEP_21_01.pdf</t>
  </si>
  <si>
    <t>Client's Feedback: We all felt that through your proposal and capabilities presentation it is clear that your company has the ability to perform the services we need;  Also, the costs are reasonable.  However, we selected a company who has recent experience filing NDAs for antibiotics and this vendor would better meet our needs for storyboarding and label generation, especially for elements that are unique to this type of product.</t>
  </si>
  <si>
    <t>VENATORX_USA_AMR_MPR-COMB_SEP_21_01</t>
  </si>
  <si>
    <t>Nonclinical Regulatory Writing - Innovator / Generic / Biologics / Biosimilars, Regional Labeling - Innovator / Generics / Biologics / Biosimilars / Medical Devices</t>
  </si>
  <si>
    <t>MPR Labeling Services (LBL), MPR Medical Writing Services (MEW)</t>
  </si>
  <si>
    <t>Raghu Setty alur, Sumanth Prabhakar</t>
  </si>
  <si>
    <t>PDE Service for Eribulin</t>
  </si>
  <si>
    <t>SOW___GLAND_PHARMA_LIMITED_MULT_ROW_MPR-MEW_SEP_21_01.pdf</t>
  </si>
  <si>
    <t>Consistent Quality and Meeting clients expectations!</t>
  </si>
  <si>
    <t>GLAND PHARMA LIMITED_MULT_ROW_MPR-MEW_SEP_21_01</t>
  </si>
  <si>
    <t>ANDA Submission &amp; Medical Writing Support</t>
  </si>
  <si>
    <t>EVESTRA_USA_AMR_COMB_OCT_21_02.pdf</t>
  </si>
  <si>
    <t>Wasi Akhtar,Swetha Jegannathan</t>
  </si>
  <si>
    <t>EVESTRA_USA_AMR_COMB_OCT_21_02</t>
  </si>
  <si>
    <t>eCTD Publishing and Submission Services, MDV - Clinical Reports, MDV - Non-Clincal Reports, RA - Product Registration ( Dossier MGMT)</t>
  </si>
  <si>
    <t>MDV - Markets, MPR Regulatory affairs (RA), MDV - Central Services, MPR Publishing Services (PUB)</t>
  </si>
  <si>
    <t>Ragavendran Babu, Vardhini Kirthivas, Michael Lambell</t>
  </si>
  <si>
    <t>IND Submission &amp; Support</t>
  </si>
  <si>
    <t>EVESTRA_USA_AMR_COMB_SEP_21_02.pdf</t>
  </si>
  <si>
    <t>EVESTRA_USA_AMR_COMB_SEP_21_02</t>
  </si>
  <si>
    <t>eCTD Publishing and Submission Services, Support for HA interactions, RA - Product Registration ( Dossier MGMT), Regulatory Strategy and consulting</t>
  </si>
  <si>
    <t xml:space="preserve">FDA compliance/regulated/certification </t>
  </si>
  <si>
    <t>Meenaxi_Research_-_US.pptx</t>
  </si>
  <si>
    <t>Pragyan Parimita mishra,Satyanarayana Mudunuri</t>
  </si>
  <si>
    <t>MEENAXI_US_AMR_MPR-RA_OCT_21_01</t>
  </si>
  <si>
    <t>Re acetylcysteine effervescent tablets</t>
  </si>
  <si>
    <t>PHARMAESTICA_EUA_COMB_SEP_21_01.pdf</t>
  </si>
  <si>
    <t>Prospect is reviewing quotes from other vendors.</t>
  </si>
  <si>
    <t>PHARMAESTICAMANUFACTURING_EUA_COMB_SEP_21_01</t>
  </si>
  <si>
    <t>Estonia-EUA</t>
  </si>
  <si>
    <t>Estonia</t>
  </si>
  <si>
    <t>Freyr Solutions |  Stada - Zoflora product Registration</t>
  </si>
  <si>
    <t>Stada_Proposal.pptx</t>
  </si>
  <si>
    <t>as client is taking time to share the responses to the questions.</t>
  </si>
  <si>
    <t>Sudheer Sagar Goparaju,Rukmini Umanath</t>
  </si>
  <si>
    <t>STADA_PHARMA_INDIA_EUA_MPR-RA_SEP_21_01​</t>
  </si>
  <si>
    <t>End to End product Registration, Artwork Graphic design</t>
  </si>
  <si>
    <t>MPR Regulatory affairs (RA), MPR Artwork Services (ART)</t>
  </si>
  <si>
    <t>Michael Lambell, Sathyanarayanan Krishnamurthy</t>
  </si>
  <si>
    <t>Renewal of US agent services</t>
  </si>
  <si>
    <t>RADISON_LABS_PVT_LTD._USA_ROW_MPR-RA_SEP_21_01.pdf</t>
  </si>
  <si>
    <t>RADISON LABS PVT LTD._USA_ROW_MPR-RA_SEP_21_01</t>
  </si>
  <si>
    <t xml:space="preserve">Renewal of Establishment registration SPL and US Agent services </t>
  </si>
  <si>
    <t>ENANTI_LABS_PVT_LTD._USA_ROW_COMB_SEP_21_01.pdf</t>
  </si>
  <si>
    <t>ENANTI LABS PVT LTD._USA_ROW_COMB_SEP_21_01</t>
  </si>
  <si>
    <t>Agent / Local/Legal representative services, PUB - Structure Product Labeling (SPL)</t>
  </si>
  <si>
    <t>Cosette Pharmaceuticals -Staffing</t>
  </si>
  <si>
    <t>SOW_-COSETTE_PHARMACEUTICALS_INC._USA_AMR_MPR-ART_SEP_21_01.pdf,SOW_-COSETTE_PHARMACEUTICALS_INC._USA_AMR_MPR-LBL_SEP_21_01.pdf,SOW_-COSETTE_PHARMACEUTICALS_INC._USA_AMR_MPR-RA_SEP_21_01.pdf,SOW_-COSETTE_PHARMACEUTICALS_INC._USA_AMR_MPR-RA_SEP_21_02.pdf</t>
  </si>
  <si>
    <t>Relationship and satisfaction with current Freyr resources</t>
  </si>
  <si>
    <t>COSETTE PHARMACEUTICALS INC._USA_AMR_MPR-COMB_SEP_21_01</t>
  </si>
  <si>
    <t>Global Labeling - Innovator / Generics / Biologics / Biosimilars / Medical Devices, PUB - Staffing Services, RA - Staffing services</t>
  </si>
  <si>
    <t>MPR Publishing Services (PUB), MPR Labeling Services (LBL), MPR Artwork Services (ART), MPR Regulatory affairs (RA)</t>
  </si>
  <si>
    <t>Michael Lambell, Sathyanarayanan Krishnamurthy, Ragavendran Babu, Sumanth Prabhakar</t>
  </si>
  <si>
    <t>Determination of PDE calculation</t>
  </si>
  <si>
    <t>PHEBRA_PTY_LTD_MULT_ROW_MEW-SER_SEP_21_01.pdf</t>
  </si>
  <si>
    <t>proposal is accepted by the client</t>
  </si>
  <si>
    <t>PHEBRA PTY LTD_MULT_ROW_MEW-SER_SEP_21_01</t>
  </si>
  <si>
    <t xml:space="preserve">Freyr rDMS software </t>
  </si>
  <si>
    <t>Budgetary_Estimates-rDMS_Adaptive_Phage_Therapeutics.pptx</t>
  </si>
  <si>
    <t xml:space="preserve">One month from sharing the proposal with no response.  Closing lead. </t>
  </si>
  <si>
    <t>Budgetary Estimates-rDMS_Adaptive Phage Therapeutics</t>
  </si>
  <si>
    <t xml:space="preserve">505(b)(2) Submission Support </t>
  </si>
  <si>
    <t>AKORN_USA_AMR_COMB_SEP_21_01.pdf</t>
  </si>
  <si>
    <t>AKORN_USA_AMR_COMB_SEP_21_01</t>
  </si>
  <si>
    <t>Submission Management/ Dossier coordination and Planning, End to End product Registration</t>
  </si>
  <si>
    <t>MPR Publishing Services (PUB), MPR Regulatory affairs (RA), MPR Medical Writing Services (MEW), MPR Labeling Services (LBL), MPR Artwork Services (ART)</t>
  </si>
  <si>
    <t>Ragavendran Babu, Raghu Setty alur, Sumanth Prabhakar, Michael Lambell, Sathyanarayanan Krishnamurthy</t>
  </si>
  <si>
    <t>PDE Calculation Services - Client B</t>
  </si>
  <si>
    <t>PHARMAVIGIL_MULT_ROW_MPR-MEW_SEP_21_02.pdf</t>
  </si>
  <si>
    <t>PHARMAVIGIL_MULT_ROW_MPR-MEW_SEP_21_02</t>
  </si>
  <si>
    <t>PDE Calculation Services for Client A</t>
  </si>
  <si>
    <t>PHARMAVIGIL_MULT_ROW_MPR-MEW_SEP_21_01.pdf</t>
  </si>
  <si>
    <t xml:space="preserve">SOW is under review. </t>
  </si>
  <si>
    <t>PHARMAVIGIL_MULT_ROW_MPR-MEW_SEP_21_01</t>
  </si>
  <si>
    <t>eCTD Review and CESP Submission</t>
  </si>
  <si>
    <t>SOW_-ANDHRA_MEDI_PHARMA_Pvt_Ltd._GERMANY_ROW_MPR-PUB_SEP_21_01.pdf</t>
  </si>
  <si>
    <t>The Proposal is signed</t>
  </si>
  <si>
    <t>ANDHRA MEDI PHARMA INDIA PVT LTD._GERMANY_ROW_MPR-PUB_SEP_21_01</t>
  </si>
  <si>
    <t>Register anaesthetic drug registration in Malaysia</t>
  </si>
  <si>
    <t>Rate_Card.docx</t>
  </si>
  <si>
    <t>AMEDIX_MALAYSIA_ROW_MPR-RA_SEP_21_01</t>
  </si>
  <si>
    <t>End to End product Registration, eCTD Publishing and Submission Services, RA - Product Registration ( Dossier MGMT)</t>
  </si>
  <si>
    <t>United Kingdom-EUA, Malaysia-ROW</t>
  </si>
  <si>
    <t>CMC Writer</t>
  </si>
  <si>
    <t>ARCTURUS_THERAPEUTICS__USA_AMR_MPR-RA_SEP_21_01.pdf</t>
  </si>
  <si>
    <t>ARCTURUS THERAPEUTICS _USA_AMR_MPR-RA_SEP_21_01</t>
  </si>
  <si>
    <t xml:space="preserve">End to End NDS Submission Support </t>
  </si>
  <si>
    <t>ALK-ABELLO_INC._CANADA_AMR_COMB_SEP_21_02.pdf</t>
  </si>
  <si>
    <t>ALK-ABELLO INC._CANADA_AMR_COMB_SEP_21_02</t>
  </si>
  <si>
    <t>Freyr Submit Pro renewal</t>
  </si>
  <si>
    <t>PHARMA_REACH_LLC_USA_AMR_PDT-FRS_SEP_21_01.docx</t>
  </si>
  <si>
    <t>Wasi Akhtar,Geolangsat Narzary</t>
  </si>
  <si>
    <t>Renewal completed</t>
  </si>
  <si>
    <t>PHARMA REACH LLC_USA_AMR_PDT-FRS_SEP_21_01</t>
  </si>
  <si>
    <t xml:space="preserve">Regulatory Affairs- Staffing  </t>
  </si>
  <si>
    <t>VIATRIS_INC_GERMANY_EUA_MPR-RA_SEP_21_01.pdf</t>
  </si>
  <si>
    <t>Lakhan Singh,Deepak Pal,Wasi Akhtar</t>
  </si>
  <si>
    <t>Based on the Telephonic conversation with the client, the two candidates who were interviewed by Viatris team, their experience was not matching with the JD requirement and also because IBM is supporting Viatris for some of their internal process, Viatris has hired the candidates from IBM for this requirement.</t>
  </si>
  <si>
    <t>VIATRIS INC_GERMANY_EUA_MPR-RA_SEP_21_01.pdf</t>
  </si>
  <si>
    <t>HBEL (PDE) Calculation Services</t>
  </si>
  <si>
    <t>OXIN_DAROU_PARS_PHARMACEUTICAL_COMPANY_MULT_ROW_MPR-MEW_SEP_21_01.pdf</t>
  </si>
  <si>
    <t>Lost due to pricing, client has opted the FASTRACK PDE reports.</t>
  </si>
  <si>
    <t>OXIN DAROU PARS PHARMACEUTICAL COMPANY_MULT_ROW_MPR-MEW_SEP_21_01</t>
  </si>
  <si>
    <t>Iran</t>
  </si>
  <si>
    <t>Freyr Medical Writing &amp; Publishing Capabilities</t>
  </si>
  <si>
    <t>COHBAR_INC_MULT_AMR_COMB_SEP_21_01.pdf</t>
  </si>
  <si>
    <t>COHBAR INC_MULT_AMR_COMB_SEP_21_01</t>
  </si>
  <si>
    <t>Nonclinical Regulatory Writing - Innovator / Generic / Biologics / Biosimilars, Clinical and Non Clinical Development strategy services, eCTD Publishing and Submission Services, Clinical Regulatory Writing - Innovator / Generic / Biologics / Biosimilars / OTC</t>
  </si>
  <si>
    <t>Raghu Setty alur, Ragavendran Babu</t>
  </si>
  <si>
    <t>Product classification for EU region</t>
  </si>
  <si>
    <t>SOPHIA_LABORATORIES_POLAND_AMR_MPR-RA_AUG_21_01.pdf</t>
  </si>
  <si>
    <t>Rahul Verma,Wasi Akhtar</t>
  </si>
  <si>
    <t>Good relationship with client</t>
  </si>
  <si>
    <t>SOPHIA LABORATORIES_POLAND_AMR_MPR-RA_AUG_21_01</t>
  </si>
  <si>
    <t>support IND submission to the FDA</t>
  </si>
  <si>
    <t>Lost as we don't have in-house capacity.</t>
  </si>
  <si>
    <t>GCP and GVP compliance and audit</t>
  </si>
  <si>
    <t>Market Authorization / Regulatory Consulting / Product Validation - China, Brazil, India</t>
  </si>
  <si>
    <t>PvV_Spray_India,_Brazil,_China.pptx</t>
  </si>
  <si>
    <t>Sudheer Sagar Goparaju,Abdul rehaman Moughal shahi</t>
  </si>
  <si>
    <t xml:space="preserve">Putting this opportunity on hold, as we have an ANDA in discussion. </t>
  </si>
  <si>
    <t>PVVSPRAY_MULT_AMR_MPR-RA_OCT_21</t>
  </si>
  <si>
    <t>China-ROW, Brazil-Americas, India-ROW</t>
  </si>
  <si>
    <t xml:space="preserve"> eCTD Publishing Services for US FDA - Aclaris </t>
  </si>
  <si>
    <t>IQVIA_BIOTECH_ACLARIS_USA_AMR_PUB-SER_SEP_21_01.pdf</t>
  </si>
  <si>
    <t>Muddassir Mohammed</t>
  </si>
  <si>
    <t>IQVIA BIOTECH_ACLARIS_USA_AMR_PUB-SER_SEP_21_01</t>
  </si>
  <si>
    <t>MPR_Publishing_outsourcing_Trial project_2_sequences</t>
  </si>
  <si>
    <t>Freyr_Rate_Card_to_Oxurion.pdf</t>
  </si>
  <si>
    <t>Freyr_Rate_Card_to_Oxurion</t>
  </si>
  <si>
    <t>Support with PDE Calculation</t>
  </si>
  <si>
    <t>ADEPTIO_PHARMACEUTICALS_LTD__EUROPE_EUA_MPR-MEW_SEP_21_01.pdf</t>
  </si>
  <si>
    <t>Competitive pricing and regulatory experience.</t>
  </si>
  <si>
    <t>ADEPTIO PHARMACEUTICALS LTD _EUROPE_EUA_MPR-MEW_SEP_21_01.pdf</t>
  </si>
  <si>
    <t xml:space="preserve">PDE Determination </t>
  </si>
  <si>
    <t>MICRO_LABS_LIMITED__MULT_ROW_MPR-MEW_SEP_21_01.pdf</t>
  </si>
  <si>
    <t>Consistent Good Quality</t>
  </si>
  <si>
    <t>MICRO LABS LIMITED _MULT_ROW_MPR-MEW_SEP_21_01</t>
  </si>
  <si>
    <t>Regulatory Support for Nigeria - RFD</t>
  </si>
  <si>
    <t>Nobel_Proposal.pptx</t>
  </si>
  <si>
    <t>NOBEL_NIGERIA_EUA_MPR-RA_SEP_21_01​</t>
  </si>
  <si>
    <t>End to End product Registration, RA - Regulatory Intelligence</t>
  </si>
  <si>
    <t>Renewal of License Holding services in Singapore</t>
  </si>
  <si>
    <t>Crescita_Singapore.pptx,SOW_Crescita_Singapore_LR_Renewal.pdf</t>
  </si>
  <si>
    <t>CRESCITATHERAPEUTICS_SINGAPORE_MPR-RA_OCT_21</t>
  </si>
  <si>
    <t>Singapore-ROW</t>
  </si>
  <si>
    <t>Apellis RFP - Canada</t>
  </si>
  <si>
    <t>Priyanka Redrowthu,Dr. Sana Kayanat,Sravani Yarlagadda</t>
  </si>
  <si>
    <t>EU Artworks submission &amp; Translation (Mock-ups and PIL)</t>
  </si>
  <si>
    <t>AMIVAS_PTY_LTD_MULT_ROW_MPR-ART_SEP_21_01.pdf</t>
  </si>
  <si>
    <t xml:space="preserve">Quality and Prompt work. </t>
  </si>
  <si>
    <t>AMIVAS PTY LTD _MULT_ROW_MPR-ART_SEP_21_01</t>
  </si>
  <si>
    <t>Print Proof Services / Printed Component QA Inspection, Artwork Graphic design</t>
  </si>
  <si>
    <t xml:space="preserve">PDE report -Triamcinolone Acetonide </t>
  </si>
  <si>
    <t>SOW_-KLEVA_PHARMACEUTICALS_S.A._MULT_EUA_MPR-MEW_SEP_21_01.pdf</t>
  </si>
  <si>
    <t>KLEVA PHARMACEUTICALS S.A._MULT_EUA_MPR-MEW_SEP_21_01</t>
  </si>
  <si>
    <t>RFI- Global Regulatory Affairs Expertise</t>
  </si>
  <si>
    <t>202108_RFI_Regulatory_Affairs_v1.1.xlsx,Freyr_Regulatory_Competencies.pptx</t>
  </si>
  <si>
    <t>Deepak Pal,Abdul rehaman Moughal shahi,Wasi Akhtar</t>
  </si>
  <si>
    <t>BAYER_MUL_EUA_MPR-RA_SEP_21_01</t>
  </si>
  <si>
    <t xml:space="preserve">IND Templates </t>
  </si>
  <si>
    <t>HALLORAN_CONSULTING_GROUP_USA_AMR_MPR-RA_SEP_21_01.pdf</t>
  </si>
  <si>
    <t>Priyanka Redrowthu,Rashmeen Dugal</t>
  </si>
  <si>
    <t>HALLORAN CONSULTING GROUP_USA_AMR_MPR-RA_SEP_21_01</t>
  </si>
  <si>
    <t>Setting up a meeting with MHRA</t>
  </si>
  <si>
    <t>Lightship_UK.pptx</t>
  </si>
  <si>
    <t>Rashmeen Dugal,Satyanarayana Mudunuri</t>
  </si>
  <si>
    <t>Lightship_AMR_MPR-RA_SEP_21</t>
  </si>
  <si>
    <t>ANDA Amendment Publishing and Submission</t>
  </si>
  <si>
    <t>SOW__NOVUGEN_PHARMA_MALYASIA_ROW_MPR-PUB_SEP_21_01.pdf</t>
  </si>
  <si>
    <t>Part of account growth</t>
  </si>
  <si>
    <t>NOVUGEN PHARMA_MALAYSIA_ROW_MPR-PUB_SEP_21_01</t>
  </si>
  <si>
    <t xml:space="preserve">Vendor Auditing - Repack, Distributor, Manufacturer </t>
  </si>
  <si>
    <t>SKYA_HEALTH_USA_AMR_MPR-CAS_SEP_21_01.pdf</t>
  </si>
  <si>
    <t>SKYA HEALTH_USA_AMR_MPR-CAS_SEP_21_01</t>
  </si>
  <si>
    <t>Remote and Virtual Audit</t>
  </si>
  <si>
    <t xml:space="preserve">Regulatory Strategy on Product registration in China </t>
  </si>
  <si>
    <t>Proposal_for_Headway_China_South_Korea__(1).pptx</t>
  </si>
  <si>
    <t>HEADWAY_SOUTH KOREA_ROW-RA_SEP_21_01​</t>
  </si>
  <si>
    <t>Agent / Local/Legal representative services, RA - Product Registration ( Dossier MGMT)</t>
  </si>
  <si>
    <t>Singapore-ROW, Korea South-ROW, Thailand-ROW, Hong Kong S.A.R.-ROW</t>
  </si>
  <si>
    <t xml:space="preserve">eCTD Publishing &amp; Submission </t>
  </si>
  <si>
    <t>EVON_MEDICS_LLC__MULT_AMR_MPR-PUB_AUG_21_01.pdf</t>
  </si>
  <si>
    <t>Quick TAT on the SoW</t>
  </si>
  <si>
    <t>EVON MEDICS LLC _MULT_AMR_MPR-PUB_AUG_21_01</t>
  </si>
  <si>
    <t>Regulatory Support for International Markets</t>
  </si>
  <si>
    <t>Italfarmaco-Final-Pricing.xlsx,Italfarmaco_Presentation.pptx</t>
  </si>
  <si>
    <t>ITALFARMACO_MULT_EUA_MPR-RA_SEP_21_01​</t>
  </si>
  <si>
    <t>Submission Management/ Dossier coordination and Planning, eCTD Publishing and Submission Services, Agent / Local/Legal representative services, Regulatory Strategy and consulting</t>
  </si>
  <si>
    <t>DMF Update ( US and Canada )</t>
  </si>
  <si>
    <t>CYCLOLAB_RESEARCH_AND_DEVELOPMENT_LABORATORY_LTD_MULT_EUA_COMB__SEP_21_01.pdf</t>
  </si>
  <si>
    <t>Barsha Pattnaik</t>
  </si>
  <si>
    <t>Freyr has consistently delivered quality work to Cyclolab.  Cyclolab trusts Freyr on their regulatory expertise and quality delivery.</t>
  </si>
  <si>
    <t>CYCLOLAB RESEARCH AND DEVELOPMENT LABORATORY LTD _MULT_EUA_COMB _SEP_21_01</t>
  </si>
  <si>
    <t>eCTD Publishing and Submission Services, Life cycle Management</t>
  </si>
  <si>
    <t>Hungary</t>
  </si>
  <si>
    <t>Letter of Authorization (LOA) Publishing and  Submission Services</t>
  </si>
  <si>
    <t>CHILDRENS_HOSPITAL_OF_PHILADELPHIA_USA_AMR_MPR-PUB_SEP_21_01.pdf</t>
  </si>
  <si>
    <t>We had done a LOA submission previously in April 21. Hence, the current proposal was accepted.</t>
  </si>
  <si>
    <t>CHILDREN’S HOSPITAL OF PHILADELPHIA_USA_AMR_MPR-PUB_SEP_21_01</t>
  </si>
  <si>
    <t>Preparation of BLA for USA/EU Market</t>
  </si>
  <si>
    <t>MEDYTOX_INC._MULT_ROW_COMB_SEP_21_01.pdf</t>
  </si>
  <si>
    <t>In client words, "We are sorry to say that the project will be carried out with another service provider.
We sincerely think that Fryer's capability will meet our expectation,
but since our team is not the project owner, we could not have a decision on this."</t>
  </si>
  <si>
    <t>MEDYTOX INC._MULT_ROW_COMB_SEP_21_01</t>
  </si>
  <si>
    <t>MPR Labeling Services (LBL), MPR Artwork Services (ART), MPR Medical Writing Services (MEW), MPR Regulatory affairs (RA), MPR Publishing Services (PUB)</t>
  </si>
  <si>
    <t>Sumanth Prabhakar, Michael Lambell, Sathyanarayanan Krishnamurthy, Ragavendran Babu, Raghu Setty alur</t>
  </si>
  <si>
    <t>Annual report filing</t>
  </si>
  <si>
    <t>SOW_for_Solvay_Annual_Report_Filing_in_China.docx</t>
  </si>
  <si>
    <t>SOLVAY USA INC_MULT_AMR_MPR-RA_SEPT_21_01</t>
  </si>
  <si>
    <t>The TBrush - USA FDA Toothpaste Tablets Certificate</t>
  </si>
  <si>
    <t>THE_TBRUSH_USA_EUA_COMB_SEP_21_01.docx,THE_TBRUSH_USA_EUA_COMB_SEP_21_01.xlsx</t>
  </si>
  <si>
    <t>Roshini Raj,Sajal Jain</t>
  </si>
  <si>
    <t>THE TBRUSH_USA_EUA_COMB_SEP_21_01</t>
  </si>
  <si>
    <t>COS - Product Registration</t>
  </si>
  <si>
    <t>MPR Drug Safety (PV), Cosmetics (COS)</t>
  </si>
  <si>
    <t>Sarandha Kumar, Arunkumar Luckychetty</t>
  </si>
  <si>
    <t>PHARMASYNTHESIS_MULT_ROW_MPR-MEW_AUG_21_01.pdf</t>
  </si>
  <si>
    <t xml:space="preserve">Delayed in Audit so changed the priorities. </t>
  </si>
  <si>
    <t>PHARMASYNTHESIS_MULT_ROW_MPR-MEW_AUG_21_01</t>
  </si>
  <si>
    <t>Russia</t>
  </si>
  <si>
    <t>Artwork Services for Sharp Clinical</t>
  </si>
  <si>
    <t>Sharp_Clinical_Services_Rate_card.pdf</t>
  </si>
  <si>
    <t>Shubham Sharma</t>
  </si>
  <si>
    <t xml:space="preserve">Hi Chaitanya,
Unfortunately we received the feedback from our customer that these services will not be required.
Thanks for your time and effort, this was much appreciated.
</t>
  </si>
  <si>
    <t>Sharp Clinical Services_Rate card</t>
  </si>
  <si>
    <t>Sanofi - EUROAPI - RA Services RFP</t>
  </si>
  <si>
    <t>Appendix_A_Detailed_Proposal.xlsx,EUROAPI_RFP_-_Executive_Summary.pptx,EUROAPI_RFP_Response_-_Final.pptx</t>
  </si>
  <si>
    <t>Wasi Akhtar,Deepak Pal,Abdul rehaman Moughal shahi</t>
  </si>
  <si>
    <t>Appendix A_Detailed Proposal</t>
  </si>
  <si>
    <t>Agent / Local/Legal representative services, Life cycle Management, eCTD Publishing and Submission Services</t>
  </si>
  <si>
    <t>SoW_5_CMC_proofreading</t>
  </si>
  <si>
    <t>SOW5_XELLIA_MULT_EUA_MPR-ART_SEPT_21_01.pdf</t>
  </si>
  <si>
    <t>Constant urgent support with the backlog of Labelling projects</t>
  </si>
  <si>
    <t>SOW5_XELLIA_MULT_EUA_MPR-ART_SEPT_21_01</t>
  </si>
  <si>
    <t xml:space="preserve">SOW Labeling Services </t>
  </si>
  <si>
    <t>SAGENT_PHARMACEUTICALS_ANDA_LCM_26_OCT_2021_Final_Draft_1.01.pdf,SAGENT_PHARMACEUTICALS_Labeling_26_OCT_2021_Final_Draft_1.01.pdf,SAGENT_PHARMACEUTICALS_PUB_26_OCT_2021_FINAL_Draft_1.01.pdf</t>
  </si>
  <si>
    <t>Budget approved scope approved Kick scheduled for Dec 21 Submitted to Susan and Jerry Webb Exec RA VP</t>
  </si>
  <si>
    <t>Global Labeling - Innovator / Generics / Biologics / Biosimilars / Medical Devices, Submission Management/ Dossier coordination and Planning, Life cycle Management, eCTD Publishing and Submission Services, PUB - Staffing Services, Artwork Proofreading / Quality Check, PUB - Consulting, Print Proof Services / Printed Component QA Inspection, Artwork Lifecycle Coordination, Gateway Services</t>
  </si>
  <si>
    <t>MPR Labeling Services (LBL), MPR Artwork Services (ART), MPR Regulatory affairs (RA), MPR Publishing Services (PUB)</t>
  </si>
  <si>
    <t>Sathyanarayanan Krishnamurthy, Ragavendran Babu, Michael Lambell, Sumanth Prabhakar</t>
  </si>
  <si>
    <t>Regulatory service in Iraq for registration of medical products</t>
  </si>
  <si>
    <t>Lack of local presence and lack of internal expertise or subject matter expert.</t>
  </si>
  <si>
    <t>Lithuania</t>
  </si>
  <si>
    <t>Regulatory Support for UAE (Wave 3)</t>
  </si>
  <si>
    <t>Actavis_Freyr_SOW_UAE_Wave_3.pdf</t>
  </si>
  <si>
    <t>This is the 3rd SOW signed for the UAE market owing to the highly positive impact and work already performed for previous requirements.</t>
  </si>
  <si>
    <t>Capsule Registration in Korea</t>
  </si>
  <si>
    <t>Publishing staffing</t>
  </si>
  <si>
    <t>SUN_PHARMA_ADVANCED_RESEARCH_LTD._USA_AMR_PUB-STF_SEP_21_01.pdf</t>
  </si>
  <si>
    <t>SUN PHARMA ADVANCED RESEARCH LTD._USA_AMR_PUB-STF_SEP_21_01</t>
  </si>
  <si>
    <t>Graphics Service Provider RFP for FG Artwork Management</t>
  </si>
  <si>
    <t>Biogen_Business_Conduct_And_Workplace_Rules__Schedule_D_To_Msa_.docx,Biogen_Graphics_Service_Provider_Request_for_Proposal.pdf,Biogen_Graphics_Service_Provider_Request_for_Proposal.pptx,Label_and_Pack_Manufacturing_Services_Agreement.docx,Pricing_-_Artwork_Services.xlsx,Supplier_Self_Certifcation_Form.pdf</t>
  </si>
  <si>
    <t>Dr. Sana Kayanat,Rashmeen Dugal</t>
  </si>
  <si>
    <t xml:space="preserve">Dear Chaitanya, 
Happy New Year to you too! 
Thank you for reaching out to us regarding the RFP. 
We have made the decision to stay with our current Artwork Service Providers, unfortunately for you that means we will not extend the business to Freyr at this point. 
We felt you are a very capable and knowledgeable company and if our business will grow we will def. come back to you to discuss an extension and a pricing discussion.
I hope you understand and I want to thank you again for your support during the RFP process. 
Wishing you all the very best and talk again soon!
Best regards,
Melanie 
</t>
  </si>
  <si>
    <t>BIOGEN_MULT_EUA_MPR-ART_SEP_21_01</t>
  </si>
  <si>
    <t>QSAR Assessment of Impurities as per ICH M7 - Genotoxic assessment</t>
  </si>
  <si>
    <t>SMS_PHARMACEUTICALS_LIMITED_MULT_ROW_MPR-MEW_SEP_21_01.pdf</t>
  </si>
  <si>
    <t xml:space="preserve">Client is in a process of procurement of own software for genotoxic assessment. Hence, we lost this current opportunity. </t>
  </si>
  <si>
    <t xml:space="preserve">SMS PHARMACEUTICALS LIMITED_MULT_ROW_MPR-MEW_SEP_21_01 </t>
  </si>
  <si>
    <t>Drug registration in Colombia</t>
  </si>
  <si>
    <t>Pricing_Sheet_Headway_Colombia.xlsx,Proposal_for_Headway_China_Colombia.pptx</t>
  </si>
  <si>
    <t>HEADWAY_COLOMBIA_ROW_MPR-RA_SEP_21_01</t>
  </si>
  <si>
    <t>Colombia-Americas</t>
  </si>
  <si>
    <t>NDA Review</t>
  </si>
  <si>
    <t>210519_-_HUSA_-_Freyr_Inc._-_MSA_-_SOW_No._8_(NDA_Review)_Fully_Executed.pdf</t>
  </si>
  <si>
    <t>CEP for Empty Hard Gelatin Capsules</t>
  </si>
  <si>
    <t>Saudi Arabia</t>
  </si>
  <si>
    <t>Evaluation of Vizol for the US Market</t>
  </si>
  <si>
    <t>Freyr's_Proposal_for_Pre-RFD_to_JGL.pptx</t>
  </si>
  <si>
    <t>Sahil Tavkar,Priyanka Redrowthu</t>
  </si>
  <si>
    <t xml:space="preserve">JADRAN-GALENSKI LABORATORIJ_US_EUA_MDV-MKT_AUG_21_01 </t>
  </si>
  <si>
    <t>MDV (US &amp; Canada) - Formal Product Classification, Regulatory Strategy and consulting, MDV (US &amp; Canada) - Internal Product Classification</t>
  </si>
  <si>
    <t>MDV - Markets, MPR Regulatory affairs (RA), MPR Publishing Services (PUB)</t>
  </si>
  <si>
    <t>Croatia (Hrvatska)</t>
  </si>
  <si>
    <t>Regulatory Consulting &amp; Strategy - Chinese Manufacturing Facility</t>
  </si>
  <si>
    <t>Thermo_Fisher_Scientific_China.pptx</t>
  </si>
  <si>
    <t>THERMOFISHER_CHINA_MPR-RA_SEP_21</t>
  </si>
  <si>
    <t>Pre Ind Meeting Support &amp; Submission</t>
  </si>
  <si>
    <t>EVESTRA_USA_AMR_COMB_OCT_21_01.pdf</t>
  </si>
  <si>
    <t>Neha Ahuja,Hashman Warring</t>
  </si>
  <si>
    <t>EVESTRA_USA_AMR_COMB_SEP_21_01</t>
  </si>
  <si>
    <t>Regulatory Strategy and consulting, RA - Regulatory Intelligence, Support for HA interactions, CTD Templates</t>
  </si>
  <si>
    <t>SoW_4_3 products_Proofreading</t>
  </si>
  <si>
    <t>SOW4_XELLIA_MULT_EUA_MPR-ART_AUG_21_03.pdf</t>
  </si>
  <si>
    <t>turn around time</t>
  </si>
  <si>
    <t>SOW4_XELLIA_MULT_EUA_MPR-ART_AUG_21_03</t>
  </si>
  <si>
    <t>SoW#8_MPR_2 Labelling FTE_6 month</t>
  </si>
  <si>
    <t>B2I_Artwork_extract-draft_for_Freyr.xlsx,SOW8_XELLIA_MULT_EUA_LBL-STF_NOV_21_01.pdf</t>
  </si>
  <si>
    <t>SOW8_XELLIA_MULT_EUA_LBL-STF_NOV_21_01</t>
  </si>
  <si>
    <t>Global Labeling - Innovator / Generics / Biologics / Biosimilars / Medical Devices</t>
  </si>
  <si>
    <t>PDE report for Warfarin Sodium Tablets</t>
  </si>
  <si>
    <t>GRAVITI_PHARMACEUTICAL_PVT._LTD__MULT_ROW_MPR-MEW_AUG_21_02.pdf</t>
  </si>
  <si>
    <t>Signed copy received</t>
  </si>
  <si>
    <t>GRAVITI PHARMACEUTICAL PVT LTD_MULT_ROW_MPR-MEW_AUG_21_02</t>
  </si>
  <si>
    <t>Clinical and Non Clinical Development strategy services</t>
  </si>
  <si>
    <t>Toxicological, safety and PDE assessment for Tertiary butyl chloride</t>
  </si>
  <si>
    <t>SOW___GLAND_PHARMA_LIMITED_MULT_ROW_MPR-MEW_AUG_21_01.pdf</t>
  </si>
  <si>
    <t>SOW # GLAND PHARMA LIMITED_MULT_ROW_MPR-MEW_AUG_21_01</t>
  </si>
  <si>
    <t>US Regulatory Support</t>
  </si>
  <si>
    <t>Freyrs_Rate_card_to_DJK_Corporation.pdf</t>
  </si>
  <si>
    <t>Dr. Sana Kayanat,Parul Srivastava,Rashmeen Dugal</t>
  </si>
  <si>
    <t>US local expertise</t>
  </si>
  <si>
    <t>Rate Card_DJK Corporation</t>
  </si>
  <si>
    <t>Submission Management/ Dossier coordination and Planning, PUB - Consulting</t>
  </si>
  <si>
    <t>LTR in Uganda</t>
  </si>
  <si>
    <t>Pricing_Sheet_for_Brawn_Laboratories.xlsx,Proposal_for_Brawn_Laboratories_LTR_Sevice_Uganda.pptx</t>
  </si>
  <si>
    <t>BRAWN LABORATORIES LTD_UGANDA_ROW_MPR-RA_AUG_21_01</t>
  </si>
  <si>
    <t>Uganda-EUA</t>
  </si>
  <si>
    <t>Manuscript Writing</t>
  </si>
  <si>
    <t>SPARC_USA_ROW_MPR-MEW_SEP_21_01.pdf</t>
  </si>
  <si>
    <t>SPARC_USA_ROW_MPR-MEW_SEP_21_01</t>
  </si>
  <si>
    <t>Regulatory support for a project in the field of food supplements and CBD cosmetics</t>
  </si>
  <si>
    <t>Fryer's_Proposal_to_Essity_for_Regulatory_Support_v2.0.docx</t>
  </si>
  <si>
    <t>Prakhar Khanna</t>
  </si>
  <si>
    <t>Umesh Kurra,Dr. manisha Singla</t>
  </si>
  <si>
    <t>Sahil Tavkar</t>
  </si>
  <si>
    <t>ESSITY_MULT_EUA_COMB-MKT_OCT_21_01</t>
  </si>
  <si>
    <t>CSRA - Regulatory Intelligence, MDV (Europe) - Internal Product Classification</t>
  </si>
  <si>
    <t>MDV - Markets, Chemical Safety &amp; Regulatory Affairs (CSRA)</t>
  </si>
  <si>
    <t>France-EUA, Denmark-EUA, Sweden-EUA, Germany-EUA, Finland-EUA, United Kingdom-EUA, Norway-EUA</t>
  </si>
  <si>
    <t>Sweden</t>
  </si>
  <si>
    <t>Vishwajeet Mohan, Vardhini Kirthivas</t>
  </si>
  <si>
    <t>DMF Amendments &amp;  lifecycle management for USFDA</t>
  </si>
  <si>
    <t>CYALUME_SPECIALITY_PRODUCTS_INC_USA_AMR_COMB_SEP_21_01.pdf</t>
  </si>
  <si>
    <t>Dr. Sana Kayanat,Parul Srivastava</t>
  </si>
  <si>
    <t>CYALUME SPECIALITY PRODUCTS INC_USA_AMR_COMB_SEP_21_01</t>
  </si>
  <si>
    <t>Artwork Services for DACH region -RFP</t>
  </si>
  <si>
    <t>Vifor_Pharma_Artwork_Services_RFI.xlsx,Artwork_Services_RFP.xlsx,Artwork_Services_RFP_459982.xlsx,Vifor_Pharma_Artwork_services_RFP.pdf</t>
  </si>
  <si>
    <t>Vifor Pharma_Artwork Services RFI</t>
  </si>
  <si>
    <t>ART - Consulting, Artwork Graphic design, Artwork Proofreading / Quality Check, Print Proof Services / Printed Component QA Inspection</t>
  </si>
  <si>
    <t>ECTD files for registration for 50 Products</t>
  </si>
  <si>
    <t>Poland</t>
  </si>
  <si>
    <t>PHARMAVIGIL_MULT_ROW_MPR-MEW_AUG_21_01.pdf</t>
  </si>
  <si>
    <t>Lakhan Singh,Hashman Warring</t>
  </si>
  <si>
    <t>PHARMAVIGIL_MULT_ROW_MPR-MEW_AUG_21_01</t>
  </si>
  <si>
    <t>Support with CTD authoring for IND submission</t>
  </si>
  <si>
    <t>Opportunity lost due to lack of feedback on this requirement despite multiple follow ups on status.</t>
  </si>
  <si>
    <t>Givinostat Change Order (1)</t>
  </si>
  <si>
    <t>ITF_Freyr_Givinostat_Change_Order_1_15_Oct.pdf</t>
  </si>
  <si>
    <t>This is an additional requirement to an already existing work order for ITF.</t>
  </si>
  <si>
    <t>ITF_Freyr_Givinostat_Change Order 1_15 Oct</t>
  </si>
  <si>
    <t>OEL/ADE certificate</t>
  </si>
  <si>
    <t>SOW_-_ISCHEMIX_LLC_USA_AMR_MPR-MEW_AUG_21_01.pdf</t>
  </si>
  <si>
    <t>We will be preparing a ADE/OEL report for our new client, Ischemix. Fair price for a report for a NCE.</t>
  </si>
  <si>
    <t>ISCHEMIX, LLC_USA_AMR_MPR-MEW_AUG_21_01</t>
  </si>
  <si>
    <t>Freyr SUBMIT PRO software</t>
  </si>
  <si>
    <t>Budgetary_Estimates-SUBMIT_PRO_Medisca.pptx</t>
  </si>
  <si>
    <t xml:space="preserve">Estimates for SUBMIT Pro were shared with client.  Client did not respond with feedback.  </t>
  </si>
  <si>
    <t>Regulatory Software Solutions (RSS), Regulatory Software Solutions (RSS)</t>
  </si>
  <si>
    <t>Budgetary Estimates-SUBMIT PRO_Medisca</t>
  </si>
  <si>
    <t>Regulatory Support for Saudi Arabia (Wave 5)</t>
  </si>
  <si>
    <t>Actavis_SOW_-_Saudi_Arabia_Wave_5.pdf</t>
  </si>
  <si>
    <t>This is the 5th SOW signed for the Saudi Arabian market owing to the highly positive impact and work already performed for previous requirements.</t>
  </si>
  <si>
    <t>ACTAVIS_KSA_EUA_MPR-RA_AUG_21_01</t>
  </si>
  <si>
    <t>ICSR submissions</t>
  </si>
  <si>
    <t>XEDITON_PHARMACEUTICALS_CANADA_AMR_MPR-PV_AUG_21_01.pdf</t>
  </si>
  <si>
    <t>Shubham Sharma,Dr. Sana Kayanat,Parul Srivastava</t>
  </si>
  <si>
    <t>XEDITON PHARMACEUTICALS_CANADA_AMR_MPR-PV_AUG_21_01</t>
  </si>
  <si>
    <t>ICSR Services, Submission Management/ Dossier coordination and Planning</t>
  </si>
  <si>
    <t>MPR Publishing Services (PUB), MPR Drug Safety (PV)</t>
  </si>
  <si>
    <t>Ragavendran Babu, Arunkumar Luckychetty</t>
  </si>
  <si>
    <t>Publishing support (EAUE, APAC, GCC)</t>
  </si>
  <si>
    <t>Regulatory_Pharma_Net_Rate_Card.pdf</t>
  </si>
  <si>
    <t>Parul Srivastava,Dr. Sana Kayanat</t>
  </si>
  <si>
    <t>Pharma Net is a small IT based regulatory provider. Their BD team still doesn't have any updates from their prospect and consider this opportunity as lost. Should there be  interest they will let us know.</t>
  </si>
  <si>
    <t>Regulatory Pharma Net_Rate Card</t>
  </si>
  <si>
    <t>Support Non-Clinical Medical Writing</t>
  </si>
  <si>
    <t>ACADIA_PHARMACEUTICALS_INC_USA_AMR_MPR-MEW_SEP_21_01.pdf</t>
  </si>
  <si>
    <t>Client is handling the project internally.</t>
  </si>
  <si>
    <t>ACADIA PHARMACEUTICALS INC_USA_AMR_MPR-MEW_SEP_21_01</t>
  </si>
  <si>
    <t>Regulatory Affairs outsourcing capabilities enquiry for SOBI</t>
  </si>
  <si>
    <t>Sobi_Regulatory_Affairs_RFI_Response_Sheet_-_Final_collated__(3).xlsx</t>
  </si>
  <si>
    <t>Satyanarayana Mudunuri,Neha Panke,Antara Pal,Shubham Sharma,Dr. Sana Kayanat,Hashman Warring</t>
  </si>
  <si>
    <t>SOBI_MULT_EUA_MPR-RA_AUG_21_01</t>
  </si>
  <si>
    <t>SPL's for submission to the FDA</t>
  </si>
  <si>
    <t>SKYA_HEALTH_USA_AMR_MPR-PUB_AUG_21_01.pdf</t>
  </si>
  <si>
    <t>Client needed a responsive partner to help with 4-5 SPL's per month. Former consultant was not successful in relationship with client.</t>
  </si>
  <si>
    <t>SKYA HEALTH_USA_AMR_MPR-PUB_AUG_21_01</t>
  </si>
  <si>
    <t>ANDA Publishing Services</t>
  </si>
  <si>
    <t>SOW__ONCOGEN_PHARMA_MALYASIA_ROW_MPR-PUB_AUG_21_01.pdf</t>
  </si>
  <si>
    <t>Proposed the best cost</t>
  </si>
  <si>
    <t>ONCOGEN PHARMA_ROW_MPR-PUB_AUG_21_01</t>
  </si>
  <si>
    <t>Malaysia-ROW</t>
  </si>
  <si>
    <t>7 PDE Reports</t>
  </si>
  <si>
    <t>GRAVITI_PHARMACEUTICAL_PVT._LTD__MULT_ROW_MPR-MEW_AUG_21_01.pdf</t>
  </si>
  <si>
    <t>GRAVITI PHARMACEUTICAL PVT. LTD _MULT_ROW_MPR-MEW_AUG_21_01</t>
  </si>
  <si>
    <t xml:space="preserve">RI Reports for LATAM Region </t>
  </si>
  <si>
    <t>Inovio_Proposal.pptx,Inovio_Pricing.xlsx</t>
  </si>
  <si>
    <t>Deepak Pal,Wasi Akhtar,Aditi Kalia,Abdul rehaman Moughal shahi</t>
  </si>
  <si>
    <t>Dr. Sana Kayanat,Satyanarayana Mudunuri,Antara Pal</t>
  </si>
  <si>
    <t>Medical Devices (MDV), Medicinal Products (MPR), Regulatory Software Solutions (RSS)</t>
  </si>
  <si>
    <t xml:space="preserve"> INOVIO PHARMACEUTICALS_MULT_AMR_OCT_21_01​  ​</t>
  </si>
  <si>
    <t>MDV (Global Markets) - Regulatory intelligence, PV Intelligence, RA - Regulatory Intelligence</t>
  </si>
  <si>
    <t>MDV - Markets, MPR Drug Safety (PV), MPR Regulatory affairs (RA)</t>
  </si>
  <si>
    <t>Brazil-Americas, Mexico-Americas, Colombia-Americas</t>
  </si>
  <si>
    <t>Vardhini Kirthivas, Michael Lambell, Arunkumar Luckychetty</t>
  </si>
  <si>
    <t>Proposal for SPL and Drug listing support</t>
  </si>
  <si>
    <t>BEACH_PHARMA_USA_AMR_MPR-PUB_AUG_21_01.pdf</t>
  </si>
  <si>
    <t>BEACH PHARMA_USA_AMR_MPR-PUB_AUG_21_01</t>
  </si>
  <si>
    <t>Labeling System Lead Opening</t>
  </si>
  <si>
    <t>Relationship + Skill Set in Labeling</t>
  </si>
  <si>
    <t>Pipe/Tazo for proofreading + AW studio project</t>
  </si>
  <si>
    <t>SOW3_XELLIA_MULT_EUA_MPR-ART_AUG_21_02.pdf</t>
  </si>
  <si>
    <t>Time and resources avalaibility</t>
  </si>
  <si>
    <t>SOW3_XELLIA_MULT_EUA_MPR-ART_AUG_21_02</t>
  </si>
  <si>
    <t>Clinical, Nonclinical &amp; PV support</t>
  </si>
  <si>
    <t>AET_LABS_1.pptx</t>
  </si>
  <si>
    <t>Neha Panke,Jyotsna Malhotra</t>
  </si>
  <si>
    <t xml:space="preserve">They wanted to complete this with their internal team. </t>
  </si>
  <si>
    <t>AET LABORATORIES _SAUDI ARABIA_ROW_MPR-RA_AUG_21_01</t>
  </si>
  <si>
    <t>Signal Detection, RMP (Risk Mgmt Plan) and PSMF, Clinical Regulatory Writing - Innovator / Generic / Biologics / Biosimilars / OTC, Nonclinical Regulatory Writing - Innovator / Generic / Biologics / Biosimilars</t>
  </si>
  <si>
    <t>MPR Medical Writing Services (MEW), MPR Drug Safety (PV)</t>
  </si>
  <si>
    <t>Raghu Setty alur, Arunkumar Luckychetty</t>
  </si>
  <si>
    <t>Regulatory consulting</t>
  </si>
  <si>
    <t>Client relationship with Freyr</t>
  </si>
  <si>
    <t>Migration from SpotFire to PowerBI</t>
  </si>
  <si>
    <t>Content to Carton Platform - Pilot</t>
  </si>
  <si>
    <t>Freyr's_Proposal_to_Organon_for_Content_to_Carton_Pilot.pdf</t>
  </si>
  <si>
    <t>Freyr's Proposal to Organon for Content to Carton Pilot</t>
  </si>
  <si>
    <t>Artwork Lifecycle Coordination, Global Labeling - Innovator / Generics / Biologics / Biosimilars / Medical Devices</t>
  </si>
  <si>
    <t>Micafungin 50 and 100 mg PDF and SPK vs WORD review</t>
  </si>
  <si>
    <t>SOW2_XELLIA_DK_MULT_EUA_COMB_AUG_21_01.pdf</t>
  </si>
  <si>
    <t>Timing</t>
  </si>
  <si>
    <t>SOW2_XELLIA DK_MULT_EUA_COMB_AUG_21_01</t>
  </si>
  <si>
    <t>Product Registration</t>
  </si>
  <si>
    <t>Satyanarayana Mudunuri,Sravani Yarlagadda,Milan Poriya</t>
  </si>
  <si>
    <t xml:space="preserve">Unable to meet legal consensus in signing CDA. 
Client did not want to proceed further. </t>
  </si>
  <si>
    <t>UK MIA</t>
  </si>
  <si>
    <t>DRAFT_Freyr_UK_SA_09222021_(JLS).doc</t>
  </si>
  <si>
    <t xml:space="preserve">Novavax would be releasing product for UK through EU- Netherlands hence will not need UK MIA as a service. </t>
  </si>
  <si>
    <t>Novavax_UK_EUA</t>
  </si>
  <si>
    <t>IMPD regulatory affairs service quote request (DanDi Bioscience Inc. Republic of korea)</t>
  </si>
  <si>
    <t>DANDI_BIOSCIENCE_INC_Rate_Card.pdf</t>
  </si>
  <si>
    <t>DANDI BIOSCIENCE INC_Rate Card</t>
  </si>
  <si>
    <t>GxP Audits &amp; Compliances</t>
  </si>
  <si>
    <t>Triomics_Healthcare_Pvt_Ltd_Rate_Card.pdf</t>
  </si>
  <si>
    <t>Parul Srivastava,Hashman Warring</t>
  </si>
  <si>
    <t>Medicinal Products (MPR), Medicinal Products (MPR), Medicinal Products (MPR)</t>
  </si>
  <si>
    <t>TRIOMICS HEALTHCARE_INDIA_ROW_MPR-CAS_AUG_21_01</t>
  </si>
  <si>
    <t>GxP Audit Services</t>
  </si>
  <si>
    <t>REGULATORY COMPLIANCE _ TECHNICAL SUPPORT _ UGANDA</t>
  </si>
  <si>
    <t>Meher Tanuja</t>
  </si>
  <si>
    <t>Support for EU GMP Audit</t>
  </si>
  <si>
    <t>Ravenbhel_Healthcare_Pvt.Ltd._Rate_Card.pdf</t>
  </si>
  <si>
    <t>RAVENBHEL HEALTHCARE PVT.LTD._RATE CARD</t>
  </si>
  <si>
    <t>PDE Determination Services</t>
  </si>
  <si>
    <t>MICRO_LABS_LIMITED__MULT_ROW_MPR-MEW_AUG_21_01.pdf</t>
  </si>
  <si>
    <t>Lakhan Singh,Neha Ahuja</t>
  </si>
  <si>
    <t>Consistent Quality</t>
  </si>
  <si>
    <t>MICRO LABS LIMITED _MULT_ROW_MPR-MEW_AUG_21_01</t>
  </si>
  <si>
    <t>Module 2.5 Update of Blissel</t>
  </si>
  <si>
    <t>ITF_Freyr_WO_Blissel_19_Aug.pdf</t>
  </si>
  <si>
    <t xml:space="preserve">This requirement was dependent on a probable query from the health agency. ITF has confirmed that the health agency has not posted any query regarding module 2.5. Thus, the update is no longer needed. </t>
  </si>
  <si>
    <t>ITALFARMACO S.p.A_MULT_EUA_MPR-MEW_AUG_21_03</t>
  </si>
  <si>
    <t>Enlivex inquiry</t>
  </si>
  <si>
    <t>publishing and submission services</t>
  </si>
  <si>
    <t>SOW-_REGFLUENT_USA_AMR_MPR-PUB_AUG_21_01.pdf</t>
  </si>
  <si>
    <t>REGFLUENT_USA_AMR_MPR-PUB_AUG_21_01</t>
  </si>
  <si>
    <t>Regulatory support</t>
  </si>
  <si>
    <t>Freyr_Support_for_PromoCell_GmbH.pdf</t>
  </si>
  <si>
    <t xml:space="preserve">Dear Chaitanya, 
thank you for your assistance and your suggestions.
Unfortunately I have to tell you, that the project is put on hold. There is too much internal discussion regarding our requirements and goals. 
Therefor we have to go one step back to determine the special need – company goals and customer requirements.
I will come back to you if I get further projects where I need regulatory support.
Thank you very much.
</t>
  </si>
  <si>
    <t>Freyr Support for PromoCell GmbH</t>
  </si>
  <si>
    <t>Proofreading service and AW studio</t>
  </si>
  <si>
    <t>MSA_Freyr_Consulting_Agreement_SoW.docx</t>
  </si>
  <si>
    <t>STATEMENT_OF_WORK_XELLIA LTD_MULT_EUA_MPR-ART_AUG_21_01</t>
  </si>
  <si>
    <t>Proposal for US Agent Services</t>
  </si>
  <si>
    <t>ANTHEA_PHARMA_PRIVATE_LIMITED_USA_ROW_MPR-RAS_AUG_21_01.pdf</t>
  </si>
  <si>
    <t>Client signed the copy and sent</t>
  </si>
  <si>
    <t>ANTHEA PHARMA PRIVATE LIMITED_USA_ROW_MPR-RAS_AUG_21_01</t>
  </si>
  <si>
    <t>Artwork creation of Trientine HCl Capsules, USP 500mg</t>
  </si>
  <si>
    <t>STATEMENT_OF_WORK_SUVEN_PHARMACEUTICALS_LTD_MULT_ROW_MPR-ART_AUG_21_01.pdf</t>
  </si>
  <si>
    <t>except the pricing.</t>
  </si>
  <si>
    <t>STATEMENT_OF_WORK_SUVEN PHARMACEUTICALS LTD_MULT_ROW_MPR-ART_AUG_21_01</t>
  </si>
  <si>
    <t>NOBIAS_THERAPEUTICS_INC_MULT_AMR_MPR-PV_SEP_21_01.pdf</t>
  </si>
  <si>
    <t>Client is happy with the proposed services and has signed the SOW.</t>
  </si>
  <si>
    <t>NOBIAS THERAPEUTICS, INC_CANADA_AMR_MPR-PV_SEP_21_01</t>
  </si>
  <si>
    <t>Aggregate Report Services/Periodic Safety Report Services, ICSR Services</t>
  </si>
  <si>
    <t>Artwork of Calcium Acetate Capsules USP, 667 mg</t>
  </si>
  <si>
    <t>Amendment Artwork for Fludrocortisone Acetate Tablets 0.1 mg</t>
  </si>
  <si>
    <t>Proposal is signed by client</t>
  </si>
  <si>
    <t>Medicinal product registered in the EU</t>
  </si>
  <si>
    <t>Freyrs_Rate_card_to_Menarini_Group.pdf</t>
  </si>
  <si>
    <t xml:space="preserve">Dear Chaitanya, 
Thanks a lot for your support and availability.
I wish to inform you that our competent department has completed the selection procedure line with the internal policy and another consultant was chosen for this specific activity.
I will definitely keep your contact and write to you once again in case support will be needed on other projects.
Thank you again 
Kind regards
Flavio
</t>
  </si>
  <si>
    <t>Menarini Group</t>
  </si>
  <si>
    <t>CTD Templates, Clinical Regulatory Writing - Innovator / Generic / Biologics / Biosimilars / OTC, Nonclinical Regulatory Writing - Innovator / Generic / Biologics / Biosimilars, Life cycle Management</t>
  </si>
  <si>
    <t>Drug registration in Hong Kong</t>
  </si>
  <si>
    <t>Rate_Card_Athenex_HK.pptx</t>
  </si>
  <si>
    <t>Jyotsna Malhotra,Anmol Rana</t>
  </si>
  <si>
    <t>ATHENEX HK INNOVATIVE LIMITED_HONG KONG_ROW_MPR-RA_AUG_21_01</t>
  </si>
  <si>
    <t>IND in Korea</t>
  </si>
  <si>
    <t>Evotec_Proposal_Presentation.pptx</t>
  </si>
  <si>
    <t>Satyanarayana Mudunuri,Anmol Rana</t>
  </si>
  <si>
    <t>APTUIT,AN EVOTEC COMPANY_MULT_ROW_MPR-RA_Sep_21_1</t>
  </si>
  <si>
    <t>IND Medical Writing support</t>
  </si>
  <si>
    <t>Statement_of_Work_RRD_INTERNATIONAL_LLC_USA_AMR_MPR-MEW_AUG_21_01.pdf</t>
  </si>
  <si>
    <t>1) Experienced team</t>
  </si>
  <si>
    <t>RRD INTERNATIONAL LLC_USA_AMR_MPR-MEW_AUG_21_01</t>
  </si>
  <si>
    <t>PDE calculation quotation</t>
  </si>
  <si>
    <t>SOW_-KLEVA_PHARMACEUTICALS_S.A._MULT_EUA_MPR-MEW_AUG_21_01.pdf</t>
  </si>
  <si>
    <t>Quick support and proactiveness</t>
  </si>
  <si>
    <t>KLEVA PHARMACEUTICALS_MULT_EUA_MPR-MEW_AUG_21_01</t>
  </si>
  <si>
    <t>Pre-RI RFP Activities GRACS Project RISE System and IMPACT</t>
  </si>
  <si>
    <t>Geolangsat Narzary,Sankalan Chakraborty,Wasi Akhtar,Aditi Kalia</t>
  </si>
  <si>
    <t>Demo completed and client is requesting an estimate of implementation costs associated with the timeline for Q 3 2022 for evaluation prior to the RFP deliverable on Jan 28 2022</t>
  </si>
  <si>
    <t>MDV (India) - Product Registration</t>
  </si>
  <si>
    <t>eCTD Publishing and Submission Services for IND - Aclaris Therapeutics</t>
  </si>
  <si>
    <t>IQVIA_BIOTECH_LLC_ACLARIS_THERAPEUTICS__USA_AMR_MPR-PUB_AUG_21_01.pdf</t>
  </si>
  <si>
    <t>This activity got merged with  other contract</t>
  </si>
  <si>
    <t>IQVIA BIOTECH LLC_ACLARIS THERAPEUTICS_USA_AMR_MPR-PUB_AUG_21_01</t>
  </si>
  <si>
    <t>505b2 Rivaroxaban change order</t>
  </si>
  <si>
    <t>AUSON_PHARMACEUTICALS_INC_USA_AMR_PUB-SER_MAR_21_01.pdf</t>
  </si>
  <si>
    <t>Change Order</t>
  </si>
  <si>
    <t>Genotoxic Assessment for 9 impurities</t>
  </si>
  <si>
    <t>SYNTHOKEM_LABS_PVT._LTD._SOUTH_KOREA_ROW_MPR-MEW_JUL_21_01.pdf</t>
  </si>
  <si>
    <t>waiting for clients comment</t>
  </si>
  <si>
    <t>SYNTHOKEM LABS PVT. LTD._SOUTH KOREA_ROW_MPR-MEW_JUL_21_01</t>
  </si>
  <si>
    <t>CCDS RFI</t>
  </si>
  <si>
    <t>Viatris_CCDS_RFP.xlsx</t>
  </si>
  <si>
    <t>Shubham Sharma,Dr. Sana Kayanat</t>
  </si>
  <si>
    <t>It seems TCS has provided the same support at the cost of 80,000 USD. If we compare with Freyr Price, this is nearly 70 % discounted price.</t>
  </si>
  <si>
    <t>Viatris_India_ROW_AUG_21_01</t>
  </si>
  <si>
    <t>Regional Labeling - Innovator / Generics / Biologics / Biosimilars / Medical Devices</t>
  </si>
  <si>
    <t>ASMF Publishing and submission</t>
  </si>
  <si>
    <t>ANDHRA_MEDI_PHARMA_INDIA_PVT_LTD_HUNGARY_ROW_MPR-PUB_JUL_21_01.pdf</t>
  </si>
  <si>
    <t>Shared the proposal with client</t>
  </si>
  <si>
    <t>ANDHRA MEDI PHARMA INDIA PVT LTD_HUNGARY_ROW_MPR-PUB_JUL_21_01</t>
  </si>
  <si>
    <t>Hungary-EUA</t>
  </si>
  <si>
    <t>DMF Publishing and Submission</t>
  </si>
  <si>
    <t>AVESTA_PHARMA_PVT_LTD_USA_ROW_MPR-PUB_JUL_21_01.pdf</t>
  </si>
  <si>
    <t>Client accepted the proposal.</t>
  </si>
  <si>
    <t>AVESTA PHARMA PVT LTD_USA_ROW_MPR-PUB_JUL_21_01</t>
  </si>
  <si>
    <t>PDE report of Remdesivir</t>
  </si>
  <si>
    <t>SOW_-_PT._CLINISINDO_LABORATORIES_MULT_EUA_MPR-MEW_JUL_21_01.pdf</t>
  </si>
  <si>
    <t>Client has expected to get proposal in a day.</t>
  </si>
  <si>
    <t>PT. CLINISINDO LABORATORIES_MULT_EUA_MPR-MEW_JUL_21_01</t>
  </si>
  <si>
    <t>Indonesia</t>
  </si>
  <si>
    <t xml:space="preserve">RI Report for China </t>
  </si>
  <si>
    <t>Proposal_for_Regulatory_services_to_IOPI_Medical,_LLC__200921.pdf</t>
  </si>
  <si>
    <t>Aditi Kalia,Lakhan Singh</t>
  </si>
  <si>
    <t>China_AMR_MDV-RI_SEP_21_01</t>
  </si>
  <si>
    <t>MDV - Central Services, MPR Regulatory affairs (RA)</t>
  </si>
  <si>
    <t>IMPD Review &amp; Gap analysis</t>
  </si>
  <si>
    <t>YUHAN_CORPORATION_MULT_AMR_COMB_SEP_21_02.pdf</t>
  </si>
  <si>
    <t>Duplicate Opportunity for Biologic product registration.</t>
  </si>
  <si>
    <t>YUHAN CORPORATION_MULT_AMR_COMB_AUG_21_02</t>
  </si>
  <si>
    <t>RA - Product Registration ( Dossier MGMT), Regulatory Strategy and consulting, Clinical and Non Clinical Development strategy services</t>
  </si>
  <si>
    <t>Europe-EUA, United States of America-Americas</t>
  </si>
  <si>
    <t>Gap analysis of IMDP for IND/CTA enabling package for Russia, South Korea &amp; Australia</t>
  </si>
  <si>
    <t>SOW_for_Yuhan_Corporation_SKorea_Russia_and_Australia.docx,Yuhan_Corporation_Pricing_Sheet.xlsx</t>
  </si>
  <si>
    <t>Sravani Yarlagadda,Anmol Rana</t>
  </si>
  <si>
    <t>Duplicate opportunity for Biologics product registration.</t>
  </si>
  <si>
    <t>YUHAN CORPORATION_MUL_ROW_MPR-RA_AUG_21_01</t>
  </si>
  <si>
    <t>Regulatory Strategy and consulting, Clinical and Non Clinical Development strategy services</t>
  </si>
  <si>
    <t>Russia-EUA, Korea South-ROW, Australia-ROW</t>
  </si>
  <si>
    <t>New eCTD Dozurso Saudi</t>
  </si>
  <si>
    <t>SOW_Mayoly_Dozurso_(002).docx</t>
  </si>
  <si>
    <t>Jyotsna Malhotra,Neha Panke</t>
  </si>
  <si>
    <t>Relationship with client and excellent delivery</t>
  </si>
  <si>
    <t>MAYOLY SPINDLER LABRORATOIRES_SAUDI ARABIA_EUA_MPR-RA_JULY_21_01</t>
  </si>
  <si>
    <t>CTD Templates, RA - Product Registration ( Dossier MGMT)</t>
  </si>
  <si>
    <t>IDRS_LABS_PRIVATE_LIMITED_USA_ROW_MPR-RA_AUG_21_01.pdf</t>
  </si>
  <si>
    <t>IDRS LABS PRIVATE LIMITED_USA_ROW_MPR-RA_AUG_21_01</t>
  </si>
  <si>
    <t>PDE and ADE services</t>
  </si>
  <si>
    <t>AL_GADEED_PHARMACEUTICAL_INDUSTRIES_MULT_ROW_MPR-MEW_JUL_21_01.pdf</t>
  </si>
  <si>
    <t>Lakhan Singh,Priyanka Redrowthu</t>
  </si>
  <si>
    <t>AL GADEED PHARMACEUTICAL INDUSTRIES_MULT_ROW_MPR-MEW_JUL_21_01</t>
  </si>
  <si>
    <t>Jordan</t>
  </si>
  <si>
    <t>Nelarabine Injection 250mg/50ml</t>
  </si>
  <si>
    <t>CALYPTUS_PHARMACEUTICALS_INC._USA_AMR_COMB_JUL_21_01.pdf</t>
  </si>
  <si>
    <t>Successful acceptance of first ANDA by FDA</t>
  </si>
  <si>
    <t>CALYPTUS PHARMACEUTICALS INC._USA_AMR_COMB_JUL_21_01</t>
  </si>
  <si>
    <t>MPR Artwork Services (ART), MPR Regulatory affairs (RA), MPR Publishing Services (PUB), MPR Labeling Services (LBL)</t>
  </si>
  <si>
    <t>PDE of Favipiravir</t>
  </si>
  <si>
    <t>STATEMENT_OF_WORK_NUMBER-PT_NOVELL_PHARMACEUTICALS_MULT_ROW_MEW-SER_JUL_21_01.pdf</t>
  </si>
  <si>
    <t>quick delivery</t>
  </si>
  <si>
    <t>STATEMENT OF WORK NUMBER-PT NOVELL PHARMACEUTICALS_MULT_ROW_MEW-SER_JUL_21_01</t>
  </si>
  <si>
    <t>Indonesia-ROW</t>
  </si>
  <si>
    <t>Artwork Gap Analysis, RI and  Local Agent</t>
  </si>
  <si>
    <t>Freyrs_Rate_card_to_DKT_WomanCare.pdf,Rate_Card_for_DKT_Womancare.pdf</t>
  </si>
  <si>
    <t>Hemanth Reddy</t>
  </si>
  <si>
    <t>Freyr Rate_Card for DKT WomanCare Global</t>
  </si>
  <si>
    <t>RA - Regulatory Intelligence, Agent / Local/Legal representative services, ART - Consulting</t>
  </si>
  <si>
    <t>MPR Artwork Services (ART), MPR Regulatory affairs (RA)</t>
  </si>
  <si>
    <t>Lesotho-EUA, Zimbabwe-EUA, Namibia-EUA, Botswana-EUA, South Africa-EUA</t>
  </si>
  <si>
    <t>Artworks Services for Chloroquine Phosphate Tablets 500 mg</t>
  </si>
  <si>
    <t>STATEMENT_OF_WORK_SUVEN PHARMACEUTICALS LTD_MULT_ROW_MPR-ART_JULY_21_01</t>
  </si>
  <si>
    <t>Creation of new design (carton, sachet and insert) for 2-Deoxy-D-Glucose Oral Powder</t>
  </si>
  <si>
    <t>STATEMENT_OF_WORK_SUVEN_PHARMACEUTICALS_LTD_MULT_ROW_MPR-ART_JULY_21_01.pdf</t>
  </si>
  <si>
    <t>client signed the proposal</t>
  </si>
  <si>
    <t>Enquiry regarding CDSCO registration</t>
  </si>
  <si>
    <t>API REGISTRATION REQUIREMENT</t>
  </si>
  <si>
    <t>Newedge_Pricing_Sheet.xlsx,Proposal_for_Newedge_Overseas_API_DMF_Registration_Support_Ukraine.pptx</t>
  </si>
  <si>
    <t>NEWEDGE OVERSEAS_UKRAINE_ROW_MPR-RA_JULY_21_01</t>
  </si>
  <si>
    <t>Medical Writing Services</t>
  </si>
  <si>
    <t>SPARC-SUN_PHARMA_ADVANCED_RESEARCH_COMPANY_LIMITED__USA_AMR_MPR-MEW_JUL_21_01.pdf</t>
  </si>
  <si>
    <t>Deepak Pal,Lakhan Singh</t>
  </si>
  <si>
    <t>SPARC-SUN PHARMA ADVANCED RESEARCH COMPANY LIMITED _USA_AMR_MPR-MEW_JUL_21_01</t>
  </si>
  <si>
    <t>PDE Value Determination</t>
  </si>
  <si>
    <t>ESSENTIAL_NUTRITION_LIMITED_Task_Order.pdf</t>
  </si>
  <si>
    <t>Quick response and solution</t>
  </si>
  <si>
    <t>ESSENTIAL NUTRITION LIMITED_Task Order</t>
  </si>
  <si>
    <t>Formatting and Pre publishing</t>
  </si>
  <si>
    <t>CATALYST_PHARMACEUTICALS_USA_AMR_COMB_JUL_21_01.pdf</t>
  </si>
  <si>
    <t>CATALYST PHARMACEUTICALS_USA_AMR_COMB_JUL_21_01</t>
  </si>
  <si>
    <t>eCTD Publishing and Submission Services, RA - Product Registration ( Dossier MGMT)</t>
  </si>
  <si>
    <t>Business Association for Nigeria, Ghana, Egypt, Mexico, Ukraine</t>
  </si>
  <si>
    <t>BDA_Pharma.pptx</t>
  </si>
  <si>
    <t>Client is expecting malta HA inspection in feb/March 2022. Will resume discussion afterwards</t>
  </si>
  <si>
    <t>BDA PHARMA PVT. LTD._MULT_ROW_MPR-RA_JUL_21_01</t>
  </si>
  <si>
    <t>Nigeria-EUA, Ghana-EUA, Ukraine-EUA, Mexico-Americas, Egypt-EUA</t>
  </si>
  <si>
    <t>Global Suspicious Monitoring Program  Controlled Substances</t>
  </si>
  <si>
    <t>Aditi Kalia,Geolangsat Narzary,Sankalan Chakraborty</t>
  </si>
  <si>
    <t>On hold pending a client response</t>
  </si>
  <si>
    <t>Proposal for DMF Annual Update Preparation, Publishing, and Submission Services</t>
  </si>
  <si>
    <t>CYALUME_SPECIALTY_PRODUCTS,_INC._USA_AMR_COMB_JUL_21_01.pdf</t>
  </si>
  <si>
    <t>CYALUME SPECIALTY PRODUCTS, INC_USA_AMR_COMB_JUL_21_01</t>
  </si>
  <si>
    <t>Safety Case Processing Support</t>
  </si>
  <si>
    <t>Veloxis_PV_Response_Jul_23.pptx</t>
  </si>
  <si>
    <t>They are working with an existing service provider. Pricing is also probably a reason but Veloxis didnt say it out explicitly.</t>
  </si>
  <si>
    <t>Veloxis_USA_AMR_MPR-PV_JULY_21_01</t>
  </si>
  <si>
    <t>Signal Detection, RMP (Risk Mgmt Plan) and PSMF, ICSR Services</t>
  </si>
  <si>
    <t>NDA authoring for 2 products</t>
  </si>
  <si>
    <t>Freyrs_Rate_card_to_SPARC.pdf</t>
  </si>
  <si>
    <t>Rate card for SPARC</t>
  </si>
  <si>
    <t>Artwork E-leaflet creation, Clinical Regulatory Writing - Innovator / Generic / Biologics / Biosimilars / OTC, Global Labeling - Innovator / Generics / Biologics / Biosimilars / Medical Devices, Artwork Proofreading / Quality Check, RA - Product Registration ( Dossier MGMT)</t>
  </si>
  <si>
    <t>MPR Regulatory affairs (RA), MPR Labeling Services (LBL), MPR Artwork Services (ART), MPR Medical Writing Services (MEW)</t>
  </si>
  <si>
    <t>Sathyanarayanan Krishnamurthy, Michael Lambell, Raghu Setty alur, Sumanth Prabhakar</t>
  </si>
  <si>
    <t>Registration support in Rwanda &amp; Ethiopia</t>
  </si>
  <si>
    <t>Sun_Pharma_Proposal_-_Ethiopia,_Rawanda.pptx</t>
  </si>
  <si>
    <t>SUNPHARMA_MULT_EUA_MPR-RA_NOV_21_01​</t>
  </si>
  <si>
    <t>Ethiopia-EUA, Rwanda-EUA</t>
  </si>
  <si>
    <t>PDE report for GABAPENTIN</t>
  </si>
  <si>
    <t>STATEMENT_OF_WORK_NUMBER-GRAVITI_PHARMACEUTICAL_PVT._LTD__MULT_ROW_MPR-MEW_JUL_21_02.pdf</t>
  </si>
  <si>
    <t>GRAVITI PHARMACEUTICAL PVT. LTD _MULT_ROW_MPR-MEW_JUL_21_02</t>
  </si>
  <si>
    <t>Medical Affairs writing</t>
  </si>
  <si>
    <t>TRIPOINT_THERAPEUTICS_USA_AMR_MPR-MEW-SER_JUL_21_01.pdf</t>
  </si>
  <si>
    <t>Shraddha Pandey</t>
  </si>
  <si>
    <t>TRIPOINT THERAPEUTICS_USA_AMR_MPR-MEW-SER_JUL_21_01</t>
  </si>
  <si>
    <t>Publishing Partner</t>
  </si>
  <si>
    <t>TIZIANA_LIFESCIENCES_PLC_USA_AMR_PUB-SER_JUL_21_01.pdf</t>
  </si>
  <si>
    <t>TIZIANA LIFESCIENCES PLC_USA_AMR_PUB-SER_JUL_21_01</t>
  </si>
  <si>
    <t>IND Submission</t>
  </si>
  <si>
    <t>Chengdou-Ratecard.pdf</t>
  </si>
  <si>
    <t>Chengdou ratecard</t>
  </si>
  <si>
    <t>Document Specialist for Regulatory Operations</t>
  </si>
  <si>
    <t>Taiho_Oncology_SOW.pdf</t>
  </si>
  <si>
    <t>Shubham Sharma,Hashman Warring</t>
  </si>
  <si>
    <t>Existing client</t>
  </si>
  <si>
    <t>Taiho Oncology_USA_AMR_MPR-STF_JULY_21_01</t>
  </si>
  <si>
    <t>Artwork Illustrations - Creation and Update</t>
  </si>
  <si>
    <t>KINIKSA_PHARMACEUTICALS_PVT_LTD_USA_AMR_MPR-ART_JUL_21_01.pdf</t>
  </si>
  <si>
    <t>KINIKSA PHARMACEUTICALS PVT LTD_USA_AMR_MPR-ART_JUL_21_01</t>
  </si>
  <si>
    <t>Progesterone Dossier Remediation</t>
  </si>
  <si>
    <t>ITF_Freyr_WO_Progesterone_Peanut_12_Aug.pdf,ITF_Freyr_WO_Progesterone_Safflower_12_Aug.pdf</t>
  </si>
  <si>
    <t xml:space="preserve"> Italfarmaco will not be proceeding with Freyr for the Progesterone dossier remediation requirement. They do not have any areas of improvement or negative feedback for the proposal submitted to them. It was just an internal decision regarding this requirement. </t>
  </si>
  <si>
    <t>ITALFARMACO S.p.A_MULT_EUA_COMB_AUG_21_01 and ITALFARMACO S.p.A_MULT_EUA_COMB_AUG_21_02</t>
  </si>
  <si>
    <t>Sumanth Prabhakar, Raghu Setty alur</t>
  </si>
  <si>
    <t>Maddox Pharma Swiss GmbH - Packaging AW and label compliance for food supplements</t>
  </si>
  <si>
    <t>Costing_Sheet_MADDOX_PHARMA_SWISS_Mult_JULY_V0.1.xlsx</t>
  </si>
  <si>
    <t>Meher Tanuja,Ambrish Singh</t>
  </si>
  <si>
    <t>please refer the email from client on 2nd Aug 21 for more details</t>
  </si>
  <si>
    <t>MADDOX PHARMA SWISS_MULT_EUA_FDS_JUL_21_01</t>
  </si>
  <si>
    <t>ART - Consulting, FDS - Product Compliance</t>
  </si>
  <si>
    <t>Food and Dietary Supplements (FDS), MPR Artwork Services (ART)</t>
  </si>
  <si>
    <t>Egypt-EUA, Iran-ROW</t>
  </si>
  <si>
    <t>Arundhati Kasbekar, Sathyanarayanan Krishnamurthy</t>
  </si>
  <si>
    <t>Regulatory Consulting</t>
  </si>
  <si>
    <t>STATEMENT_OF_WORK_NUMBER-PRECISION_SCIENCE__USA_AMR_MPR-MEW_JUL_21_01.pdf</t>
  </si>
  <si>
    <t>PRECISION SCIENCE _USA_AMR_MPR-MEW_JUL_21_01</t>
  </si>
  <si>
    <t>Purchase Order</t>
  </si>
  <si>
    <t>2 Permitted Daily Exposure Reports</t>
  </si>
  <si>
    <t>GRAVITI_PHARMACEUTICALS_PVT_LTD_MULT_ROW_MPR-MEW_JUL_21_01.pdf</t>
  </si>
  <si>
    <t>Priyanka Redrowthu,Dr. Sana Kayanat</t>
  </si>
  <si>
    <t>Client agreed</t>
  </si>
  <si>
    <t>GRAVITI PHARMACEUTICALS PVT LTD_MULT_ROW_MPR-MEW_JUL_21_01</t>
  </si>
  <si>
    <t>DMF Compilation and Submission to PMDA - Japan</t>
  </si>
  <si>
    <t>STATEMENT_OF_WORK_NOVAVAX_JAPAN_AMR_MPR-RA_JUL_21_01_SOW_07_V2.docx</t>
  </si>
  <si>
    <t>Satyanarayana Mudunuri,Neha Panke,Antara Pal</t>
  </si>
  <si>
    <t>Customer relation and provided required expertise.</t>
  </si>
  <si>
    <t>NOVAVAX_JAPAN_AMR_MPR-RA_JUL_21_07</t>
  </si>
  <si>
    <t>Support for HA interactions, RA - Product Registration ( Dossier MGMT), Agent / Local/Legal representative services</t>
  </si>
  <si>
    <t>Merck Balkan Pilot SPC Standardized Framework</t>
  </si>
  <si>
    <t>Merck_USA_AMR_MPR_LBL-SER_JUL_21_01.pdf</t>
  </si>
  <si>
    <t>MERCK_USA_AMR_MPR_LBL-SER_JUL_21_01</t>
  </si>
  <si>
    <t>Medical writing - Dossier</t>
  </si>
  <si>
    <t>Darnitsa_Rate_Card.pdf</t>
  </si>
  <si>
    <t>We’re grateful for the proposals and really appreciate an adequate level of pricing. The only issue is that the necessity of the preparation of high-level dossiers for all above-mentioned products becomes under the question and if they are ultimately needed we will revert to the question.</t>
  </si>
  <si>
    <t>Darnitsa Ratecard</t>
  </si>
  <si>
    <t>Clinical Regulatory Writing - Innovator / Generic / Biologics / Biosimilars / OTC, Nonclinical Regulatory Writing - Innovator / Generic / Biologics / Biosimilars</t>
  </si>
  <si>
    <t>Product Registration of Soragen in Malaysia</t>
  </si>
  <si>
    <t>SOW_for_Nang_kuang.pdf</t>
  </si>
  <si>
    <t>Good Quality</t>
  </si>
  <si>
    <t>NANG KUANG_MALAYSIA_ROW_MPR-RA_JULY_21_01</t>
  </si>
  <si>
    <t>Taiwan</t>
  </si>
  <si>
    <t>Strategy and Consultation Support for Clinical Trials</t>
  </si>
  <si>
    <t>LV_Prasad.pdf,LV_Prasad_deck.pptx</t>
  </si>
  <si>
    <t>LV PRASAD_INDIA_ROW_MPR-RA_AUG_21_01 ​</t>
  </si>
  <si>
    <t>Regulatory Strategy and consulting, RA - Product Registration ( Dossier MGMT)</t>
  </si>
  <si>
    <t>IND Review &amp; IND Templates</t>
  </si>
  <si>
    <t>HK_SURGICAL_USA_AMR_COMB_JUL_21_02.pdf</t>
  </si>
  <si>
    <t>Value Proposition</t>
  </si>
  <si>
    <t>HK SURGICAL_USA_AMR_COMB_JUL_21_02</t>
  </si>
  <si>
    <t>CTD Templates, eCTD Publishing and Submission Services, MW - Consulting</t>
  </si>
  <si>
    <t>Regulatory &amp; Clinical Consulting - COVID Vaccine</t>
  </si>
  <si>
    <t>HDT_Bio_Covid_Vaccine_Effort_Hour_Estimates.xlsx,Proposal_for_HDT_Bio_Clinical_Strategy_and_Regulatory_Support_COVID_Vaccine_India.pptx</t>
  </si>
  <si>
    <t>We had provided all applicable Regulatory services that we could provide for manufacturing a COVID Vaccine in India, however they needed a full-scale clinical setup which was out of our scope of services to provide.</t>
  </si>
  <si>
    <t>HDT-BIO_INDIA_ROW_MPR-RA_JUN_21_01</t>
  </si>
  <si>
    <t>Aqua Maris - OTC Product Registration and US Agent Support</t>
  </si>
  <si>
    <t>JGL_Freyr_US_Pro.Reg_Aqua_Maris.pdf</t>
  </si>
  <si>
    <t>This is the 3rd project signed with JGL with a few opportunities already in the pipeline for the US and Russian markets</t>
  </si>
  <si>
    <t>JGL _US_EUA_COMB_DEC_20_01</t>
  </si>
  <si>
    <t>End to End product Registration, Agent / Local/Legal representative services, PUB - Structure Product Labeling (SPL), eCTD Publishing and Submission Services</t>
  </si>
  <si>
    <t>Consulting - Staff Augmentation</t>
  </si>
  <si>
    <t>SANOFI_MULT_EUA_MPR-RA-STF_JUL_21_01_V.5.pptx</t>
  </si>
  <si>
    <t>Dear Chaitanya,
Thanks for your follow up. 
This mail to let you know that the temporary position has been filled now. We will for sure come back to you in case of further needs. Your support is quite appreciated.
Best regards
Hélène</t>
  </si>
  <si>
    <t>Sanofi_Mult_EUA_MPR-RA-STF_Jul_21_01</t>
  </si>
  <si>
    <t>QMS Set up</t>
  </si>
  <si>
    <t>KREATIV_HEALTH_SoW__01.pdf</t>
  </si>
  <si>
    <t xml:space="preserve">Client not responding to our follow ups on emails and other mediums. </t>
  </si>
  <si>
    <t>KREATIV HEALTH_USA_AMR_MPR-CAS_JUL_21_01</t>
  </si>
  <si>
    <t xml:space="preserve">Peru Registration </t>
  </si>
  <si>
    <t>Biocon_Proposal_-_Peru_V_2.0.pptx</t>
  </si>
  <si>
    <t>Sourabh Jain</t>
  </si>
  <si>
    <t>BIOCON_PERU_AMR_MPR-RA_NOV_21</t>
  </si>
  <si>
    <t>Peru-Americas</t>
  </si>
  <si>
    <t>Proposal for Artwork services</t>
  </si>
  <si>
    <t>STATEMENT_OF_WORK_AMIVAS_PTY_LTD_ARTWORK_SERVICES_JUL_21.pdf</t>
  </si>
  <si>
    <t>STATEMENT_OF_WORK_AMIVAS PTY LTD_ARTWORK SERVICES_JUL_21</t>
  </si>
  <si>
    <t>ART - Consulting, Artwork Proofreading / Quality Check</t>
  </si>
  <si>
    <t>Drug Safety &amp; Pharmacovigilance</t>
  </si>
  <si>
    <t>Hanmi_Response_to_RFI.pdf</t>
  </si>
  <si>
    <t>Hanmi released RFI. Team gave very good responses along with substantiation. They moved ahead with other vendor.</t>
  </si>
  <si>
    <t>HANMI PHARMACEUTICALS CO. LTD_ROW_SOUTH KOREA_PV_AUG_01</t>
  </si>
  <si>
    <t>Bottle Labels, Monocartons and Pack inserts artworks of Glycopyrrolate Oral Solution 1 mg/5 mL</t>
  </si>
  <si>
    <t>SUVEN_PHARMA_USA_ROW_ART-SER_JUL_21_01.pdf</t>
  </si>
  <si>
    <t>Signed MSA with Client</t>
  </si>
  <si>
    <t>Suven_India_ROW_ART_JUN_21</t>
  </si>
  <si>
    <t>Publishing Staffing Support - 1 Resource</t>
  </si>
  <si>
    <t>AMNEAL_PHARMACEUTICALS_PVT._LTD._USA_AMR_PUB-SER_NOV_20_01.pdf</t>
  </si>
  <si>
    <t>project extension</t>
  </si>
  <si>
    <t>AMNEAL PHARMACEUTICALS PVT. LTD._USA_AMR_PUB-SER_NOV_20_01</t>
  </si>
  <si>
    <t>PDE evaluation</t>
  </si>
  <si>
    <t>ARAGEN_LIFE_SCIENCES_PRIVATE_LIMITED_MULT_ROW_MEW-SER_APR_21_01.pdf</t>
  </si>
  <si>
    <t>Technical capability</t>
  </si>
  <si>
    <t>ARAGEN LIFE SCIENCES PRIVATE LIMITED_MULT_ROW_MEW-SER_APR_21_01</t>
  </si>
  <si>
    <t>Regulatory support in US</t>
  </si>
  <si>
    <t>Statement_of_Work_for_Abivax_Jun'21.pdf</t>
  </si>
  <si>
    <t>Long term engagement and overall quality of support.</t>
  </si>
  <si>
    <t>ABIVAX_USA_EUA_COMD_JULY_21_01</t>
  </si>
  <si>
    <t>CTD Templates, Submission Management/ Dossier coordination and Planning</t>
  </si>
  <si>
    <t>Publishing Services and Technology</t>
  </si>
  <si>
    <t>Veloxis_SOW-pdf.pdf</t>
  </si>
  <si>
    <t>Ragavendran Babu,Wasi Akhtar,Geolangsat Narzary,Sankalan Chakraborty</t>
  </si>
  <si>
    <t>Established relationship. Long term client.</t>
  </si>
  <si>
    <t>Veloxis Pharmaceutical_USA_AMR_MPR-PUB_JULY_21_01</t>
  </si>
  <si>
    <t>Service Agreement</t>
  </si>
  <si>
    <t>PUB - Structure Product Labeling (SPL), eCTD Publishing and Submission Services, Product Service  - SM</t>
  </si>
  <si>
    <t>Kranthi Reddy, Ragavendran Babu</t>
  </si>
  <si>
    <t>Rivaroxaban tablet for oral suspension</t>
  </si>
  <si>
    <t>AUSON_PHARMACEUTICALS_INC._USA_AMR_COMB_JUL_21_01.pdf,AUSON_PHARMACEUTICALS_INC._USA_AMR_COMB_JUL_21_01_Change_Order1.pdf</t>
  </si>
  <si>
    <t>Existing relation</t>
  </si>
  <si>
    <t>AUSON PHARMACEUTICALS INC._USA_AMR_COMB_JUL_21_01</t>
  </si>
  <si>
    <t>Preclinical Development Aggregate Reporting Services</t>
  </si>
  <si>
    <t>Preclinical_Aggregate_reporting_Services-_Proposal.pdf,RFP_Questions_Preclinical_Aggregate_Reporting_2021_29Jun21.xlsx</t>
  </si>
  <si>
    <t>Client is sourcing internally for the scope of this project.</t>
  </si>
  <si>
    <t>ORGANON_USA_AMR_MRP_PV-SER_JUL_21_01</t>
  </si>
  <si>
    <t>Publishing &amp; Submissions</t>
  </si>
  <si>
    <t>VeroScience_Rate_card_Publishing___Submission.pdf</t>
  </si>
  <si>
    <t>VeroSceince_Ratecard</t>
  </si>
  <si>
    <t>Dossier for submission in Malta</t>
  </si>
  <si>
    <t>Freyr_Support_for_Kelix_Bio.pdf</t>
  </si>
  <si>
    <t>CEP’s Publishing &amp; Submission services</t>
  </si>
  <si>
    <t>SYNERGENE_ACTIVE_INGREDIENTS_PVT._LTD_UK_ROW_PUB-SER_JUN_21_01.pdf</t>
  </si>
  <si>
    <t>SYNERGENE ACTIVE INGREDIENTS PVT. LTD_UK_ROW_PUB-SER_JUN_21_01</t>
  </si>
  <si>
    <t>PDE Report for Carbidopa</t>
  </si>
  <si>
    <t>Freyrs_Rate_card_to_ALKEM.pdf</t>
  </si>
  <si>
    <t>This molecule is covered under a new contract which is signed by Alkem 0n 26th August 21</t>
  </si>
  <si>
    <t>Ratecard to Alkem</t>
  </si>
  <si>
    <t>NDS Filing</t>
  </si>
  <si>
    <t>COHERUS_BIOSCIENCES_USA_AMR_COMB_AUG_21_01.pdf</t>
  </si>
  <si>
    <t>Parul Srivastava,Neha Ahuja</t>
  </si>
  <si>
    <t>COHERUS BIOSCIENCES_USA_AMR_COMB_AUG_21_01</t>
  </si>
  <si>
    <t>SPL services</t>
  </si>
  <si>
    <t>SPL_services_Jun_2021.pdf</t>
  </si>
  <si>
    <t>BRACE CONSULTING GROUP_USA_AMR_MPR-PUB_JUN_21_01</t>
  </si>
  <si>
    <t>OEL Evaluation for 24 Molecules</t>
  </si>
  <si>
    <t>MACLEODS_PHARMACEUTICALS_LIMITED_MULT_ROW_MPR-MEW_JUN_21_01.pdf</t>
  </si>
  <si>
    <t>We are providing proposal every time but they are not coming back .</t>
  </si>
  <si>
    <t>MACLEODS PHARMACEUTICALS LIMITED_MULT_ROW_MPR-MEW_JUN_21_01</t>
  </si>
  <si>
    <t>Product Classification, Registration Pathway and Ad-hoc consulting</t>
  </si>
  <si>
    <t>Meditip_Herbal_Product_Regulatory_Support_India.xlsx,Proposal_for_Meditip_Herbal_Product_Regulatory_Support_India.pptx</t>
  </si>
  <si>
    <t>MEDITIP_INDIA_ROW_MPR-RA_JUL_21_01</t>
  </si>
  <si>
    <t>RA - Regulatory Intelligence, Regulatory Strategy and consulting</t>
  </si>
  <si>
    <t>IND Publishing + US Agent services</t>
  </si>
  <si>
    <t>SNIPR_BIOME-Task_Order.pdf</t>
  </si>
  <si>
    <t>Lost due to regional presence and delayed proposal</t>
  </si>
  <si>
    <t>SNIPR BIOME _DENMARK_EUA_COMB_JUL_21_01</t>
  </si>
  <si>
    <t>Approach to High-quality Scientific Writing (Non-Clinical and Clinical)</t>
  </si>
  <si>
    <t>RRD_Int_LLC_NDA_505_b_2__JUL_21_01.pdf</t>
  </si>
  <si>
    <t>RRD_International_LLC_USA_AMR_COMB_JUL_21_01</t>
  </si>
  <si>
    <t>Raghu Setty alur, Michael Lambell, Sumanth Prabhakar, Ragavendran Babu, Sathyanarayanan Krishnamurthy</t>
  </si>
  <si>
    <t>Support with Follow up and Closure of CAPA Plan</t>
  </si>
  <si>
    <t>Statement_of_Work_Labatec_Pharma_SA.pdf</t>
  </si>
  <si>
    <t>Client decided not to outsource the activity due to minimal budget. They will be performing the activity internally.</t>
  </si>
  <si>
    <t>LABATEC PHARMA SA_CHINA_EUA_MPR-CAS_JUL_21_01</t>
  </si>
  <si>
    <t>regulatory agent specializing with China FDA in drugs and cosmetics</t>
  </si>
  <si>
    <t>SAJE_COSMETICS_CHINA_AMR_COS_JUN_21_01.docx,SAJE_COSMETICS_CHINA_AMR_COS_JUN_21_01.xlsx,RI_SAJE_COSMETICS_CHINA_AMR_COS_JUN_21_01.docx,RI_SAJE_COSMETICS_CHINA_AMR_COS_JUN_21_01.xlsx</t>
  </si>
  <si>
    <t>Meghna Dixit</t>
  </si>
  <si>
    <t>Naghma Matloob,Sajal Jain</t>
  </si>
  <si>
    <t>Rate Card - Submitted</t>
  </si>
  <si>
    <t>SAJE COSMETICS_CHINA_AMR_COS_JUN_21_01</t>
  </si>
  <si>
    <t>Regulatory Strategy and consulting, Responsible Person (RP) Service</t>
  </si>
  <si>
    <t>Sarandha Kumar, Michael Lambell</t>
  </si>
  <si>
    <t>Immatics: Publishing and Submission Rate Card</t>
  </si>
  <si>
    <t>Freyrs_Rate_card_to_Immatics.pdf</t>
  </si>
  <si>
    <t>Freyr Rate card to Immatics</t>
  </si>
  <si>
    <t>Pre-IND Publishing &amp; Meeting Set Up - Technical Gap Assessment for IND</t>
  </si>
  <si>
    <t>During the decision making process, client was not responding to follow ups. At this point in time, they have replied saying they have went with another provider.</t>
  </si>
  <si>
    <t>NEXTCURE INC_USA_AMR_MPR-PUB_JUN_21_01</t>
  </si>
  <si>
    <t>PDE calculation</t>
  </si>
  <si>
    <t>STATEMENT_OF_WORK_NUMBER-_01.pdf</t>
  </si>
  <si>
    <t>VERITA PHARMA_MULT_ROW_MPR-MEW_JUN_21_01</t>
  </si>
  <si>
    <t>Toxicological assessment of Extractables and leachable</t>
  </si>
  <si>
    <t>STATEMENT_OF_WORK_NUMBER-01.pdf</t>
  </si>
  <si>
    <t>Parnell has an urgent requirement for Toxicological risk assessment.</t>
  </si>
  <si>
    <t>PARNELL VETERINARY PHARMACEUTICALS_AUSTRALIA_ROW_MPR-MEW_JUN_21_01</t>
  </si>
  <si>
    <t>Proposal for ANDA - Artwork and labelling services</t>
  </si>
  <si>
    <t>CIVICA_INC_USA_AMR_COMB_JUN_21_01.pdf</t>
  </si>
  <si>
    <t>CIVICA INC_USA_AMR_COMB_JUN_21_01</t>
  </si>
  <si>
    <t>LBL - Consulting, ART - Consulting, Regional Labeling - Innovator / Generics / Biologics / Biosimilars / Medical Devices</t>
  </si>
  <si>
    <t>Sumanth Prabhakar, Sathyanarayanan Krishnamurthy</t>
  </si>
  <si>
    <t>Product Registration and Compliance Check</t>
  </si>
  <si>
    <t>ASEAN_Markets_Vitex_Estimates.xlsx,Vitex_Pharmaceuticals_Mult_ROW_FDS_Jul_21_01.docx</t>
  </si>
  <si>
    <t>Vitex Pharmaceuticals_Mult_ROW_FDS_Jul_21_01</t>
  </si>
  <si>
    <t>FDS - Legal Representation, FDS - Product Compliance</t>
  </si>
  <si>
    <t>Food and Dietary Supplements (FDS)</t>
  </si>
  <si>
    <t>India-ROW, Thailand-ROW, Korea South-ROW, Indonesia-ROW, China-ROW, Malaysia-ROW, Japan-ROW</t>
  </si>
  <si>
    <t>Arundhati Kasbekar</t>
  </si>
  <si>
    <t>Regulatory Services Switzerland Pharmaceuticals</t>
  </si>
  <si>
    <t>Croma_Proposal_Final-pdf_1.pdf</t>
  </si>
  <si>
    <t>Shreya Oruganti</t>
  </si>
  <si>
    <t>Chroma Pharma_Switzerland_EUA_MPR-comb_July_21_01</t>
  </si>
  <si>
    <t>PV - Consulting, RA - Regulatory Intelligence</t>
  </si>
  <si>
    <t>Publishing and Submission</t>
  </si>
  <si>
    <t>210621_-_HUSA_-_Freyr_Inc._-_MSA_-_SOW_No._10.pdf</t>
  </si>
  <si>
    <t>HIKMA PHARMACEUTICALS_USA_AMR_MPR-PUB_JUN_21_01</t>
  </si>
  <si>
    <t>Regulatory Support in Brazil</t>
  </si>
  <si>
    <t>Adamed_Freyr_Regulatory_Support_Brazil.pdf</t>
  </si>
  <si>
    <t>ADAMED PHARMA_BRAZIL_EUA_MPR-RA_JUNE_21_01</t>
  </si>
  <si>
    <t>Brazil-Americas</t>
  </si>
  <si>
    <t>MICRO_LABS_LIMITED__INDIA_ROW_MPR-MEW_JUN_21_01.pdf</t>
  </si>
  <si>
    <t>MICRO LABS LIMITED _INDIA_ROW_MPR-MEW_JUN_21_01</t>
  </si>
  <si>
    <t>IND Publishing &amp; Submission</t>
  </si>
  <si>
    <t>HK_Surgical_Rate_card.pdf</t>
  </si>
  <si>
    <t>Parul Srivastava,Neha Ahuja,Dr. Sana Kayanat</t>
  </si>
  <si>
    <t>Competitive Pricing</t>
  </si>
  <si>
    <t>HK Surgicals_Rate Card</t>
  </si>
  <si>
    <t>Product Registration Services</t>
  </si>
  <si>
    <t>Dabur_Proposal_v2.pptx</t>
  </si>
  <si>
    <t>Satyanarayana Mudunuri,Antara Pal,Neha Panke</t>
  </si>
  <si>
    <t xml:space="preserve">Due to changed priorities, they have asked us to wait for next year. </t>
  </si>
  <si>
    <t>DABUR_INTERNATIONAL_LTD_MULT_ROW_MPR-RA_AUG_21_02​</t>
  </si>
  <si>
    <t>Russia-EUA, Nigeria-EUA, Thailand-ROW, Australia-ROW, Saudi Arabia-ROW, Philippines-ROW, Egypt-EUA, Singapore-ROW, Algeria-EUA</t>
  </si>
  <si>
    <t>PDE  Calculation Services for Cleaning Validation Protocol (CVP) Support</t>
  </si>
  <si>
    <t>MAKSON_HEALTHCARE_PVT._LTD_MULT_ROW_MPR-MEW_JUN_21_01.pdf</t>
  </si>
  <si>
    <t>MAKSON HEALTHCARE PVT. LTD_MULT_ROW_MPR-MEW_JUN_21_01</t>
  </si>
  <si>
    <t xml:space="preserve">Proposal was shared regarding SOP's and IND support.  The client had not responded with feedback for the proposal or follow ups.  </t>
  </si>
  <si>
    <t>MARCUS INSTITUTE FOR AGING RESEARCH_USA_AMR_COMB_JUN_21_01</t>
  </si>
  <si>
    <t>Publishing and Submission support</t>
  </si>
  <si>
    <t>VNK Associates</t>
  </si>
  <si>
    <t>Freyrs_Rate_card_to_VNK_Associates.pdf,Freyrs_Rate_card_to_VNK_Associates_-_02.pdf</t>
  </si>
  <si>
    <t>Lakshman Vemulapalli</t>
  </si>
  <si>
    <t>Global MAT Transfer Labeling Project</t>
  </si>
  <si>
    <t>Bausch_Health_USA_AMR_ART-SER_JUN_21_01.pdf</t>
  </si>
  <si>
    <t>Kristen Laudicina</t>
  </si>
  <si>
    <t>Bausch Health_USA_AMR_ART-SER_JUN_21_01</t>
  </si>
  <si>
    <t>MDV - Markets, MPR Labeling Services (LBL), MPR Artwork Services (ART)</t>
  </si>
  <si>
    <t>New Zealand-ROW, Serbia-EUA, Brazil-Americas, Croatia (Hrvatska)-EUA, Thailand-ROW, Greece-EUA, United States of America-Americas, Italy-EUA, Mexico-Americas, Poland-EUA, Slovenia-EUA, Austria-EUA, China-ROW, Switzerland-EUA, France-EUA, United Arab Emirates-ROW, India-ROW, Lithuania-EUA, Peru-Americas, Singapore-ROW, Bulgaria-EUA, Spain-EUA, Czech Republic-EUA, Turkey-EUA, Hong Kong S.A.R.-ROW, Kazakhstan-ROW, Netherlands The-EUA, Romania-EUA, South Africa-EUA, Belarus-EUA, Colombia-Americas, Taiwan-ROW, Germany-EUA, United Kingdom-EUA, Ireland-EUA, Malaysia-ROW, Philippines-ROW, Slovakia-EUA, Australia-ROW, Canada-Americas, Sweden-EUA, Estonia-EUA, Ukraine-EUA, Hungary-EUA, Korea South-ROW</t>
  </si>
  <si>
    <t>Sathyanarayanan Krishnamurthy, Vardhini Kirthivas, Sumanth Prabhakar</t>
  </si>
  <si>
    <t>SPS Formulation Toxicology Assessment</t>
  </si>
  <si>
    <t>Akorn_SOW__01.pdf</t>
  </si>
  <si>
    <t>Our technical &amp; pricing competency coupled with our quality of earlier projects executed for Client PoC.</t>
  </si>
  <si>
    <t>PDE Molecules</t>
  </si>
  <si>
    <t>MEDOCHEMIE_LTD__MULT_EUA_MPR-MEW_JUN_21_01.pdf</t>
  </si>
  <si>
    <t>MEDOCHEMIE LTD _MULT_EUA_MPR-MEW_JUN_21_01</t>
  </si>
  <si>
    <t>Cyprus</t>
  </si>
  <si>
    <t>injection to register in EU as per DCP</t>
  </si>
  <si>
    <t>EVALABORATORIES_Rate_Card.pdf</t>
  </si>
  <si>
    <t>EVALABORATORIES_Rate Card</t>
  </si>
  <si>
    <t>MPR Artwork Services (ART), MPR Regulatory affairs (RA), MPR Medical Writing Services (MEW), MPR Publishing Services (PUB), MPR Labeling Services (LBL)</t>
  </si>
  <si>
    <t>Ragavendran Babu, Michael Lambell, Raghu Setty alur, Sumanth Prabhakar, Sathyanarayanan Krishnamurthy</t>
  </si>
  <si>
    <t>PV support in Thailand</t>
  </si>
  <si>
    <t>TAKEDA_PHARMACEUTICALS_(ASIA_PACIFIC)_PTE_LTD_Rate_Card.pdf</t>
  </si>
  <si>
    <t>TAKEDA PHARMACEUTICALS (ASIA PACIFIC) PTE LTD_Rate Card</t>
  </si>
  <si>
    <t>EU GMP</t>
  </si>
  <si>
    <t>Canon_Pharma_Productions_Rate_Card.pptx</t>
  </si>
  <si>
    <t>Canon Pharma_ Rate Card</t>
  </si>
  <si>
    <t>GxP Audit Services, RA - Product Registration ( Dossier MGMT)</t>
  </si>
  <si>
    <t>Hungary-EUA, Latvia-EUA, Portugal-EUA</t>
  </si>
  <si>
    <t>Sridhar Sarva, Michael Lambell</t>
  </si>
  <si>
    <t>Support with PDE Report</t>
  </si>
  <si>
    <t>Client has decided to use their existing CMO for the PDE report preparation. Therefore, this opportunity will be closed as lost.</t>
  </si>
  <si>
    <t>Qualitech SOW-01</t>
  </si>
  <si>
    <t>Registration services for products in Brazil &amp; Registration Holder</t>
  </si>
  <si>
    <t>Koru_Pharma_Regulatory_services_in_Brazil_for_medicinal_product_20062021.pdf</t>
  </si>
  <si>
    <t>KORU PHARMACEUTICALS O. LTD._BRAZIL_ROW_MPR-RA_JUN_21_01</t>
  </si>
  <si>
    <t>MockUps Creation For the Kuwaiti market</t>
  </si>
  <si>
    <t>Client opted to do it in-house as it was cheaper</t>
  </si>
  <si>
    <t>Regional Labeling - Innovator / Generics / Biologics / Biosimilars / Medical Devices, Artwork Graphic design</t>
  </si>
  <si>
    <t>Kuwait-ROW</t>
  </si>
  <si>
    <t>SPL Submission and Publishing Services</t>
  </si>
  <si>
    <t>SCIEGEN_PHARMACEUTICALS_INC_USA_AMR_MPR-PUB_JUN_01.pdf</t>
  </si>
  <si>
    <t>Parul Srivastava</t>
  </si>
  <si>
    <t>Met with client expectations.</t>
  </si>
  <si>
    <t>SCIEGEN PHARMACEUTICALS INC_USA_AMR_MPR-PUB_JUN_01</t>
  </si>
  <si>
    <t>Proposal for Strategic Consulting services</t>
  </si>
  <si>
    <t>PRODUCT_DEVELOPMENT_PARTNERS_LLC_USA_AMR_COMB_JUN_21_01.pdf</t>
  </si>
  <si>
    <t>PRODUCT DEVELOPMENT PARTNERS LLC_USA_AMR_COMB_JUN_21_01</t>
  </si>
  <si>
    <t>Clinical and Non Clinical Development strategy services, Regulatory Strategy and consulting, LBL - Consulting, ART - Consulting, Life cycle Management</t>
  </si>
  <si>
    <t>MPR Artwork Services (ART), MPR Labeling Services (LBL), MPR Medical Writing Services (MEW), MPR Regulatory affairs (RA)</t>
  </si>
  <si>
    <t>PDE Calculations</t>
  </si>
  <si>
    <t>JAPAN_NUS_CO_LTD_JAPAN_ROW_MPR-MEW_JUN_21_01.pdf</t>
  </si>
  <si>
    <t>Quick delivery timelines</t>
  </si>
  <si>
    <t>JAPAN NUS CO LTD_JAPAN_ROW_MPR-MEW_JUN_21_01</t>
  </si>
  <si>
    <t>Regulatory support for Indonesia Market</t>
  </si>
  <si>
    <t>Freyr_Proposal_to_OEP_Group.pptx</t>
  </si>
  <si>
    <t>Jyotsna Malhotra,Satyanarayana Mudunuri</t>
  </si>
  <si>
    <t xml:space="preserve">This is an exploratory scope. Considering this i am disqualifying this opportunity. </t>
  </si>
  <si>
    <t>OEP GROUP_INDONESIA_ROW_MPR-RA_JUNE_21_01</t>
  </si>
  <si>
    <t>Controlled Correspondence and Review of CRLs, Supplements</t>
  </si>
  <si>
    <t>Akorn_SOW___02.pdf,Akron_SOW_.pdf</t>
  </si>
  <si>
    <t>Our expertise coupled with our pricing and earlier project handling.</t>
  </si>
  <si>
    <t>Akron</t>
  </si>
  <si>
    <t>SPM Submissions</t>
  </si>
  <si>
    <t>Mint_Pharmaceuticals_Inc_Rate_card.pdf</t>
  </si>
  <si>
    <t>Mint Pharmaceutical_Rate Card</t>
  </si>
  <si>
    <t>Product Implementation - SM, PUB - Structure Product Monograph (SPM)</t>
  </si>
  <si>
    <t>Support for Variation application to MAA</t>
  </si>
  <si>
    <t>Statement_of_Work_for_Variation_Application_Jun'21.pdf</t>
  </si>
  <si>
    <t>Lakhan Singh,Dr. Sana Kayanat,Priyanka Redrowthu</t>
  </si>
  <si>
    <t>Competitive pricing and long term engagement with the client.</t>
  </si>
  <si>
    <t>VITAL PHARMA NORDIC ApS_MULT_EUA_COMB_JUN_21_01</t>
  </si>
  <si>
    <t>Sathyanarayanan Krishnamurthy, Ragavendran Babu, Sumanth Prabhakar, Michael Lambell</t>
  </si>
  <si>
    <t>FEI Number application</t>
  </si>
  <si>
    <t>I_PEACE_INC_USA_AMR_MPR-PUB_JUN_21_01.pdf</t>
  </si>
  <si>
    <t>Parul Srivastava,Lakhan Singh</t>
  </si>
  <si>
    <t>I PEACE INC_USA_AMR_MPR-PUB_JUN_01</t>
  </si>
  <si>
    <t>eCTD Publishing and Submission Services, PUB - Consulting</t>
  </si>
  <si>
    <t>PDE and OEL reports</t>
  </si>
  <si>
    <t>AM_PHARMA_SERVICES__MULT_EUA_MPR-MW_OCT_21_01.pdf</t>
  </si>
  <si>
    <t>Competency and relationship management</t>
  </si>
  <si>
    <t>A&amp;M PHARMA SERVICES _MULT_EUA_MPR-MW_OCT_21_01</t>
  </si>
  <si>
    <t>Product Registration in Thailand, Singapore and Hong Kong</t>
  </si>
  <si>
    <t>Aculife-HK_Sgp_and_Thailand1.pptx</t>
  </si>
  <si>
    <t>ACULIFE HEALTHCARE_MULT_ROW_MPR-RA_JUNE_21_01 ​</t>
  </si>
  <si>
    <t>Singapore-ROW, Thailand-ROW, Hong Kong S.A.R.-ROW</t>
  </si>
  <si>
    <t>Registration Support in Indonesia</t>
  </si>
  <si>
    <t>we could not support for submission and LR activities</t>
  </si>
  <si>
    <t>Addendum for Existing Contract - Fast Track</t>
  </si>
  <si>
    <t>SOW-FastTrack_0762021.docx</t>
  </si>
  <si>
    <t>Fast_Track_AMR_SOW_PUB_JUN_21_01</t>
  </si>
  <si>
    <t>Regulatory guidance/intelligence on product development and regulatory requirements for submissions</t>
  </si>
  <si>
    <t>Freyr_Proposal_to_Medzus_for_Regulatory_Intelligence_Support.pptx,Freyr_Proposal_to_Medzus_for_Regulatory_Intelligencev1.1.pptx</t>
  </si>
  <si>
    <t>Sushmita Nandi</t>
  </si>
  <si>
    <t>MEDZUS MEDICAL_MULT_ROW_MDV-MKT_JUN_21_01</t>
  </si>
  <si>
    <t>Regulatory Strategy and consulting, RA - Regulatory Intelligence, MDV - Regulatory Intelligence</t>
  </si>
  <si>
    <t>United Kingdom-EUA, India-ROW</t>
  </si>
  <si>
    <t>Gap analysis and Publishing for KSA</t>
  </si>
  <si>
    <t>1271131266_Task_Order_Mayoly_1.docx</t>
  </si>
  <si>
    <t>Jyotsna Malhotra</t>
  </si>
  <si>
    <t>Customer centric solution offering and technical competencies</t>
  </si>
  <si>
    <t>MAYOLY SPINDLER LABRORATORIES_SAUDI ARABIA_EUA_MPR-RA_MAY_21_01</t>
  </si>
  <si>
    <t>eCTD publishing and submission services</t>
  </si>
  <si>
    <t>Hiteshri Choksi</t>
  </si>
  <si>
    <t>Suitable delivery model and pricing</t>
  </si>
  <si>
    <t>Biologics &amp; Medical Device Consulting Group SOW</t>
  </si>
  <si>
    <t>Regulatory and clinical strategy for Developmental product</t>
  </si>
  <si>
    <t>Proposal_1_Ferring_India.pptx</t>
  </si>
  <si>
    <t>Jyotsna Malhotra,Sravani Yarlagadda</t>
  </si>
  <si>
    <t>FERRING PHARMACEUTICALS PVT. LTD._INDIA_ROW_MPR-RA_JUN_21_01</t>
  </si>
  <si>
    <t>Regulatory support in China for Generic propduct</t>
  </si>
  <si>
    <t>Proposal_1_Ferring_China.pptx</t>
  </si>
  <si>
    <t>Satyanarayana Mudunuri,Jyotsna Malhotra</t>
  </si>
  <si>
    <t>FERRING PHARMACEUTICALS PVT. LTD._CHINA_ROW_MPR-RA_JUN_21_01</t>
  </si>
  <si>
    <t>Clinical and Non Clinical Development strategy services, RA - Product Registration ( Dossier MGMT), Clinical Regulatory Writing - Innovator / Generic / Biologics / Biosimilars / OTC, Support for HA interactions, Agent / Local/Legal representative services, Regulatory Strategy and consulting</t>
  </si>
  <si>
    <t>Drugs Product registration in Mexico</t>
  </si>
  <si>
    <t>Pharos_Proposal_-_Mexico.pptx</t>
  </si>
  <si>
    <t>Pharos_MEXICO_AMR_MPR-RA_SEP_21</t>
  </si>
  <si>
    <t>IND Publishing+IND Gap Analysis for USA</t>
  </si>
  <si>
    <t>TechnoPhage_SA_EU_COMB_JUL_21_01.pdf</t>
  </si>
  <si>
    <t>TechnoPhage_SA_EU_COMB_JUL_21_01</t>
  </si>
  <si>
    <t>CTD Templates, Clinical Regulatory Writing - Innovator / Generic / Biologics / Biosimilars / OTC, eCTD Publishing and Submission Services, Nonclinical Regulatory Writing - Innovator / Generic / Biologics / Biosimilars</t>
  </si>
  <si>
    <t>Portugal</t>
  </si>
  <si>
    <t>IND, Publishing and Submission Support</t>
  </si>
  <si>
    <t>Aptuit (Verona) Srl_Rate Card.pdf</t>
  </si>
  <si>
    <t>Client (Evotec's client) has decided to work with their current CRO for this services, so no need for the further support</t>
  </si>
  <si>
    <t>Evotec ratecard</t>
  </si>
  <si>
    <t>Regulatory Services for End-to-End compliance</t>
  </si>
  <si>
    <t>AIRA_MATRIX_MULT_ROW_MPR-CAS__JUN_21_01.pdf</t>
  </si>
  <si>
    <t>Dinesh Kotapally</t>
  </si>
  <si>
    <t>Client told that they cannot invest in the project as it is too expensive for them.</t>
  </si>
  <si>
    <t>: AIRA MATRIX PVT LTD_MULT_ROW_MPR-CAS _JUN_21_01</t>
  </si>
  <si>
    <t>End-to-End Compliance Services</t>
  </si>
  <si>
    <t>MAH Services</t>
  </si>
  <si>
    <t>Porton Biopharma.pptx</t>
  </si>
  <si>
    <t>PORTON BIOPHARMA_MULT_EUA_MPR-RA_MAY_21_01</t>
  </si>
  <si>
    <t>Regulatory Strategy and consulting, Agent / Local/Legal representative services</t>
  </si>
  <si>
    <t>New Zealand-ROW, Australia-ROW, Korea South-ROW</t>
  </si>
  <si>
    <t>KOTRA PHARMA_MULT_ROW_MPR-MEW_MAY_21_01.pdf</t>
  </si>
  <si>
    <t xml:space="preserve">No response post to submit the proposal. Tried multiple times. </t>
  </si>
  <si>
    <t>KOTRA PHARMA_MULT_ROW_MPR-MEW_MAY_21_01</t>
  </si>
  <si>
    <t>SOP Writing</t>
  </si>
  <si>
    <t>OYE THERAPEUTICS INC._USA_AMR_MPR-RA_MAY_21_01.pdf</t>
  </si>
  <si>
    <t>Lakhan Singh,Parul Srivastava</t>
  </si>
  <si>
    <t>OYE THERAPEUTICS INC._USA_AMR_MPR-RA_MAY_21_01</t>
  </si>
  <si>
    <t>United States of America-Americas, Austria-EUA</t>
  </si>
  <si>
    <t>GCP audit services</t>
  </si>
  <si>
    <t>Task Order for GCP Audit Services to TheraVet SA.pdf</t>
  </si>
  <si>
    <t>THERAVET SA_FRANCE_EUA_CAS-CUS_MAY_21_01</t>
  </si>
  <si>
    <t>ECTD Publishing Services</t>
  </si>
  <si>
    <t>ABBOTT LABORATORIES S.A._BAHRAIN_ROW_MPR-PUB_MAY_21_01.pdf</t>
  </si>
  <si>
    <t>Consistent Good Quality!</t>
  </si>
  <si>
    <t>ABBOTT LABORATORIES S.A._BAHRAIN_ROW_MPR-PUB_MAY_21_01</t>
  </si>
  <si>
    <t>API Registration</t>
  </si>
  <si>
    <t>Freyr Proposal to Techwell for API Registration Support in Ukraine.pptx</t>
  </si>
  <si>
    <t>TECHWELL_UKRAINE_ROW_MPR-RA_MAY_21_01</t>
  </si>
  <si>
    <t>Amendment - Nifedipine</t>
  </si>
  <si>
    <t>ELITE_PHARMACEUTICAL_SOLUTION,_INC._USA_AMR_COMB_JUN_21_01.pdf</t>
  </si>
  <si>
    <t>ELITE PHARMACEUTICAL SOLUTION, INC._USA_AMR_COMB_JUN_21_01</t>
  </si>
  <si>
    <t>Tiglutik NDA Annual Report, Safety Report, and US Agent Service</t>
  </si>
  <si>
    <t>Task Order-Preparation and Submission of NDA Annual Report Submission of Safety Reports and US Agent Services_Italfarmaco S.p.A.pdf</t>
  </si>
  <si>
    <t>Sumit Agarwal,Wasi Akhtar</t>
  </si>
  <si>
    <t>The proposal presented was in-line with ITF's requirements.</t>
  </si>
  <si>
    <t>Task Order-Preparation and Submission of NDA Annual Report Submission of Safety Reports and US Agent</t>
  </si>
  <si>
    <t>Global Clinical Trial Support</t>
  </si>
  <si>
    <t>JnJ-India-Pricing-worksheet.xlsx</t>
  </si>
  <si>
    <t>Sravani Yarlagadda,Jyotsna Malhotra</t>
  </si>
  <si>
    <t>JOHNSON &amp; JOHNSON_INDIA_ROW_MPR-RA_JUN_01</t>
  </si>
  <si>
    <t>Nonclinical Regulatory Writing - Innovator / Generic / Biologics / Biosimilars, Clinical and Non Clinical Development strategy services, Clinical Regulatory Writing - Innovator / Generic / Biologics / Biosimilars / OTC</t>
  </si>
  <si>
    <t>MPR Medical Writing Services (MEW), MPR Drug Safety (PV), MPR Regulatory affairs (RA)</t>
  </si>
  <si>
    <t>Arunkumar Luckychetty, Michael Lambell, Raghu Setty alur</t>
  </si>
  <si>
    <t>Proposal for risk assessment for two products</t>
  </si>
  <si>
    <t>ROQUETTE INDIA PVT LTD_MULT_ROW_MPR-CAS_MAY_21_01.pdf</t>
  </si>
  <si>
    <t>First expectation of client is to conduct CSV project for their ERP Vendors. But, during the  project analysis, they have identified that  testing has to carried out for their UAT test scripts and write ups which we cant support as our testing team (QA Team) is quite occupied in SPAR development. Consider this we have lost the opportunity.</t>
  </si>
  <si>
    <t>: ROQUETTE INDIA PVT LTD_MULT_ROW_MPR-CAS_MAY_21_01</t>
  </si>
  <si>
    <t>CAS - Consulting, GxP Audit Services, Computer System Validation and Computer System Assurance</t>
  </si>
  <si>
    <t>CELANESE CORPORATION_USA_AMR_COMB_MAY_21_01.pdf</t>
  </si>
  <si>
    <t>CELANESE CORPORATION_USA_AMR_COMB_MAY_21_01</t>
  </si>
  <si>
    <t>RA - Product Registration ( Dossier MGMT), eCTD Publishing and Submission Services</t>
  </si>
  <si>
    <t>Regulatory Support in UAE, NG, GH, KN, and MR</t>
  </si>
  <si>
    <t>Actavis_Task_Order_-_UAE,_NG,_GH,_KN,_and_MR_Revised.pdf</t>
  </si>
  <si>
    <t xml:space="preserve">This is an extension of ongoing projects in the countries of scope. </t>
  </si>
  <si>
    <t>ACTAVIS_MULT_EUA_PRD-DRG_MAR_21_01</t>
  </si>
  <si>
    <t>RA - Regulatory Intelligence, RA - Product Registration ( Dossier MGMT), Regulatory Strategy and consulting</t>
  </si>
  <si>
    <t>Ghana-EUA, Nigeria-EUA, Kenya-EUA, United Arab Emirates-ROW, Morocco-EUA</t>
  </si>
  <si>
    <t>eCTD Publishing Services</t>
  </si>
  <si>
    <t>ALIRA HEALTH_Rate Card.pdf</t>
  </si>
  <si>
    <t>ALIRA HEALTH_Rate Card</t>
  </si>
  <si>
    <t>Outsourcing of regulatory review of promotional and non-promotional materials</t>
  </si>
  <si>
    <t>PRF_16128_GSRS_Regulatory_review_NEW_SCOPE[1].xlsx</t>
  </si>
  <si>
    <t>Dear Chaitanya,
On Behalf of Biogen, I would like to sincerely thank you for your interest and participation in the Above Market Materials Review (EU Regulatory).  Over the past few weeks, Biogen has completed a detailed analysis of the bid prices submitted and has also evaluated all participating suppliers based on the qualitative information provided in the RFP response.
Although I regret to inform you that Biogen has decided at this time to award the project to an alternate supplier, the team was impressed with your professionalism and preparedness, and would like to acknowledge the time and effort that you put into this RFP.
Thank you again.
PS_On our discussion with Procurement, we found that the reason to loss is preference to the European vendors available locally.</t>
  </si>
  <si>
    <t>Biogen_SWIZ_EU_JUN_21_01</t>
  </si>
  <si>
    <t>MPR Regulatory affairs (RA), MPR Labeling Services (LBL)</t>
  </si>
  <si>
    <t>Michael Lambell, Sumanth Prabhakar</t>
  </si>
  <si>
    <t>EU Regulator Translation Services</t>
  </si>
  <si>
    <t>Biogen EU Translation RFP.pdf,Final Pricing Sheet .xlsx,Biogen_Translation_RFP_Update.pptx</t>
  </si>
  <si>
    <t>Biogen EU Translator RFP</t>
  </si>
  <si>
    <t>ERP Software Validation as per GXP Compliance</t>
  </si>
  <si>
    <t>ROQUETTE INDIA PVT LTD_MULT_ROW_MPR-CAS_MAY_21_01.docx</t>
  </si>
  <si>
    <t>ROQUETTE INDIA PVT LTD_MULT_ROW_MPR-CAS_MAY_21_01</t>
  </si>
  <si>
    <t>Computer System Validation and Computer System Assurance, GxP Audit Services</t>
  </si>
  <si>
    <t>ANDA - PAS</t>
  </si>
  <si>
    <t>HUSA - Freyr Inc. - MSA - SOW No. 9.pdf</t>
  </si>
  <si>
    <t>HUSA - Freyr Inc. - MSA - SOW No. 9</t>
  </si>
  <si>
    <t>Regulatory support in India</t>
  </si>
  <si>
    <t>Freyr Proposal to Pharmeng for Regulatory Support in India.pptx</t>
  </si>
  <si>
    <t>This sub contract model. Their client need regulatory support but after sharing the proposal they do not want to move further.</t>
  </si>
  <si>
    <t>PHARMENG_INDIA_ROW_MPR-RA_MAY_21_01</t>
  </si>
  <si>
    <t>RA - Regulatory Intelligence, Regulatory Strategy and consulting, Support for HA interactions, RA - Product Registration ( Dossier MGMT), Agent / Local/Legal representative services</t>
  </si>
  <si>
    <t>Kuwait - Registration Support &amp; Cancelation + LR Service</t>
  </si>
  <si>
    <t>Kuwait_TO_GW.pdf</t>
  </si>
  <si>
    <t>GLENWOOD_MULT_RAS-SER_FEB_21_02</t>
  </si>
  <si>
    <t>Registration of Innovator Products in multiple countries</t>
  </si>
  <si>
    <t>Freyr_Proposal_for_Genexine_Biologics_Australia_and_Taiwan.pptx,Genexime_Biologics_Pricing_Sheet.xlsx</t>
  </si>
  <si>
    <t>PT KALBE GENEXINE BIOLOGICS_MULT_ROW_MPR-RA_JUN_21_01</t>
  </si>
  <si>
    <t>NeeS Submissions, RA - Product Registration ( Dossier MGMT), PUB - Consulting, Agent / Local/Legal representative services, Nonclinical Regulatory Writing - Innovator / Generic / Biologics / Biosimilars</t>
  </si>
  <si>
    <t>MPR Regulatory affairs (RA), MPR Medical Writing Services (MEW), MPR Publishing Services (PUB)</t>
  </si>
  <si>
    <t>Australia-ROW, Taiwan-ROW</t>
  </si>
  <si>
    <t>HUSA - Freyr Inc. - MSA - SOW No. 8.pdf</t>
  </si>
  <si>
    <t>HUSA - Freyr Inc. - MSA - SOW No. 8</t>
  </si>
  <si>
    <t>GXP for ERP  software’s during product evaluation &amp; POST &amp; PRE GO-LIVE GAP for same</t>
  </si>
  <si>
    <t>SOW ROQUETTE INDIA.docx</t>
  </si>
  <si>
    <t xml:space="preserve">We cant support the client current requirement as our internal team is quite busy with other activities. </t>
  </si>
  <si>
    <t>ROQUETTE INDIA PVT LTD_IND_ROW_MPR-CAS_MAY_21_01</t>
  </si>
  <si>
    <t>Core Dossier Remediation- Folic Acid</t>
  </si>
  <si>
    <t>ITALFARMACO_S.p.A_MULT_EUA_COMB_JUL_21_01_400mcg.pdf,ITALFARMACO_S.p.A_MULT_EUA_COMB_JUL_21_02_5mg.pdf</t>
  </si>
  <si>
    <t>Niveda Ramkumar</t>
  </si>
  <si>
    <t>Capability and Cost</t>
  </si>
  <si>
    <t>ITALFARMACO S.p.A_MULT_EUA_COMB_JUL_21_01_400mcg and ITALFARMACO S.p.A_MULT_EUA_COMB_JUL_21_02_5mg</t>
  </si>
  <si>
    <t>Regional Labeling - Innovator / Generics / Biologics / Biosimilars / Medical Devices, Clinical and Non Clinical Development strategy services</t>
  </si>
  <si>
    <t>Product Approval in EU - Poland, Greece and Hungary</t>
  </si>
  <si>
    <t>VINS_BIOPRODUCTS_RATE_CARD.docx</t>
  </si>
  <si>
    <t>Krishna tarun Gubbala,Wasi Akhtar,Deepak Pal</t>
  </si>
  <si>
    <t>Client's ROI for the products in scope seems to be very low than the registration cost. So the project is cancelled.</t>
  </si>
  <si>
    <t>Vins_Bioproduct_COMB_ROW_JUN_21_01</t>
  </si>
  <si>
    <t>Greece-EUA, Hungary-EUA, Poland-EUA</t>
  </si>
  <si>
    <t>Tenaya Therapeutics: IND Publishing and Submission</t>
  </si>
  <si>
    <t>Publishing and Submission Models and Software Solutions-Tenaya Therapeutics_03052021.pdf</t>
  </si>
  <si>
    <t>Krishna tarun Gubbala</t>
  </si>
  <si>
    <t>TENYA THERAPEUTICS_USA_AMR_MPR-PUB_MAY_21_01</t>
  </si>
  <si>
    <t>Revision of SPL submission</t>
  </si>
  <si>
    <t>ADDENDUM TO PROPOSAL SUBMITTED TO IDRS LABS PRIVATE LIMITED.pdf</t>
  </si>
  <si>
    <t>IDRS LABS PVT. LTD._USA_ROW_PUB-SER_NOV_20_01</t>
  </si>
  <si>
    <t>PDE - 13 Substances</t>
  </si>
  <si>
    <t>BODE_CHEMIE_GMBH__MULT_EUA_MPR-MEW_OCT_21_01.pdf</t>
  </si>
  <si>
    <t>We have won this opportunity based on the previous opportunities that we delivered on time.</t>
  </si>
  <si>
    <t>BODE CHEMIE GMBH _MULT_EUA_MPR-MEW_OCT_21_01.pdf</t>
  </si>
  <si>
    <t>Reg Services for Software Validation Package</t>
  </si>
  <si>
    <t>AIRA MATRIX_MULT_ROW_MPR-CAS _MAY_21_01.pdf</t>
  </si>
  <si>
    <t>Client wanted to have a complete end-to-end compliance after the discussion over first proposal. Since the scope has changed completely we are about to share a new proposal by creating a new opportunity.</t>
  </si>
  <si>
    <t>Medical Devices (MDV)</t>
  </si>
  <si>
    <t>AIRA MATRIX_MULT_ROW_MPR-CAS _MAY_21_01</t>
  </si>
  <si>
    <t>Offshore Publisher Extension</t>
  </si>
  <si>
    <t>Freyr_Solutions_SpecGx_SOW1_CO2_vFE_-_6-2021.pdf</t>
  </si>
  <si>
    <t>Ragavendran Babu,Wasi Akhtar,Lakhan Singh</t>
  </si>
  <si>
    <t>Continuity of Resource</t>
  </si>
  <si>
    <t>SpecGx LLC(“SpecGx”) SOW</t>
  </si>
  <si>
    <t>United States of America-Americas, Canada-Americas</t>
  </si>
  <si>
    <t>Medical Writing</t>
  </si>
  <si>
    <t>Amit Prabhakar</t>
  </si>
  <si>
    <t>LABORATORIOS SOPHIA _MEX_AMR_MEW-SER_JUN_21_01</t>
  </si>
  <si>
    <t>VIRUPAKSHA ORGANICS LTD_MULT_ROW_MPR-MEW_MAY_21_01.pdf</t>
  </si>
  <si>
    <t>Krishna tarun Gubbala,Lakhan Singh</t>
  </si>
  <si>
    <t>Pricing</t>
  </si>
  <si>
    <t>VIRUPAKSHA ORGANICS LTD_MULT_ROW_MPR-MEW_MAY_21_01</t>
  </si>
  <si>
    <t>Thailand Regulatory support</t>
  </si>
  <si>
    <t>Freyr_Budgetary_Estimates_to_Glenmark-Australia___Thailand__Regulatory_support-24-05-2021_(003).pdf</t>
  </si>
  <si>
    <t>Technical capabilities &amp; Pricing</t>
  </si>
  <si>
    <t>GLENMARK_THAILAND_ROW_MPR-RA_MAY_21_01</t>
  </si>
  <si>
    <t>Regulatory Strategy and consulting, RA - Product Registration ( Dossier MGMT), Support for HA interactions</t>
  </si>
  <si>
    <t>Sublingual nicotine product - looking to file in UK, EU and ROW</t>
  </si>
  <si>
    <t>BRST_LABS_LLC_MULT_AMR_COMB_MAY_21_01.pdf</t>
  </si>
  <si>
    <t>Satyanarayana Mudunuri,Lakhan Singh</t>
  </si>
  <si>
    <t>BRST LABS LLC_MULT_AMR_COMB_MAY_21_01</t>
  </si>
  <si>
    <t>Regulatory Strategy and consulting, RA - Product Registration ( Dossier MGMT), eCTD Publishing and Submission Services, Support for HA interactions</t>
  </si>
  <si>
    <t>Philippines-ROW, Australia-ROW, India-ROW, Singapore-ROW, United Kingdom-EUA, Mexico-Americas, Brazil-Americas, Argentina-Americas</t>
  </si>
  <si>
    <t>Genotoxicity Asessment studies for API' s and Ipurities</t>
  </si>
  <si>
    <t>VIRUPAKSHA_ORGANICS_LTD_MULT_ROW_MPR-MEW_MAY_21_01.pdf</t>
  </si>
  <si>
    <t>United States of America-Americas, Japan-ROW, United Kingdom-EUA</t>
  </si>
  <si>
    <t>Proposal for eCTD Publishing and Submission Services for ANDA</t>
  </si>
  <si>
    <t>PRODUCT_DEVELOPMENT_PARTNERS,_LLC._USA_AMR_MPR-PUB_MAY_21_01.pdf</t>
  </si>
  <si>
    <t>PRODUCT DEVELOPMENT PARTNERS, LLC._USA_AMR_MPR-PUB_MAY_21_01</t>
  </si>
  <si>
    <t>Proposal for eCTD Publishing and Submission Services for IND</t>
  </si>
  <si>
    <t>BETALIQ INC._USA_AMR_MPR-PUB_MAY_21_02.pdf</t>
  </si>
  <si>
    <t>Deepak Pal,Lakhan Singh,Wasi Akhtar</t>
  </si>
  <si>
    <t>BETALIQ INC._USA_AMR_MPR-PUB_MAY_21_02</t>
  </si>
  <si>
    <t>Regulatory Strategy Support - 505(b)(2) Application</t>
  </si>
  <si>
    <t>Initial Vendor Qualification (Sterile Injectables)</t>
  </si>
  <si>
    <t>OYE THERAPEUTICS, INC._USA_AMR_MPR-CAS_MAY_21_01.pdf</t>
  </si>
  <si>
    <t>OYE THERAPEUTICS, INC._USA_AMR_MPR-CAS_MAY_21_01</t>
  </si>
  <si>
    <t>ANDA Gap Analysis and Update</t>
  </si>
  <si>
    <t>ZHEJIANG BAYSIDE BIOTECH CO. LTD._USA_AMR_COMB_MAY_21_01.pdf</t>
  </si>
  <si>
    <t>Client wanted payment terms to be 10% advance and 90% after completion. 
However since it is a new client and their base is in China, we proposed 35% Advance and 65% after completion, which they did not agree.</t>
  </si>
  <si>
    <t>ZHEJIANG BAYSIDE BIOTECH CO. LTD._USA_AMR_COMB_MAY_21_01</t>
  </si>
  <si>
    <t>Product Registration in Mali and Senegal</t>
  </si>
  <si>
    <t>Proposal for Regulatory services to Moxonc.pptx</t>
  </si>
  <si>
    <t>MEDICINES DEVELOPMENT FOR GLOBAL HEALTH_MULT_ROW_RAS-SER_MARCH_21_01</t>
  </si>
  <si>
    <t>Mali-EUA, Senegal-EUA</t>
  </si>
  <si>
    <t>Consulting Support for manufacturing facility</t>
  </si>
  <si>
    <t>Sravani Yarlagadda,Shubham Khobragade,Sandeep Pidakala</t>
  </si>
  <si>
    <t>Ad-hoc Publishing &amp; Submission Services</t>
  </si>
  <si>
    <t>TRIDENT RX CONSULTING_USA_AMR_MPR-PUB_MAY_21_01.pdf</t>
  </si>
  <si>
    <t>WOn</t>
  </si>
  <si>
    <t>TRIDENT RX CONSULTING_USA_AMR_MPR-PUB_MAY_21_01</t>
  </si>
  <si>
    <t>Addendum to ASMF Publishing and submission</t>
  </si>
  <si>
    <t>Addendum_ANDHRA_MEDI_PHARMA_INDIA_PVT._LTD._MULT_ROW_COMB_APR_21_01.pdf</t>
  </si>
  <si>
    <t>Krishna tarun Gubbala,Lakhan Singh,Wasi Akhtar</t>
  </si>
  <si>
    <t>Client accepted our proposal</t>
  </si>
  <si>
    <t>Addendum_ANDHRA MEDI PHARMA INDIA PVT. LTD._MULT_ROW_COMB_APR_21_01</t>
  </si>
  <si>
    <t>NDC Labeler Code &amp; Product Registration (US FDA)</t>
  </si>
  <si>
    <t>PVV SPRAY_MULT_AMR_COMB_MAY_21_01.pdf</t>
  </si>
  <si>
    <t>Our pricing for NDC / SPL / Artwork was exceptional covering a wide variety of services PvV required.</t>
  </si>
  <si>
    <t>PVV SPRAY_MULT_AMR_COMB_MAY_21_01</t>
  </si>
  <si>
    <t>MPR Publishing Services (PUB), MPR Labeling Services (LBL)</t>
  </si>
  <si>
    <t>Ragavendran Babu, Sumanth Prabhakar</t>
  </si>
  <si>
    <t>LATAM RI Reports</t>
  </si>
  <si>
    <t>Proposal_for_Regulatory_services_to_Aeglea_Biotherapeutics__290721.pptx</t>
  </si>
  <si>
    <t xml:space="preserve">Aeglea Biotherapeutics._USA_Americas_MPR-RI_Jul_21_01 </t>
  </si>
  <si>
    <t>Applicant Holder and Submission of Control  Correspondence (CC's) Services to USFDA</t>
  </si>
  <si>
    <t>ENCUBE_ETHICALS_PVT._LTD._USA_ROW_MPR-RA_JUL_21_01.pdf</t>
  </si>
  <si>
    <t>ENCUBE ETHICALS PVT. LTD._USA_ROW_MPR-RA_JUL_21_01</t>
  </si>
  <si>
    <t>Product Registration in EU and Australia</t>
  </si>
  <si>
    <t>DUO PHARMA BIOTECH BERHAD_Rate Card.docx</t>
  </si>
  <si>
    <t>DUO PHARMA_MULT_ROW_MPR-RA_MAY_21_01</t>
  </si>
  <si>
    <t>Europe-EUA, Australia-ROW</t>
  </si>
  <si>
    <t>iveric Bio E2E Publishing and Technology Outsourcing</t>
  </si>
  <si>
    <t>_SOW__Freyr__Managed_Services_for_IVERIC_E2E_eCTD_Publishing_and__Technology__v1.05_.pdf</t>
  </si>
  <si>
    <t>Ragavendran Babu,Geolangsat Narzary,Sankalan Chakraborty,Wasi Akhtar</t>
  </si>
  <si>
    <t>Excellent rapport with client stakeholders and Ragav 's consistent guidance and support from day one of the sales life cycle and attention to delivery.</t>
  </si>
  <si>
    <t>SOW_IVERIC BIO</t>
  </si>
  <si>
    <t>Submission Management/ Dossier coordination and Planning, Product Service  - SM, PUB - Consulting</t>
  </si>
  <si>
    <t>RSS - Regulatory Information Management Solutions (RIMS), MPR Publishing Services (PUB), RSS - Submissions Management</t>
  </si>
  <si>
    <t>NDA (213581) - 505(b)2 Publishing &amp; Submission Services</t>
  </si>
  <si>
    <t>BRACE_CONSULTING_GROUP_USA_AMR_MPR-PUB_MAY_21_01.pdf</t>
  </si>
  <si>
    <t>Met the client expectations.</t>
  </si>
  <si>
    <t>BRACE CONSULTING GROUP_USA_AMR_MPR-PUB_MAY_21_01</t>
  </si>
  <si>
    <t>CDSCO Approval</t>
  </si>
  <si>
    <t>Pre-IND Written Reponse Submission</t>
  </si>
  <si>
    <t>ALIRA_HEALTH_USA_AMR_PUB-SER_APR_21_01.pdf</t>
  </si>
  <si>
    <t>ALIRA HEALTH_USA_AMR_PUB-SER_APR_21_01</t>
  </si>
  <si>
    <t>Regulatory Intelligence/Consultation Support for Indonesia market</t>
  </si>
  <si>
    <t>Proposal to JW Pharma for RI repport_Indonesia1905.pptx</t>
  </si>
  <si>
    <t>Abdul rehaman Moughal shahi,Abin Basu,Aditi Kalia</t>
  </si>
  <si>
    <t>We proposed $2200 for RI report but the client was expecting it to cost $200 USD - same as US FDA cost. Since it does not even cover our consultant cost, marking it as lost.</t>
  </si>
  <si>
    <t>JW PHARMACEUTICALS_INDONESIA_ROW_MPR-RI_May_21_01</t>
  </si>
  <si>
    <t>Query Management Services</t>
  </si>
  <si>
    <t>CRYSTAL_PHARMATECH_(SUZHOU)_CO._LTD._USA_AMR_COMB_APR_21_01.pdf</t>
  </si>
  <si>
    <t>CRYSTAL PHARMATECH (SUZHOU) CO., LTD._USA_AMR_COMB_APR_21_01</t>
  </si>
  <si>
    <t>MPR Publishing Services (PUB), MPR Labeling Services (LBL), MPR Medical Writing Services (MEW), MPR Regulatory affairs (RA)</t>
  </si>
  <si>
    <t>Sumanth Prabhakar, Michael Lambell, Raghu Setty alur, Ragavendran Babu</t>
  </si>
  <si>
    <t>Gap Analysis &amp; Dossier Compilation, conversion of dossier to eCTD format and answering regulatory queries till registration</t>
  </si>
  <si>
    <t>Well_Pharma.pptx</t>
  </si>
  <si>
    <t>WELL PHARMA MEDICAL SOLUTIONS LLC_UAE_ROW_MPR-RA_APR_21_01</t>
  </si>
  <si>
    <t>Dossier compilation and submission support fot 505 b2</t>
  </si>
  <si>
    <t>Global Product registration support</t>
  </si>
  <si>
    <t xml:space="preserve">We have shared multiple proposals  they haven't given any feedback. Considerign this we will be closing it as exploratory opportunity. </t>
  </si>
  <si>
    <t>Regulatory Strategy and consulting, Agent / Local/Legal representative services, RA - Product Registration ( Dossier MGMT)</t>
  </si>
  <si>
    <t>MPR Artwork Services (ART), MPR Medical Writing Services (MEW), MPR Regulatory affairs (RA), MPR Drug Safety (PV), MPR Publishing Services (PUB), MPR Labeling Services (LBL)</t>
  </si>
  <si>
    <t>Thailand-ROW, Indonesia-ROW, Korea South-ROW, Australia-ROW</t>
  </si>
  <si>
    <t>Ragavendran Babu, Raghu Setty alur, Sumanth Prabhakar, Michael Lambell, Arunkumar Luckychetty, Sathyanarayanan Krishnamurthy</t>
  </si>
  <si>
    <t>Product Registration &amp; Product Coding</t>
  </si>
  <si>
    <t>Proposal_for_Regulatory_Support_to_Ascenian_Consulting_13_May_21.pptx</t>
  </si>
  <si>
    <t>Services matched as per client expectation with right pricing</t>
  </si>
  <si>
    <t>Consulting support</t>
  </si>
  <si>
    <t>RA - Regulatory Intelligence, RA - Product Registration ( Dossier MGMT)</t>
  </si>
  <si>
    <t>Austria-EUA, Portugal-EUA, Germany-EUA, Ireland-EUA</t>
  </si>
  <si>
    <t>End to End Marketing Authorization Application (MAA)</t>
  </si>
  <si>
    <t>ADDENDUM TO PROPOSAL SUBMITTED TO PANACEA BIOTEC.pdf</t>
  </si>
  <si>
    <t>Krishna tarun Gubbala,Lakhan Singh,Priyanka Redrowthu</t>
  </si>
  <si>
    <t xml:space="preserve">Registration procedure is changed to Nationalized Procedure and hence the scope changed. </t>
  </si>
  <si>
    <t>ADDENDUM TO PROPOSAL SUBMITTED TO PANACEA BIOTEC</t>
  </si>
  <si>
    <t>Netherlands The-EUA, Germany-EUA, Spain-EUA, Italy-EUA, France-EUA</t>
  </si>
  <si>
    <t>LUPIN LIMITED_MULT_ROW_MPR-MEW_APR_21_01.pdf</t>
  </si>
  <si>
    <t>LUPIN LIMITED_MULT_ROW_MPR-MEW_APR_21_01</t>
  </si>
  <si>
    <t>Spec GX Extension Change Order 1</t>
  </si>
  <si>
    <t>Freyr_Solutions_SpecGx_SOW1_CO1_v1.docx.pdf</t>
  </si>
  <si>
    <t>Change Order No. 1 to Statement of Work No. 1</t>
  </si>
  <si>
    <t>KARTHA PHARMACEUTICALS INC _USA_AMR_MPR-PV-SER_APR_21_01.pdf</t>
  </si>
  <si>
    <t>KARTHA PHARMACEUTICALS INC _USA_AMR_MPR-PV-SER_APR_21_01</t>
  </si>
  <si>
    <t>Signal Detection, RMP (Risk Mgmt Plan) and PSMF, QPPV services, PV Audit and Compliance services</t>
  </si>
  <si>
    <t>Regulatory Intelligence Report</t>
  </si>
  <si>
    <t>ELC_Group_Rate_Card.pdf</t>
  </si>
  <si>
    <t>Exploratory Scope</t>
  </si>
  <si>
    <t>Ratecard</t>
  </si>
  <si>
    <t>Lebanon-ROW</t>
  </si>
  <si>
    <t>eCTD Publishing services for US FDA - Cellvax Therapeutics</t>
  </si>
  <si>
    <t>IQVIA_BIOTECH_LLC._CELLVAX_THERAPEUTICS_USA_AMR_PUB-SER_APR_21_01.pdf</t>
  </si>
  <si>
    <t>IQVIA BIOTECH LLC._CELLVAX THERAPEUTICS_USA_AMR_PUB-SER_APR_21_01</t>
  </si>
  <si>
    <t>eCTD Publishing services for US FDA - Pieris</t>
  </si>
  <si>
    <t>Change Order for Establishment Registration SPL</t>
  </si>
  <si>
    <t>Change_Order__1_for_SPL_Renewal_Apr-21.pdf</t>
  </si>
  <si>
    <t>CELLTRION PHARM INC_MULT_UK_MPR-MEW_APR_21_01.pdf</t>
  </si>
  <si>
    <t>CELLTRION PHARM INC _MULT_UK_MPR-MEW_APR_21_01</t>
  </si>
  <si>
    <t>Artwork Creation</t>
  </si>
  <si>
    <t>ARGENX_USA_EUA_ART-SER_JUN_21_01.pdf</t>
  </si>
  <si>
    <t>Our reference check with Merck didn't turn out to be positive
Argenx feels we don't have enough experience with Product Launch Artwork
This RFP was awarded to another vendor who was able to top the above aspects</t>
  </si>
  <si>
    <t>ARGENX_USA_EUA_ART-SER_JUN_21_01</t>
  </si>
  <si>
    <t>ART - Consulting, Artwork Graphic design</t>
  </si>
  <si>
    <t>CSR Publishing for Pegus Research</t>
  </si>
  <si>
    <t>Freyr_Solutions-PEGUS_Master_Service_Agreement_17Aug2021_Freyr_Edits.pdf</t>
  </si>
  <si>
    <t>Ragavendran Babu,Lakhan Singh,Wasi Akhtar</t>
  </si>
  <si>
    <t>Freyr's pricing</t>
  </si>
  <si>
    <t>Peagus SOW</t>
  </si>
  <si>
    <t>CSR - Report Level Publishing</t>
  </si>
  <si>
    <t>ABBOTT_LABORATORIES_S.A._BAHRAIN_ROW_MPR-PUB_MAY_21_01.pdf</t>
  </si>
  <si>
    <t>Dossier Registration Support for EU</t>
  </si>
  <si>
    <t>US agent services for 01-May-2021 to 30-April-2022</t>
  </si>
  <si>
    <t>ALEOR DERMACEUTICALS LTD._USA_ROW_RAS-SER_APR_21_01.pdf</t>
  </si>
  <si>
    <t>Aroshi Panwar</t>
  </si>
  <si>
    <t>ALEOR DERMACEUTICALS LTD._USA_ROW_RAS-SER_APR_21_01</t>
  </si>
  <si>
    <t>Determination of Permitted Daily Exposure Services</t>
  </si>
  <si>
    <t>STATEMENT_OF_WORK_NUMBER-ALKEM_LABORATORIES_LTD_MULT_ROW_MEW-SER_APR_21_01.pdf</t>
  </si>
  <si>
    <t>ALKEM LABORATORIES LTD_MULT_ROW_MEW-SER_APR_21_01</t>
  </si>
  <si>
    <t>Biological product registration</t>
  </si>
  <si>
    <t>YUHAN_CORPORATION_MULT_AMR_COMB_SEP_21_01.pdf</t>
  </si>
  <si>
    <t>Technical Capability</t>
  </si>
  <si>
    <t>YUHAN CORPORATION_MULT_AMR_COMB_SEP_21_01</t>
  </si>
  <si>
    <t>RA - Product Registration ( Dossier MGMT), Regulatory Strategy and consulting, Agent / Local/Legal representative services, Support for HA interactions</t>
  </si>
  <si>
    <t>Product Registration Support for Medicated Lozenges_GCC Countries</t>
  </si>
  <si>
    <t>Mapaex.pptx,Mapaex.pptx</t>
  </si>
  <si>
    <t>MAPAEX_MULT_ROW_MPR-RA_APR_21_01</t>
  </si>
  <si>
    <t>Kuwait-ROW, Saudi Arabia-ROW, Oman-ROW, Bahrain-ROW, United Arab Emirates-ROW, Qatar-ROW</t>
  </si>
  <si>
    <t>PDE Report for Glimepiride-Oral route</t>
  </si>
  <si>
    <t>MEDOPHARM PRIVATE LIMITED_MULT_ROW_MEW-SER_APR_21_01.pdf</t>
  </si>
  <si>
    <t>MEDOPHARM PRIVATE LIMITED_MULT_ROW_MEW-SER_APR_21_01</t>
  </si>
  <si>
    <t>Dossier gap analysis, eCTD publishing and submission and handling regulatory queries for Canada market</t>
  </si>
  <si>
    <t>AXSOME THERAPEUTICS_USA_AMR_COMB_MAY_21_01.pdf</t>
  </si>
  <si>
    <t>Krishna tarun Gubbala,Parul Srivastava</t>
  </si>
  <si>
    <t>AXSOME THERAPEUTICS_USA_AMR_COMB_MAY_21_01</t>
  </si>
  <si>
    <t>CTD Templates, RA - Product Registration ( Dossier MGMT), Support for HA interactions</t>
  </si>
  <si>
    <t>PDE Reports - Eight Small Molecules</t>
  </si>
  <si>
    <t>ARESE PHARMA LTD_BRAZIL_AMR_MEW-SER_APR_21_01.pdf</t>
  </si>
  <si>
    <t>Sent over our pricing for multiple PDE Reports, which was very competitive.  Not sure why the client stopped responding to emails.</t>
  </si>
  <si>
    <t>ARESE PHARMA LTD_BRAZIL_AMR_MEW-SER_APR_21_01</t>
  </si>
  <si>
    <t>Registration Support for Myanmar</t>
  </si>
  <si>
    <t>Bright Future- Myanmar.pptx</t>
  </si>
  <si>
    <t>BRIGHT FUTURE_MYANMAR_ROW_MPR-RA_APR_21_01</t>
  </si>
  <si>
    <t>Myanmar-ROW</t>
  </si>
  <si>
    <t>Givinostat MAA and NDA preparation (except Module 3)</t>
  </si>
  <si>
    <t>ITF_Freyr_Givinostat_Work_Order_290721.pdf</t>
  </si>
  <si>
    <t>MDV (Global Markets) - Product Registration, Support for HA interactions, Regulatory Strategy and consulting, RA - Product Registration ( Dossier MGMT)</t>
  </si>
  <si>
    <t>MPR Drug Safety (PV), MPR Publishing Services (PUB), MPR Labeling Services (LBL), MDV - Markets, MPR Artwork Services (ART), MDV - Central Services, MPR Medical Writing Services (MEW), MPR Regulatory affairs (RA)</t>
  </si>
  <si>
    <t>Vardhini Kirthivas, Raghu Setty alur, Sumanth Prabhakar, Michael Lambell, Arunkumar Luckychetty, Sathyanarayanan Krishnamurthy, Ragavendran Babu</t>
  </si>
  <si>
    <t>Support with Artwork design guidance preparation</t>
  </si>
  <si>
    <t>VITAL PHARMA_EUA_ART-SER_APR_21_01.doc</t>
  </si>
  <si>
    <t>Our experience in the artwork domain and understanding of the requirement won over client's confidence and hence the win.</t>
  </si>
  <si>
    <t>VITAL PHARMA_EUA_ART-SER_APR_21_01</t>
  </si>
  <si>
    <t>Strategic regulatory consulting</t>
  </si>
  <si>
    <t>Arcturus_Global_Regulatory_Services_Covid_Vaccine_Proposal.pdf</t>
  </si>
  <si>
    <t>ARCTURUS THERAPEUTICS_MULT_AMR_MPR-RA_JUNE_21_01</t>
  </si>
  <si>
    <t>South Africa-EUA, India-ROW, Argentina-Americas, Turkey-EUA, Mexico-Americas, Brazil-Americas</t>
  </si>
  <si>
    <t>PDE Calculation Services - Fenofibrate</t>
  </si>
  <si>
    <t>V-ENSURE PHARMA TECHNOLOGIES PVT. LTD_MULT_ROW_MEW-SER_APR_21_01.pdf,V-ENSURE PHARMA TECHNOLOGIES PVT. LTD_MULT_ROW_MEW-SER_APR_21_01.pdf</t>
  </si>
  <si>
    <t>V-ENSURE PHARMA TECHNOLOGIES PVT. LTD_MULT_ROW_MEW-SER_APR_21_01</t>
  </si>
  <si>
    <t>Country wise classification of Medicated Lozenges - GCC</t>
  </si>
  <si>
    <t>Proposal for Country-wise Regulatory classification of the products_20_APR_21.pdf,Mapaex_-_Proposal_for_Country_wise_classification_of_the_products_.pptx</t>
  </si>
  <si>
    <t>Qatar-ROW, Kuwait-ROW, Saudi Arabia-ROW, Oman-ROW, Bahrain-ROW, United Arab Emirates-ROW</t>
  </si>
  <si>
    <t>Registration &amp; LR Support - Ghana</t>
  </si>
  <si>
    <t>DoPharma_Freyr_Ghana_003.pdf</t>
  </si>
  <si>
    <t>Received the signed contract</t>
  </si>
  <si>
    <t>DoPharma SOW</t>
  </si>
  <si>
    <t>Togo</t>
  </si>
  <si>
    <t>IND Safety Report publishing and Submission to FDA</t>
  </si>
  <si>
    <t>JIANGSU YAHONG MEDITECH CO. LTD._USA_AMR_COMB_APR_21_01.pdf</t>
  </si>
  <si>
    <t>1. Competence 2. cost effective 3.Existing relationship</t>
  </si>
  <si>
    <t>JIANGSU YAHONG MEDITECH CO. LTD._USA_AMR_COMB_APR_21_01</t>
  </si>
  <si>
    <t>Herbal Product Registration in Vietnam</t>
  </si>
  <si>
    <t>Regulatory Support for Renewal/Fresh Application</t>
  </si>
  <si>
    <t>Freyr Proposal to JW Pharma for Regulatory Support in India 1.0.pptx</t>
  </si>
  <si>
    <t>Abin Basu,Abdul rehaman Moughal shahi</t>
  </si>
  <si>
    <t>Competency and local presence.</t>
  </si>
  <si>
    <t>JW PHARMACEUTICALS_INDIA_ROW_MPR-RA_APR_21_01</t>
  </si>
  <si>
    <t>PDE &amp; OEL evaluation for NCEs-2 Molecules</t>
  </si>
  <si>
    <t>ARAGEN LIFE SCIENCES PRIVATE LIMITED_MULT_ROW_MEW-SER_APR_21_01.pdf</t>
  </si>
  <si>
    <t xml:space="preserve">IND Dossier Templates </t>
  </si>
  <si>
    <t xml:space="preserve">The project for RI tool has been lost </t>
  </si>
  <si>
    <t>DSUR submission to MHRA and AEMPS</t>
  </si>
  <si>
    <t>Freyr_Early_Access_Care_DSUR_Submission_Proposal_V1.0_14042021.pdf</t>
  </si>
  <si>
    <t>Our capabilities and experience</t>
  </si>
  <si>
    <t>RateCard</t>
  </si>
  <si>
    <t>Gateway Services</t>
  </si>
  <si>
    <t>Spain-EUA, United Kingdom-EUA</t>
  </si>
  <si>
    <t>ODD Consulting services</t>
  </si>
  <si>
    <t>LANDOS BIOPHARMA INC_USA_AMR_MEW-SER_MAY_21_01.pdf</t>
  </si>
  <si>
    <t>Accurate solutioning, delivery TAT, relation with the prospect.</t>
  </si>
  <si>
    <t>LANDOS BIOPHARMA INC_USA_AMR_MEW-SER_MAY_21_01</t>
  </si>
  <si>
    <t>Clinical Regulatory Writing - Innovator / Generic / Biologics / Biosimilars / OTC, MW - Consulting</t>
  </si>
  <si>
    <t>Publishing Staffing - Sr. Publisher (Onshore)</t>
  </si>
  <si>
    <t>SOW11_Taiho Inc (Sr. Pub)_Apr21_V1.0.docx</t>
  </si>
  <si>
    <t>Chandrakant Hingankar</t>
  </si>
  <si>
    <t>Existing client relationship</t>
  </si>
  <si>
    <t>TAIHO ONCOLOGY INC_MULT_AMR_PUB-STF_APR_21_01</t>
  </si>
  <si>
    <t>Product Service  - SM, PUB - Staffing Services</t>
  </si>
  <si>
    <t>Canada-Americas, United States of America-Americas, Europe-EUA</t>
  </si>
  <si>
    <t>Publishing Staffing - Reg Ops Manager (Onshore)</t>
  </si>
  <si>
    <t>SOW12_Taiho Inc (Manager)_Apr21_V1.0.docx</t>
  </si>
  <si>
    <t>Client relationship</t>
  </si>
  <si>
    <t>TAIHO ONCOLOGY INC_MULT_AMR_PUB-STF_APR_21_02</t>
  </si>
  <si>
    <t>Europe-EUA, Canada-Americas, United States of America-Americas</t>
  </si>
  <si>
    <t>US Agent Services (2021-2022)</t>
  </si>
  <si>
    <t>CRYSTAL PHARMACEUTICAL (SOZHOU) CO., LTD._USA_AMR_RAS-SER_APR_21_01.pdf</t>
  </si>
  <si>
    <t>CRYSTAL PHARMACEUTICAL (SOZHOU) CO., LTD._USA_AMR_RAS-SER_APR_21_01</t>
  </si>
  <si>
    <t>ANDA support</t>
  </si>
  <si>
    <t>Freyr's_Rate_card_to_PharmEng_for_ANDA_Regulatory_Services.pdf</t>
  </si>
  <si>
    <t>Pharma Eng is giving Sub-contract to us. Currently, their client kept this project is on hold. considering this I am disqualifying the opportunity.</t>
  </si>
  <si>
    <t>Agent / Local/Legal representative services, Submission Management/ Dossier coordination and Planning, Nonclinical Regulatory Writing - Innovator / Generic / Biologics / Biosimilars, Artwork Graphic design, eCTD Publishing and Submission Services</t>
  </si>
  <si>
    <t>eCTD Publishing &amp; Submission Services | Fast Track Designation Request Preparation | Targeted Product Profile</t>
  </si>
  <si>
    <t>OYE THERAPEUTICS INC_USA_AMR_COMB_APR_21_01.pdf</t>
  </si>
  <si>
    <t>Client, Oye Therapeutics, is going to be signing not just the Publishing proposal, but Vendor Auditing and (hopefully) Regulatory Consulting &amp; Strategy. Due to our end to end services, we are a clear choice to help them with their Pre-IND and upcoming IND submission, Vendor Audits, and Consulting/Strategy support.</t>
  </si>
  <si>
    <t>OYE THERAPEUTICS INC_USA_AMR_COMB_APR_21_01</t>
  </si>
  <si>
    <t>Regulatory Strategy and consulting, Submission Management/ Dossier coordination and Planning, eCTD Publishing and Submission Services</t>
  </si>
  <si>
    <t>Vendor Auditing (Remote &amp; On-Site)</t>
  </si>
  <si>
    <t>SHILOH LIFESCIENCE INC.USA_AMR_COMB_APR_21_02.pdf</t>
  </si>
  <si>
    <t xml:space="preserve">Closing opportunity due to time and lack of communication.  </t>
  </si>
  <si>
    <t>SHILOH LIFESCIENCE INC.USA_AMR_COMB_APR_21_02</t>
  </si>
  <si>
    <t>CAS - Consulting, Regulatory Strategy and consulting, Remote and Virtual Audit</t>
  </si>
  <si>
    <t>CEP Submissions</t>
  </si>
  <si>
    <t>Tata Chemicals-Task Order.pdf</t>
  </si>
  <si>
    <t>TATA CHEMICALS EUROPE_MULT_EUA_COMB_APR_21_01</t>
  </si>
  <si>
    <t>ANDA - SPL services</t>
  </si>
  <si>
    <t>KARTHA PHARMACEUTICALS INC._USA_AMR_PUB-SER_APR_21_01.pdf</t>
  </si>
  <si>
    <t>KARTHA PHARMACEUTICALS INC._USA_AMR_PUB-SER_APR_21_01</t>
  </si>
  <si>
    <t>ANDHRA MEDI PHARMA INDIA PVT. LTD._MULT_ROW_COMB_APR_21_01.pdf</t>
  </si>
  <si>
    <t>ANDHRA MEDI PHARMA INDIA PVT. LTD._MULT_ROW_RAS-SER_APR_21_01</t>
  </si>
  <si>
    <t>Estonia-EUA, Lithuania-EUA, Portugal-EUA, Latvia-EUA</t>
  </si>
  <si>
    <t>PV literature monitoring</t>
  </si>
  <si>
    <t>NJOY_USA_AMR_MPR-PV-SER_JUL_21_01</t>
  </si>
  <si>
    <t>Paper Submissions to Health Canada</t>
  </si>
  <si>
    <t>Comprehensive Pricing &amp; eCTD Submission Expertise</t>
  </si>
  <si>
    <t>NUTRASOURCE PHARMACEUTICAL AND NUTRACEUTICAL SERVICES INC _MULT_AMR_PUB-SER_JUN_21_01</t>
  </si>
  <si>
    <t>Paper Submissions</t>
  </si>
  <si>
    <t>Regulatory support with Analytical Facility Registration</t>
  </si>
  <si>
    <t>Cyclolabs-Task Order.pdf</t>
  </si>
  <si>
    <t>Task order-Cyclolabs</t>
  </si>
  <si>
    <t>Support for RDC in Singapore</t>
  </si>
  <si>
    <t>Angus chemical company - South Korea requirement</t>
  </si>
  <si>
    <t>Freyr Proposal to Angus Chemical_South Korea_04 May 2021.pptx</t>
  </si>
  <si>
    <t>ANGUS CHEMICAL COMPANY_SOUTH KOREA_ROW_MPR-RA_MAY_04_01</t>
  </si>
  <si>
    <t>Reports for calculation of permitted daily exposure (PDE)</t>
  </si>
  <si>
    <t>BENNETT_PHARMACEUTICALS_S.A.__MULT_EUA_MEW-SER_APR_21_01.pdf</t>
  </si>
  <si>
    <t xml:space="preserve"> Client is unresponsive from a long time even after multiple follow ups for this requirement.</t>
  </si>
  <si>
    <t>BENNETT PHARMACEUTICALS S.A. _MULT_EUA_MEW-SER_APR_21_01</t>
  </si>
  <si>
    <t>SPL &amp; SPM Submissions</t>
  </si>
  <si>
    <t>FERRING_PHARMACEUTICALS_Rate_Card.pdf</t>
  </si>
  <si>
    <t>FERRING PHARMACEUTICALS_Rate Card</t>
  </si>
  <si>
    <t>PUB - Structure Product Labeling (SPL), PUB - Structure Product Monograph (SPM)</t>
  </si>
  <si>
    <t>CGT Filing- 2 products</t>
  </si>
  <si>
    <t>GENZUM LIFE SCIENCES_USA_AMR_COMB_APR_21_01.pdf</t>
  </si>
  <si>
    <t>GENZUM LIFE SCIENCES_USA_AMR_COMB_APR_21_01</t>
  </si>
  <si>
    <t>RA - Product Registration ( Dossier MGMT), Submission Management/ Dossier coordination and Planning</t>
  </si>
  <si>
    <t>LOA Publishing &amp; Submission services</t>
  </si>
  <si>
    <t>CHILDREN'S_HOSPITAL_OF_PHILADELPHIA_USA_AMR_PUB-SER_APR_21_01.pdf</t>
  </si>
  <si>
    <t>CHILDREN’S HOSPITAL OF PHILADELPHIA_USA_AMR_PUB-SER_APR_21_01</t>
  </si>
  <si>
    <t>Febuxostat 120 mg registration in KSA</t>
  </si>
  <si>
    <t>TP_MENA_SAUDI_ARABIA_AMR_COMB_APR_20_02.pdf</t>
  </si>
  <si>
    <t xml:space="preserve"> 'TP MENA_SAUDI ARABIA_AMR_COMB_APR_20_02.pdf</t>
  </si>
  <si>
    <t>Asprin DMF query response publishing and submission services</t>
  </si>
  <si>
    <t>THE_ANDHRA_SUGARS_LTD_USA_ROW_PUB-SER_JUN_20_01.pdf</t>
  </si>
  <si>
    <t>Won.</t>
  </si>
  <si>
    <t>THE ANDHRA SUGARS LTD_USA_ROW_PUB-SER_JUN_20_01.pdf</t>
  </si>
  <si>
    <t>Creation of Phytonadione tablets USP 5 mg 1 Label, 1 Carton and 1 Insert artworks  (Including Proof Reading)</t>
  </si>
  <si>
    <t>Task_Order_-_SUVEN_PHARMACEUTICALS_LTD_US_ROW_ART-SER_AUG_20_02.pdf</t>
  </si>
  <si>
    <t>SUVEN PHARMACEUTICALS LTD_US_ROW_ART-SER_AUG_20_02</t>
  </si>
  <si>
    <t>Creation of 4 Labels and 1 Leaflet artworks</t>
  </si>
  <si>
    <t>Suven_Freyr_Artwork_25Nov2020.pdf</t>
  </si>
  <si>
    <t>LCE tablets (6 Strengths) Bottle Labels and Pack insert (Including Proof Reading)</t>
  </si>
  <si>
    <t>Suven_Freyr_11Nov2020.pdf</t>
  </si>
  <si>
    <t>Re-work on Robinul tablets 1 mg and Robinul forte tablets 2 mg artwork</t>
  </si>
  <si>
    <t>Suven_Freyr_Addendum_to_Artwork_Proposal_28Oct2020.pdf</t>
  </si>
  <si>
    <t xml:space="preserve"> Suven_Freyr_Addendum to Artwork Proposal_28Oct2020.pdf</t>
  </si>
  <si>
    <t>Artwork for Phytonadione tablets USP, 5 mg Pack Insert</t>
  </si>
  <si>
    <t>ADDENDUM_TO_PROPOSAL_SUBMITTED_TO_SUVEN_PHARMACEUTICALS.pdf</t>
  </si>
  <si>
    <t>Artwork for Phytonadione tablets USP, 5 mg Monocarton and Label</t>
  </si>
  <si>
    <t>Suven_Freyr_23Nov2020.pdf</t>
  </si>
  <si>
    <t>Artwork services for 2artworks for Nitazoxanide Tablets 500 mg project (12's count &amp; 30's count) labels for commercial batches</t>
  </si>
  <si>
    <t>Suven_Freyr_Task_Order_for_Nitazoxanide_Tablets_500_mg_Artwork_13Aug2020.pdf</t>
  </si>
  <si>
    <t>Suven_Freyr_Task Order for Nitazoxanide Tablets 500 mg Artwork</t>
  </si>
  <si>
    <t>Disinfectants-MDV Due Diligence</t>
  </si>
  <si>
    <t>NEVAKAR_INC._USA_AMR_ART-SER_MAY_20_01_22Jun2020_FREYR_(1).pdf</t>
  </si>
  <si>
    <t>NEVAKAR INC._USA_AMR_ART-SER_MAY_20_01_22Jun2020</t>
  </si>
  <si>
    <t>On Demand Off Shore Publishing Lead</t>
  </si>
  <si>
    <t>FRE-MNK_SOW-1-Offshore_Publisher-12Oct2020.pdf</t>
  </si>
  <si>
    <t>Multiple discussions on needs, and various type of models for dedicated off shore resource support . Met Poonam last year in Missouri as well as procurement due to bankruptcy filing.. New MSA accompanies SOW to protect this from bankruptcy court</t>
  </si>
  <si>
    <t>SPL for multiple products</t>
  </si>
  <si>
    <t>FRUS2020457_-_Sun_Pharmaceuticals.pdf</t>
  </si>
  <si>
    <t>SUN PHARMACEUTICAL INDUSTRIES, INC._USA_AMR_PDTDMS_AUG_19_01</t>
  </si>
  <si>
    <t>PUB - Structure Product Labeling (SPL), eCTD Publishing and Submission Services</t>
  </si>
  <si>
    <t>Proposal for Publishing Activity</t>
  </si>
  <si>
    <t>Sequella_Freyr_23Oct2020.pdf</t>
  </si>
  <si>
    <t>Renewal of US Agent services</t>
  </si>
  <si>
    <t>Radison_Labs_Freyr_US_Agent_service_renewal_16Sep2020.pdf</t>
  </si>
  <si>
    <t>Radison Labs_Freyr_US Agent service renewal_16Sep2020.pdf</t>
  </si>
  <si>
    <t>Revision of SPL Establishment registration</t>
  </si>
  <si>
    <t>RADISON_LABS_PVT_LTD_USA_ROW_PUB-SER_NOV_20_01.pdf</t>
  </si>
  <si>
    <t>RADISON LABS PVT LTD_USA_ROW_PUB-SER_NOV_20_01.pdf</t>
  </si>
  <si>
    <t>PUB - Structure Product Labeling (SPL), Support for HA interactions</t>
  </si>
  <si>
    <t>Submission of 2 LOA’s</t>
  </si>
  <si>
    <t>RICHLAND_GLASS_COMPANY_INC_USA_AMR_PUB-SER_DEC_20_01.pdf</t>
  </si>
  <si>
    <t xml:space="preserve"> RICHLAND GLASS COMPANY INC_USA_AMR_PUB-SER_DEC_20_01.pdf</t>
  </si>
  <si>
    <t>PDE services: Blanket basis</t>
  </si>
  <si>
    <t>RA_CHEM_PHARMA_LIMITED_MULT_ROW_MEW-SER_NOV_20_01.pdf</t>
  </si>
  <si>
    <t xml:space="preserve"> RA CHEM PHARMA LIMITED_MULT_ROW_MEW-SER_NOV_20_01.pdf</t>
  </si>
  <si>
    <t>PDE determination services for 04 molecules</t>
  </si>
  <si>
    <t>RA_CHEM_PHARMA_LIMITED_MULT_ROW_MEW-SER_OCT_20_01.pdf</t>
  </si>
  <si>
    <t xml:space="preserve"> RA CHEM PHARMA LIMITED_MULT_ROW_MEW-SER_OCT_20_01.pdf</t>
  </si>
  <si>
    <t>PDE determination services 03 molecules</t>
  </si>
  <si>
    <t>RA_CHEM_PHARMA_LTD_INDIA_ROW_MEWSER_NOV_19_01.pdf</t>
  </si>
  <si>
    <t>RA_CHEM_PHARMA_LTD_INDIA_ROW_MEW-SER_NOV_19_01.pdf</t>
  </si>
  <si>
    <t>Publishing Support Services</t>
  </si>
  <si>
    <t>Novavax_Freyr_FRE-07854-SOW08Jun2020_Fully_Executed.pdf</t>
  </si>
  <si>
    <t>CSR - Report Level Publishing, Life cycle Management</t>
  </si>
  <si>
    <t>CSR Publishing</t>
  </si>
  <si>
    <t>Senior Publishing FTE</t>
  </si>
  <si>
    <t>NOVAVAX_INC_USA_AMR_PUB-SER_JUL_20_01.pdf</t>
  </si>
  <si>
    <t>NOVAVAX INC_USA_AMR_PUB-SER_JUL_20_01.pdf</t>
  </si>
  <si>
    <t>Freyr services and solutions</t>
  </si>
  <si>
    <t>Novavax_Freyr_FRE-08515-SOW_Freyr_SOW__4_26Aug2020_FullyExecuted.pdf</t>
  </si>
  <si>
    <t>United States of America-Americas, Europe-EUA, Canada-Americas</t>
  </si>
  <si>
    <t>IND/CTA review and compilation</t>
  </si>
  <si>
    <t>Nobias_Freyr_SOW2_10Sep2020_Fully_Executed.pdf</t>
  </si>
  <si>
    <t>Usha Singh,Lakhan Singh,Wasi Akhtar</t>
  </si>
  <si>
    <t>Nobias_Freyr_SOW2_10Sep2020_Fully Executed</t>
  </si>
  <si>
    <t>Reconnecting Request- Lynne McGrath</t>
  </si>
  <si>
    <t>Wasi Akhtar,Usha Singh,Lakhan Singh</t>
  </si>
  <si>
    <t>Proposal for Ad Hoc _ Artwork creation and update services</t>
  </si>
  <si>
    <t>NEVAKAR_INC._USA_AMR_ARTSER_JUN_20_01-_FE.pdf</t>
  </si>
  <si>
    <t>Proposal for Artwork creation and update</t>
  </si>
  <si>
    <t>NEVAKAR INC._USA_AMR_ART-SER_MAY_20_01_22</t>
  </si>
  <si>
    <t>SPL creation and publishing, Submission to HA.</t>
  </si>
  <si>
    <t>NATIONAL_PHARMACEUTICAL_INDUSTRIES_CO._SAOC._USA_ROW_PUB-SER_SEP_20_01.pdf</t>
  </si>
  <si>
    <t>NATIONAL PHARMACEUTICAL INDUSTRIES CO. SAOC._USA_ROW_PUB-SER_SEP_20_01</t>
  </si>
  <si>
    <t>Oman</t>
  </si>
  <si>
    <t>Cynacobalamin Re-submission in Malaysia</t>
  </si>
  <si>
    <t>Task_Order_for_Nang_kuang.pdf'.pdf</t>
  </si>
  <si>
    <t>NANG KUANG PHARMACEUTICAL_MALAYSIA_ROW_MPR-RA_NOV_20_01</t>
  </si>
  <si>
    <t>Preparation of Toxicological Safety Assessment Reports</t>
  </si>
  <si>
    <t>MARICO_LIMITED__INDIA__ROW_MEW-SER_FEB_21_01.pdf</t>
  </si>
  <si>
    <t>Qualify</t>
  </si>
  <si>
    <t>MARICO LIMITED _INDIA _ROW_MEW-SER_FEB_21_01</t>
  </si>
  <si>
    <t>HBEL Services (PDE/OEL), Toxicological Risk Assessment</t>
  </si>
  <si>
    <t>Vietnam</t>
  </si>
  <si>
    <t>Documentation Specialists 12 month staffing</t>
  </si>
  <si>
    <t>FRE-MNK_SOW-7-Document-Specialist-18Sep2020.pdf</t>
  </si>
  <si>
    <t>Staffing Extension Doc. Veeva Specialist</t>
  </si>
  <si>
    <t>Freyr_SOW_6__Final.do.pdf</t>
  </si>
  <si>
    <t>Wayne Howell,Wasi Akhtar,Usha Singh,Lakhan Singh</t>
  </si>
  <si>
    <t>Canadian Annual Summary Reports</t>
  </si>
  <si>
    <t>LERNAPHARM_INC_CANADA_AMR_PV-SER_JAN_21_01.pdf</t>
  </si>
  <si>
    <t>Repeated Business</t>
  </si>
  <si>
    <t>LERNAPHARM INC_CANADA_AMR_PV-SER_JAN_21_01</t>
  </si>
  <si>
    <t>Aggregate Report Services/Periodic Safety Report Services</t>
  </si>
  <si>
    <t>Registration of hand sanitizers</t>
  </si>
  <si>
    <t>KOH_GEN_DO_USA_AMR_PRD-MPR_MAY_20_01.pdf</t>
  </si>
  <si>
    <t>KOH GEN DO_USA_AMR_PRD-MPR_MAY_20_01</t>
  </si>
  <si>
    <t>ADDENDUM TO PROPOSAL FOR OTC REGISTRATION AND LABELLING ASSESMENT SUPPORT TO KOH GEN DO FOR USA</t>
  </si>
  <si>
    <t>KOH_GEN_DO_USA_AMR_MRP-PHA_DEC_20_01.pdf_ADDENDUM_16Dec2020.pdf'.pdf,'KOH_GEN_DO_USA_AMR_PRD-MPR_MAY_20_01.pdf'.pdf</t>
  </si>
  <si>
    <t>Sumanth Prabhakar, Michael Lambell</t>
  </si>
  <si>
    <t>TPI-120 Artwork Update</t>
  </si>
  <si>
    <t>KASHIV_BIOSCIENCES_LLC_USA_AMR_ART-SER_JUL_20_01.pdf</t>
  </si>
  <si>
    <t>KASHIV BIOSCIENCES LLC_USA_AMR_ART-SER_JUL_20_01</t>
  </si>
  <si>
    <t>IND eCTD submission services for GCAR COVID 19</t>
  </si>
  <si>
    <t>IND eCTD submission services for Tactiva therapeutics</t>
  </si>
  <si>
    <t>IQVIA_BIOTECH_TACTIVA_USA_AMR_PUB-SER_SEP_20_01.pdf</t>
  </si>
  <si>
    <t xml:space="preserve"> IQVIA BIOTECH_TACTIVA_USA_AMR_PUB-SER_SEP_20_01</t>
  </si>
  <si>
    <t>IND eCTD submission services for Cue Biopharm</t>
  </si>
  <si>
    <t>Change Order 1 IND eCTD submission services for Cue Pharma</t>
  </si>
  <si>
    <t>IND eCTD submission services for GCAR</t>
  </si>
  <si>
    <t>IQVIA_BIOTECH_LLC._PIERIS_USA_AMR_PUB-SER_APR_21_01.pdf</t>
  </si>
  <si>
    <t>Renewal of US agent services for 2020-21</t>
  </si>
  <si>
    <t>IDRS_LABS_PRIVATE_LTD._USA_ROW_RAS-SER_JUL_20_01.pdf</t>
  </si>
  <si>
    <t>IDRS LABS PRIVATE LTD._USA_ROW_RAS-SER_JUL_20_01.pdf</t>
  </si>
  <si>
    <t>eCTD Publishing</t>
  </si>
  <si>
    <t>GRP_Freyr_Publishing_11Jun2020.pdf</t>
  </si>
  <si>
    <t>GRP_Freyr_Publishing_11Jun2020</t>
  </si>
  <si>
    <t>Annual report submission</t>
  </si>
  <si>
    <t>EYE_PHARMA_INC_USA_AMR_PUB-SER_JUN_20_01.pdf</t>
  </si>
  <si>
    <t xml:space="preserve"> EYE PHARMA INC_USA_AMR_PUB-SER_JUN_20_01</t>
  </si>
  <si>
    <t>Publishing services RFP</t>
  </si>
  <si>
    <t>RFP_BID_GRID_Freyr.xlsx</t>
  </si>
  <si>
    <t>Shubham Sharma,Parul Srivastava</t>
  </si>
  <si>
    <t>Established relationship and granular approach in RFP. A good RFP defense call.</t>
  </si>
  <si>
    <t>Sunovion_USA_AMR_JUN_21_01</t>
  </si>
  <si>
    <t>CSR - Report Level Publishing, eCTD Publishing and Submission Services</t>
  </si>
  <si>
    <t>Lysteda MA: Argentina</t>
  </si>
  <si>
    <t>Proposal_for_MA_Transfer___holding-Amring_Pharmaceuticals-Argentina_(1).pdf'.pdf</t>
  </si>
  <si>
    <t>PRDAMRING PHARMACEUTICALS_ARGENTINA_AMR_PRD-DRG_DEC_20_01</t>
  </si>
  <si>
    <t>Life cycle Management, Agent / Local/Legal representative services</t>
  </si>
  <si>
    <t>Lysteda MA: Saudi Arabia</t>
  </si>
  <si>
    <t>Proposal_for_MA_Transfer___holding-Amring_Pharmaceuticals-Saudi_Arabia_(1).pdf'.pdf</t>
  </si>
  <si>
    <t>PRDAMRING PHARMACEUTICALS_SAUDI ARABIA_AMR_PRD-DRG_DEC_20_01</t>
  </si>
  <si>
    <t>ANDA preparation services</t>
  </si>
  <si>
    <t>ECTD Publishing Services in Bahrain</t>
  </si>
  <si>
    <t>ABBOTT_LABORATORIES_S.A._BAHRAIN_ROW_PUB-SER_APR_21_01.pdf</t>
  </si>
  <si>
    <t xml:space="preserve"> ABBOTT LABORATORIES S.A._BAHRAIN_ROW_PUB-SER_APR_21_01</t>
  </si>
  <si>
    <t>Safety assessment of Gel code 10</t>
  </si>
  <si>
    <t>MARCIO LIMITED_VIETNAM_ROW_MEW-SER_APR_21_01.pdf</t>
  </si>
  <si>
    <t>MARCIO LIMITED_VIETNAM_ROW_MEW-SER_APR_21_01</t>
  </si>
  <si>
    <t>VIRTUS PHARMACEUTICALS_USA_AMR_ART-SER_APR_21_01.pdf</t>
  </si>
  <si>
    <t>Krishna tarun Gubbala,Deepak Pal</t>
  </si>
  <si>
    <t>For now they are working with an existing service provider.</t>
  </si>
  <si>
    <t>VIATRIS_MULT_EUA_LBL-SER_APR_21_01</t>
  </si>
  <si>
    <t>Artwork E-leaflet creation, Print Proof Services / Printed Component QA Inspection, Artwork Proofreading / Quality Check, Artwork Lifecycle Coordination, Promotional Material Desigining/Advertising Material Designing, Artwork Graphic design</t>
  </si>
  <si>
    <t>Regulatory Labeling Support</t>
  </si>
  <si>
    <t>VIRTUS_PHARMACEUTICALS_USA_AMR_LBL-STF_APR_21_01.pdf</t>
  </si>
  <si>
    <t>VIRTUS PHARMACEUTICALS_USA_AMR_LBL-STF_APR_21_01</t>
  </si>
  <si>
    <t>LBL - Staffing services</t>
  </si>
  <si>
    <t>PDE Reports</t>
  </si>
  <si>
    <t>STATEMENT_OF_WORK_NUMBER-TQ_PHARMA_MULT_ROW_MEW-SER_JUL_21_01.pdf</t>
  </si>
  <si>
    <t>certified toxicologists, meeting client timelines</t>
  </si>
  <si>
    <t>TQ PHARMA_MULT_ROW_MEW-SER_JUL_21_01</t>
  </si>
  <si>
    <t>eCTD Publishing services for US FDA - Allianz</t>
  </si>
  <si>
    <t>SOW-Freyr-Allianz-RYA21190-FE-1Apr21.pdf</t>
  </si>
  <si>
    <t>SOW-IQVIA</t>
  </si>
  <si>
    <t>eCTD Support for ANDA</t>
  </si>
  <si>
    <t>Freyrs Rate card to CIPLA.pdf</t>
  </si>
  <si>
    <t>Freyr Ratecard to CIPLA</t>
  </si>
  <si>
    <t>PDR Review - Module 3 / Gap Analysis / Publishing</t>
  </si>
  <si>
    <t>SHILOH LIFE SCIENCE INC._USA_AMR_COMB_APR_21_01.pdf</t>
  </si>
  <si>
    <t xml:space="preserve">Closing due to time and lack of communication. </t>
  </si>
  <si>
    <t>SHILOH LIFE SCIENCE INC._USA_AMR_COMB_APR_21_01</t>
  </si>
  <si>
    <t>SPL Submissions Support</t>
  </si>
  <si>
    <t>NOVAVAX_INC_USA_AMR_PUB-SER_APR_21_01.pdf</t>
  </si>
  <si>
    <t>NOVAVAX INC_USA_AMR_PUB-SER_APR_21_01</t>
  </si>
  <si>
    <t>Amendment to Docusate Sodium DMF</t>
  </si>
  <si>
    <t>Fully_executed_Solvay_Freyr_DMF_Publishing_19Jun2020.pdf</t>
  </si>
  <si>
    <t>Kiran Kumar,Lakhan Singh,Wasi Akhtar</t>
  </si>
  <si>
    <t>Amendment</t>
  </si>
  <si>
    <t>Query Management: Change order 2</t>
  </si>
  <si>
    <t>Fully_exe_Solvay_Query_mgmt_Change_Order_2.pdf</t>
  </si>
  <si>
    <t>Addendum to DMF Publishing &amp; Submission</t>
  </si>
  <si>
    <t>Fully_executed_Change_Order_3__DMF_Amendment_support_19Aug2020.pdf</t>
  </si>
  <si>
    <t>Added new CoE and met client expectations</t>
  </si>
  <si>
    <t>DMF Publishing &amp; Submission</t>
  </si>
  <si>
    <t>ratecard</t>
  </si>
  <si>
    <t>PDE Evaluation for 5 Molecules</t>
  </si>
  <si>
    <t>Task_Order_-_BAXTER_HEALTHCARE_CORPORATION_USA_ROW_MEW-SER_APR_21_01.pdf</t>
  </si>
  <si>
    <t>No Response from client</t>
  </si>
  <si>
    <t>BAXTER HEALTHCARE CORPORATION_USA_ROW_MEW-SER_APR_21_01</t>
  </si>
  <si>
    <t>Publishing and Submission for Expanded Access Programs</t>
  </si>
  <si>
    <t>Client wanted to register API in Serbia and Bosnia but API cannot be registered separately in those countries and can only be registered along with finished product. Client dropped the project after knowing the same.</t>
  </si>
  <si>
    <t>STATEMENT_OF_WORK_NUMBER-_02.pdf</t>
  </si>
  <si>
    <t>Comprehensive service offering, expertise and pricing.</t>
  </si>
  <si>
    <t>NUTRASOURCE PHARMACEUTICAL AND NUTRACEUTICAL SERVICES INC _MULT_AMR_MPR-PUB_JUN_21_02</t>
  </si>
  <si>
    <t>Gateway Services, Submission Management/ Dossier coordination and Planning, eCopy Publishing</t>
  </si>
  <si>
    <t>Regulatory support for registration and MAH services in Laos</t>
  </si>
  <si>
    <t>Freyr_Proposal_to_Rite_Aid_Regulatory_Support_in_Laos.pptx,Rite_Aid_Laos_Pricing_Sheet.xlsx</t>
  </si>
  <si>
    <t>RITEAID HEALTHCARE_LAOS_ROW_MPR-RA_JUL_21_01</t>
  </si>
  <si>
    <t>Laos-ROW</t>
  </si>
  <si>
    <t>PV activities in Colombia</t>
  </si>
  <si>
    <t>Rate Card_KEDRION S.p.A.pdf</t>
  </si>
  <si>
    <t>Sumit Agarwal,Parul Srivastava</t>
  </si>
  <si>
    <t>The client is not replying but based on the personal experience and our discussion - budget was the key decision-making point. They had a budget allocated for this year and it wasn't planned to outsource PHV services. So, pricing was a critical decision point.</t>
  </si>
  <si>
    <t>KEDRION S.P.A_COL_EUA_MPR-PV_APR_21_01</t>
  </si>
  <si>
    <t>PV - Consulting, PV Intelligence, Literature Monitoring Services</t>
  </si>
  <si>
    <t>Support with local MAH responsibilities in SA and UAE</t>
  </si>
  <si>
    <t>Proposal_for_JSC_Farmak.pptx</t>
  </si>
  <si>
    <t>Delay in proposal preparation</t>
  </si>
  <si>
    <t>FARMAK _MULT_ROW_MPR-RA_APR_21_01</t>
  </si>
  <si>
    <t>Publishing Services (AMD 1 to TASK 4)</t>
  </si>
  <si>
    <t>Freyr_Task 5_Publishing Services_2021_19M_V0.2_comments BR VK - Freyr.docx</t>
  </si>
  <si>
    <t>Existing relationship</t>
  </si>
  <si>
    <t>OTSUKA PHARMACEUTICAL DEVELOPMENT AND COMMERCIALIZATION, INC_MULT_AMR_PUB-STF_APR_21_01</t>
  </si>
  <si>
    <t>Europe-EUA, Japan-ROW, United States of America-Americas, Canada-Americas</t>
  </si>
  <si>
    <t>Proposal for Type IV DMF and Annual Update Preparation, Publishing, and Submission</t>
  </si>
  <si>
    <t>CELANESE_CORPORATION_MULT_AMR_COMB_JAN_21_01.pdf</t>
  </si>
  <si>
    <t>CELANESE CORPORATION_MULT_AMR_COMB_JAN_21_01</t>
  </si>
  <si>
    <t>Regulatory Strategy and consulting, eCTD Publishing and Submission Services, Life cycle Management</t>
  </si>
  <si>
    <t>CURADEL_FREYR_CARTON_AND_BEL___Fully_Executed.pdf</t>
  </si>
  <si>
    <t>Rahul Verma,Imran Muhammad</t>
  </si>
  <si>
    <t>Charmila Manivannan</t>
  </si>
  <si>
    <t>Approach and Expertise</t>
  </si>
  <si>
    <t>CURADEL_FREYR_CARTON_AND_BEL__</t>
  </si>
  <si>
    <t>Belgium-EUA</t>
  </si>
  <si>
    <t>DMF</t>
  </si>
  <si>
    <t>KEKULE PHARMA LIMITED._USA_ROW_COMB_MAR_21_01.pdf</t>
  </si>
  <si>
    <t>KEKULE PHARMA LIMITED._USA_ROW_COMB_MAR_21_01</t>
  </si>
  <si>
    <t>eCTD Publishing and Submission Services, Agent / Local/Legal representative services</t>
  </si>
  <si>
    <t>CCDS</t>
  </si>
  <si>
    <t>VIATRIS_MULT_EUA_LBL-SER_APR_21_01.pptx</t>
  </si>
  <si>
    <t>Ad-hoc consulting support - US FDA</t>
  </si>
  <si>
    <t>Freyr_consulting_Signed.pdf'.pdf</t>
  </si>
  <si>
    <t>JW PHARMACEUCTICAL_USA_AMR_MPR-RA_JUL_20_01</t>
  </si>
  <si>
    <t>ProgenaBiome IND Publishing and Submission</t>
  </si>
  <si>
    <t>FREYR_INC._SOW_PROGENABIOME.pdf</t>
  </si>
  <si>
    <t>Our publishing experience and turn-around time</t>
  </si>
  <si>
    <t>eCTD publishing services</t>
  </si>
  <si>
    <t>Dear Chaitanya,
Thank you for the information submitted to Nicolas Vennin regarding support for publishing eCTD sequences.
At the moment, we won’t proceed with your services but we’ll keep the information on our database for future reference.
Thank you for your time,</t>
  </si>
  <si>
    <t>Toxicological Risk Assesstments</t>
  </si>
  <si>
    <t>ADHEX PHARMA _MULT_EUA_MEW-SER_APR_21_01.pdf</t>
  </si>
  <si>
    <t>Lakhan Singh,Krishna tarun Gubbala</t>
  </si>
  <si>
    <t>ADHEX PHARMA _MULT_EUA_MEW-SER_APR_21_01</t>
  </si>
  <si>
    <t>Proposal for CEP submission for Chlorhexidine Gluconate 20%</t>
  </si>
  <si>
    <t>CYALUME SPECIALTY PRODUCTS_MULT_AMR_COMB_MAR_21_01.pdf</t>
  </si>
  <si>
    <t>CYALUME SPECIALTY PRODUCTS_MULT_AMR_COMB_MAR_21_01</t>
  </si>
  <si>
    <t>Artwork services</t>
  </si>
  <si>
    <t>LEADIANT BIOSCIENCES LTD_MULT_EUA_ART-SER_MAR_21_01.pdf</t>
  </si>
  <si>
    <t>LEADIANT BIOSCIENCES LTD_MULT_EUA_ART-SER_MAR_21_01</t>
  </si>
  <si>
    <t>eCTD Publishing / Submit Pro (On Premise &amp; Cloud)</t>
  </si>
  <si>
    <t>Budgetary Estimates-SUBMIT PRO_Kala Pharmaceuticals Inc.pptx</t>
  </si>
  <si>
    <t>Krishna tarun Gubbala,Srinivas koundinya Ch,Geolangsat Narzary,Sankalan Chakraborty</t>
  </si>
  <si>
    <t xml:space="preserve">Sharyu had expressed that our rates were higher than our competitors, even with a 40% discount added to our rates.  We had expressed that we could come down, but by that time they had made their decision.   </t>
  </si>
  <si>
    <t>NA</t>
  </si>
  <si>
    <t>eCTD Publishing and Submission Services, PUB - Structure Product Labeling (SPL)</t>
  </si>
  <si>
    <t>Product registration in Australia, New Zealand and Canada</t>
  </si>
  <si>
    <t>Aculife- Aus  NZ Canada.pptx,Aculife- Aus  NZ Canada.pptx</t>
  </si>
  <si>
    <t>ACULIFE HEALTHCARE_MULT_ROW_COMB_APR_21_01</t>
  </si>
  <si>
    <t>RA - Product Registration ( Dossier MGMT), Agent / Local/Legal representative services, Support for HA interactions, eCTD Publishing and Submission Services</t>
  </si>
  <si>
    <t>New Zealand-ROW, Australia-ROW, Canada-Americas</t>
  </si>
  <si>
    <t>Translation support for National Labels</t>
  </si>
  <si>
    <t>Krishna tarun Gubbala,Priyanka Redrowthu</t>
  </si>
  <si>
    <t>Invalid lead as translation cost will be covered within a separate TO</t>
  </si>
  <si>
    <t>Type II - US DMF support</t>
  </si>
  <si>
    <t>BACTOCHEM_LABORATORIES_USA_ROW_COMB_MAR_21_01.pdf</t>
  </si>
  <si>
    <t>BACTOCHEM LABORATORIES_USA_ROW_COMB_MAR_21_01</t>
  </si>
  <si>
    <t>Canada Product registration support</t>
  </si>
  <si>
    <t>APOLLO_PHARMA_INC._CANADA_ROW_COMB_MAY_20_01.pdf</t>
  </si>
  <si>
    <t>APOLLO_PHARMA_INC._CANADA_ROW_COMB_MAY_20_01</t>
  </si>
  <si>
    <t>LBL - Consulting, Regulatory Strategy and consulting, Submission Management/ Dossier coordination and Planning, Support for HA interactions, eCTD Publishing and Submission Services, Clinical and Non Clinical Development strategy services</t>
  </si>
  <si>
    <t>Product registration &amp; PV  support in Germany</t>
  </si>
  <si>
    <t>KIVIPHARM_CO._LTD._GERMANY_ROW_COMB_JUL_20_01.pdf</t>
  </si>
  <si>
    <t>KIVIPHARM CO. LTD._GERMANY_ROW_COMB_JUL_20_01</t>
  </si>
  <si>
    <t>MPR Publishing Services (PUB), MPR Labeling Services (LBL), MPR Artwork Services (ART), MPR Medical Writing Services (MEW), MPR Regulatory affairs (RA), MPR Drug Safety (PV)</t>
  </si>
  <si>
    <t>Sathyanarayanan Krishnamurthy, Ragavendran Babu, Raghu Setty alur, Sumanth Prabhakar, Michael Lambell, Arunkumar Luckychetty</t>
  </si>
  <si>
    <t>Submission Services</t>
  </si>
  <si>
    <t>Serum_Institute_of_India_-_Rate_Card.pdf</t>
  </si>
  <si>
    <t>Lakhan Singh,Wasi Akhtar,Geolangsat Narzary,Sankalan Chakraborty</t>
  </si>
  <si>
    <t>Project was kept on hold by client</t>
  </si>
  <si>
    <t>Serum Institute of India - Rate Card</t>
  </si>
  <si>
    <t>RA - Product Registration ( Dossier MGMT), Product Implementation - SM</t>
  </si>
  <si>
    <t>RSS - Submissions Management, MPR Regulatory affairs (RA)</t>
  </si>
  <si>
    <t>Michael Lambell, Kranthi Reddy</t>
  </si>
  <si>
    <t>Ad-hoc Regulatory Consultation support for ANDA’s</t>
  </si>
  <si>
    <t>ANTHEA PHARMA PRIVATE LIMITED_Rate Card.pdf,ANTHEA PHARMA PRIVATE LIMITED_Rate Card.pdf,ANTHEA PHARMA PRIVATE LIMITED_Rate Card.pdf</t>
  </si>
  <si>
    <t>ANTHEA PHARMA PRIVATE LIMITED_Rate Card</t>
  </si>
  <si>
    <t>FDS - Product Registration, Regulatory Strategy and consulting</t>
  </si>
  <si>
    <t>MPR Regulatory affairs (RA), Food and Dietary Supplements (FDS)</t>
  </si>
  <si>
    <t>Creation of 1 Label and 1 Insert artworks for Trientine HCl Capsules, USP 250 mg - Bottle Label and Pack insert</t>
  </si>
  <si>
    <t>SUVEN PHARMACEUTICALS LIMITED_USA_ROW_ART-SER_MAR_21_01.pdf</t>
  </si>
  <si>
    <t>SUVEN PHARMACEUTICALS LIMITED_USA_ROW_ART-SER_MAR_21_01</t>
  </si>
  <si>
    <t>Regulatory Consulting for Srilanka, Vietnam and Indonesia</t>
  </si>
  <si>
    <t>GMP Mock Audit in China</t>
  </si>
  <si>
    <t>Rate Card_Hainan Zhonghe Pharmaceutical Co., Ltd.pdf</t>
  </si>
  <si>
    <t xml:space="preserve">Project got dropped due to other activities. </t>
  </si>
  <si>
    <t>Rate Card for GMP Mock Audit Services to</t>
  </si>
  <si>
    <t>Annual Report Submission</t>
  </si>
  <si>
    <t>Freyr_-_JWLS_Fully_executed_agreement_for_Annual_report_submission.pdf'.pdf</t>
  </si>
  <si>
    <t>JW LIFE SCIENCE_US_ROW_PRD-DRG_AUG_20_01</t>
  </si>
  <si>
    <t>Annual Report Submission and Query Management</t>
  </si>
  <si>
    <t>Freyr_Task_Order_for_Annual_Report_Submission_and_Query_Addressal_200901_Fully_Executed.pdf'.pdf</t>
  </si>
  <si>
    <t>JW HOLDINGS_US_ROW_PRD-DRG_JUL_20_01</t>
  </si>
  <si>
    <t>Regulatory support in Ukraine</t>
  </si>
  <si>
    <t>Freyr's_Task_Order_for_regulatory_support_to_PharmEng.pdf'.pdf</t>
  </si>
  <si>
    <t>Existing relationship with consultant</t>
  </si>
  <si>
    <t>PHARMENG_UKRAINE_ROW_PRD-DRG_OCT_20_01</t>
  </si>
  <si>
    <t>BLA Registration Support in Taiwan</t>
  </si>
  <si>
    <t>Meditip Consulting 1-AR.pptx</t>
  </si>
  <si>
    <t>MEDITIP CONSULTING_TAIWAN_ROW_RAS-SER_MAR_21_01</t>
  </si>
  <si>
    <t>PDE Calculation of Cocaine HCl &amp; Caffeine Anhydrous</t>
  </si>
  <si>
    <t>PHEBRA PTY LTD_MULT_ROW_MEW-SER_MAR_21_01.pdf</t>
  </si>
  <si>
    <t>PHEBRA PTY LTD_MULT_ROW_MEW-SER_MAR_21_01</t>
  </si>
  <si>
    <t>Fullife Healthcare Private Limited</t>
  </si>
  <si>
    <t>FULLIFE HEALTHCARE PRIVATE LIMITED_MULT_ROW_MEW-SER_MAR_21_01.pdf,FULLIFE HEALTHCARE PRIVATE LIMITED_MULT_ROW_MEW-SER_MAR_21_01.pdf</t>
  </si>
  <si>
    <t>FULLIFE HEALTHCARE PRIVATE LIMITED_MULT_ROW_MEW-SER_MAR_21_01</t>
  </si>
  <si>
    <t>COVID-19 Sputnik V  Registration in Switzerland</t>
  </si>
  <si>
    <t>Proposal for Sputnik-AR-18th-Mar.pptx</t>
  </si>
  <si>
    <t>After Multiple follow-ups, client is it responding. Considering this i am disqualifying this opportunity.</t>
  </si>
  <si>
    <t>RUSSIAN DIRECT INVESTMENT FUND_SWITERZLAND_ROW_RAS-SER_MAR_21_01</t>
  </si>
  <si>
    <t>Regulatory Strategy and consulting, RA - Product Registration ( Dossier MGMT), Support for HA interactions, Agent / Local/Legal representative services</t>
  </si>
  <si>
    <t>Switzerland-EUA</t>
  </si>
  <si>
    <t>CEP Amendment Submission</t>
  </si>
  <si>
    <t>DUPONT_NUTRITION_USA_INC_MULT_AMR_PUB-SER_MAR_21_01.pdf</t>
  </si>
  <si>
    <t>DUPONT NUTRITION USA INC_MULT_AMR_PUB-SER_MAR_21_01</t>
  </si>
  <si>
    <t>Submission Management/ Dossier coordination and Planning, eCopy Publishing</t>
  </si>
  <si>
    <t>PDE Reassessment</t>
  </si>
  <si>
    <t>MICRO LABS LIMITED _INDIA_ROW_MEW-SER_MAR_21_01.pdf</t>
  </si>
  <si>
    <t>Microlabs has kept this opportunity on hold</t>
  </si>
  <si>
    <t>MICRO LABS LIMITED _INDIA_ROW_MEW-SER_MAR_21_01</t>
  </si>
  <si>
    <t>RFS Pfizer Global Reg Org. International Labeling Group  -</t>
  </si>
  <si>
    <t>James Hormann</t>
  </si>
  <si>
    <t>Pfizer did not advance Freyr to next round. We di  not make shortlist.</t>
  </si>
  <si>
    <t>Annual Report eCTD Submission</t>
  </si>
  <si>
    <t>The customer prefers us for our quick Turn around times for his publishing requirements.</t>
  </si>
  <si>
    <t>Pfizer Country Specific Controlled Substance Regulations</t>
  </si>
  <si>
    <t>Ireland RI Report of Controlled Subtance 10-May.docx</t>
  </si>
  <si>
    <t>Aditi Kalia,James Hormann</t>
  </si>
  <si>
    <t>Initially proposed Ireland (complimentary) but we sent a redacted report. After multiple meetings client agreed to SOW and pricepoint of 22K for all 4 countries. Phase 1 was delivered Sept 17..</t>
  </si>
  <si>
    <t>Pfizer_US_US_0001_June_21_01</t>
  </si>
  <si>
    <t>Life cycle Management, RA - Regulatory Intelligence, Support for HA interactions</t>
  </si>
  <si>
    <t>Ireland-EUA</t>
  </si>
  <si>
    <t>Indonesia and Malaysia  - REG intel</t>
  </si>
  <si>
    <t>Berg Life sciences.pptx</t>
  </si>
  <si>
    <t>Aditi Kalia,Abdul rehaman Moughal shahi</t>
  </si>
  <si>
    <t>Regarding your proposal for the regulatory intelligence report , our management are not willing to pay for that service I apologize for that they are afraid that they pay this service and we could not register our products in this countries .</t>
  </si>
  <si>
    <t>BERG LIFE SCIENCES S.A._MULT_ROW_RAS-SER_MAR_21_01</t>
  </si>
  <si>
    <t>RA - Product Registration ( Dossier MGMT), RA - Regulatory Intelligence</t>
  </si>
  <si>
    <t>Indonesia-ROW, Malaysia-ROW</t>
  </si>
  <si>
    <t>eCTD support in Kuwait</t>
  </si>
  <si>
    <t>Freyrs Rate card to CSL Behring MEA FZ LLC.pdf</t>
  </si>
  <si>
    <t>Sent Multiple emails for the update &amp; feedback but no response from the customer. Considering this i am disqualifying the opportunity.</t>
  </si>
  <si>
    <t>CSL Ratecard</t>
  </si>
  <si>
    <t>CEP/DMF Support - Precipitated Calcium Carbonate</t>
  </si>
  <si>
    <t>Freyrs_Rate_card_to_Minerals_Technologies.pdf</t>
  </si>
  <si>
    <t>Mineral technologies ratecard</t>
  </si>
  <si>
    <t>United States of America-Americas, United Kingdom-EUA</t>
  </si>
  <si>
    <t>PDE evaluation  for 17 Molecules</t>
  </si>
  <si>
    <t>INCEPTA PHARMACEUTICALS LIMITED_MULT_ROW_MEW-SER_MAR_21_01.pdf</t>
  </si>
  <si>
    <t>INCEPTA PHARMACEUTICALS LIMITED_MULT_ROW_MEW-SER_MAR_21_01</t>
  </si>
  <si>
    <t>ANDA Compilation publishing and submission</t>
  </si>
  <si>
    <t>LL PHARMACEUTICALS LLC_USA_AMR_COMB_MAR_21_01.pdf</t>
  </si>
  <si>
    <t>LL PHARMACEUTICALS LLC_USA_AMR_COMB_MAR_21_01</t>
  </si>
  <si>
    <t>AUSON PHARMACEUTICALS INC_USA_AMR_PUB-SER_MAR_21_01.pdf</t>
  </si>
  <si>
    <t>AUSON PHARMACEUTICALS INC_USA_AMR_PUB-SER_MAR_21_01</t>
  </si>
  <si>
    <t>LR services renewal</t>
  </si>
  <si>
    <t>IntraPac_Freyr_Change_Order_Form_31Mar2021.pdf</t>
  </si>
  <si>
    <t>INTRAPAC INTERNATIONAL_CHINA_AMR_MPR-RA_MAR_21</t>
  </si>
  <si>
    <t>Updation of Artworks - Cartons &amp; Vails</t>
  </si>
  <si>
    <t>AMIVAS PTY LTD_MULT_ROW_ART-SER_MAR_21_01.pdf,AMIVAS PTY LTD_MULT_ROW_ART-SER_MAR_21_01.pdf</t>
  </si>
  <si>
    <t>AMIVAS PTY LTD_MULT_ROW_ART-SER_MAR_21_01</t>
  </si>
  <si>
    <t>Pre-IND / IND Publishing &amp; Submission</t>
  </si>
  <si>
    <t>HELOCYTE_INC_USA_AMR_PUB-SER_MAR_21_01.pdf</t>
  </si>
  <si>
    <t xml:space="preserve"> HELOCYTE INC_USA_AMR_PUB-SER_MAR_21_0</t>
  </si>
  <si>
    <t>505b2 Compilation, publishing and submission</t>
  </si>
  <si>
    <t>AUSON_PHARMACEUTICALS_INC._USA_AMR_COMB_MAR_21_01.pdf</t>
  </si>
  <si>
    <t>AUSON PHARMACEUTICALS INC._USA_AMR_COMB_MAR_21_01</t>
  </si>
  <si>
    <t>Regulatory intelligence support in South Korea, Bangladesh &amp; Japan.</t>
  </si>
  <si>
    <t>Freyr Corporate Deck Glenmark_RI Services 11032021.pptx</t>
  </si>
  <si>
    <t>GLENMARK PHARMA_MULT_ROW_PRD-RI_MAR_21_01</t>
  </si>
  <si>
    <t>End to end regulatory support in Australia</t>
  </si>
  <si>
    <t>Freyr Budgetary Estimates to Glenmark Australia Regulatory support- V1 (004).pdf</t>
  </si>
  <si>
    <t>Client don't need end to end services. We have shared another proposal for activity based costing. Considerign this i am disqualifying the current opportunity.</t>
  </si>
  <si>
    <t>GLENMARK _AUSTRALIA_ROW_COMB_MAR_21_01</t>
  </si>
  <si>
    <t>RA - Product Registration ( Dossier MGMT), Agent / Local/Legal representative services, Regulatory Strategy and consulting, Support for HA interactions</t>
  </si>
  <si>
    <t>Gap Analysis &amp; Module-1 Preparation for Austalia Market</t>
  </si>
  <si>
    <t>Freyr Budgetary Estimates to Glenmark-Australia &amp; Thailand  Regulatory support-24-05-2021 (003)-converted.pptx</t>
  </si>
  <si>
    <t>Technical competency, Regional presence and pricing.</t>
  </si>
  <si>
    <t>Agent / Local/Legal representative services, RA - Product Registration ( Dossier MGMT), Support for HA interactions</t>
  </si>
  <si>
    <t>DMF Publishing and Submission Support</t>
  </si>
  <si>
    <t>SOW10_Taiho_Inc_Oct20_V1.1.pdf</t>
  </si>
  <si>
    <t>SOW10_Taiho Inc_Oct20_V1.1</t>
  </si>
  <si>
    <t>Onshore Publishing Services</t>
  </si>
  <si>
    <t>SOW9_Taiho_Inc_Oct20_V3.0.pdf</t>
  </si>
  <si>
    <t>Onshore Publishing Support</t>
  </si>
  <si>
    <t>SOW8.Freyr.PE.2021-Jan-1.pdf</t>
  </si>
  <si>
    <t>SOW 8</t>
  </si>
  <si>
    <t>Onshore Publishing Staffing (Manager – Regulatory Operations)</t>
  </si>
  <si>
    <t>Taiho - Senior Onshore Publisher</t>
  </si>
  <si>
    <t>Extension to Publishing Staffing Services</t>
  </si>
  <si>
    <t>Relationship with client</t>
  </si>
  <si>
    <t>DMF Compilation, Publishing, and Submission Services - Rate Card : 21-22</t>
  </si>
  <si>
    <t>Regulatory Services to UKMHRA</t>
  </si>
  <si>
    <t>VENUS_REMEDIES_LIMITED_UK_ROW_COMB_JAN_21_01.pdf,VENUS_REMEDIES_LIMITED_UK_ROW_COMB_JAN_21_02.pdf</t>
  </si>
  <si>
    <t>proposal is under review with client.</t>
  </si>
  <si>
    <t>VENUS REMEDIES LIMITED_UK_ROW_COMB_JAN_21_01</t>
  </si>
  <si>
    <t>Ad-hoc consulting service</t>
  </si>
  <si>
    <t>MEDYTOX INC_Rate Card.pdf</t>
  </si>
  <si>
    <t>Krishna tarun Gubbala,Neha Sharma,Meher Tanuja,Sushmita Nandi</t>
  </si>
  <si>
    <t>Good Quality in previous project</t>
  </si>
  <si>
    <t>MEDYTOX INC_Rate Card</t>
  </si>
  <si>
    <t>Food and Dietary Supplements (FDS), Cosmetics (COS), MDV - Markets, MPR Regulatory affairs (RA)</t>
  </si>
  <si>
    <t>Sarandha Kumar, Vardhini Kirthivas, Arundhati Kasbekar, Michael Lambell</t>
  </si>
  <si>
    <t>Pharmacovigilance services</t>
  </si>
  <si>
    <t>PHARMANIAGA__MULT_ROW_PVSER_OCT_20_011_v.1.pdf</t>
  </si>
  <si>
    <t>PHARMANIAGA _MULT_ROW_PV-SER_OCT_20_01</t>
  </si>
  <si>
    <t>PV technology and Database services, Literature Monitoring Services, PV - Consulting</t>
  </si>
  <si>
    <t>Europe-EUA, Malaysia-ROW</t>
  </si>
  <si>
    <t>SOP Preparation/Review Services</t>
  </si>
  <si>
    <t>It is on hold for indefinite period. Will not proceed at least until 2022.</t>
  </si>
  <si>
    <t>Regulatory Submission Publishing Support</t>
  </si>
  <si>
    <t>AMNEAL_PHARMACEUTICALS_LLC_USA_AMR_PUB-SER_MAR_21_01.pdf</t>
  </si>
  <si>
    <t>AMNEAL PHARMACEUTICALS LLC_USA_AMR_PUB-SER_MAR_21_01</t>
  </si>
  <si>
    <t>IND &amp; Annual Report eCTD Submissions</t>
  </si>
  <si>
    <t>CLINARTIS_LLC_USA_AMR_PUB-SER_MAR_21_02.pdf</t>
  </si>
  <si>
    <t>CLINARTIS LLC_USA_AMR_PUB-SER_MAR_21_02</t>
  </si>
  <si>
    <t>Product Registration and legal representation</t>
  </si>
  <si>
    <t>Task_Order__Fourstar_Group_USA_INC.docx</t>
  </si>
  <si>
    <t>FOURSTAR GROUP USA INC_PUERTO RICO_AMR_MPR-RA_MAR_21_01</t>
  </si>
  <si>
    <t>Puerto Rico-Americas</t>
  </si>
  <si>
    <t>505b2 NDA – Cefazolin for Injection - MW support</t>
  </si>
  <si>
    <t>Hikma_Freyr_Cefazolin_PIND_SOW6_01Apr2021.pdf</t>
  </si>
  <si>
    <t>Accurate solutioning</t>
  </si>
  <si>
    <t>Very less Budget.</t>
  </si>
  <si>
    <t>USDMF Updation Services</t>
  </si>
  <si>
    <t>ION EXCHANGE LIMITED_USA_ROW_COMB_MAR_21_01.pdf</t>
  </si>
  <si>
    <t>ION EXCHANGE LIMITED_USA_ROW_COMB_MAR_21_01</t>
  </si>
  <si>
    <t>IND Publishing Services &amp; CMC Support</t>
  </si>
  <si>
    <t>Regulatory Intelligence - CRO - UK, PL and Germany - Clinical Trials</t>
  </si>
  <si>
    <t>Price_Estimate_ProSciento.docx</t>
  </si>
  <si>
    <t xml:space="preserve">from TIll:
Many thanks coming back to me and your direct approach. Honestly I am in the same dilemma like always in clinical research – DELAY of activities. But for sure we are still in the process to pre-launch European activities.
At the moment I can’t see any need for a call but if we really would start any operational activities for Europe Freyr Solutions will be an option to contact for further information.
</t>
  </si>
  <si>
    <t>ProSciento Inc_MULT_EUA_MPR-RI_MAR_21_01</t>
  </si>
  <si>
    <t>United Kingdom-EUA, Germany-EUA, Poland-EUA</t>
  </si>
  <si>
    <t>Repeat Business</t>
  </si>
  <si>
    <t>CH RA Product Lifecycle Management Activities</t>
  </si>
  <si>
    <t>Sumit Agarwal</t>
  </si>
  <si>
    <t>MAH &amp;  PV</t>
  </si>
  <si>
    <t>Proposal for MA holding PV-Sophia Labs_15-03.pptx</t>
  </si>
  <si>
    <t>LABORATORIOS SOPHIA_MULTI_ROW_RAS-SER_MAR_21_01</t>
  </si>
  <si>
    <t>PV - Consulting, RA - Product Registration ( Dossier MGMT)</t>
  </si>
  <si>
    <t>MPR Drug Safety (PV), MPR Regulatory affairs (RA)</t>
  </si>
  <si>
    <t>Thailand-ROW, Indonesia-ROW, Russia-EUA, Poland-EUA, Vietnam-ROW</t>
  </si>
  <si>
    <t>Michael Lambell, Arunkumar Luckychetty</t>
  </si>
  <si>
    <t>AMERISE PHARMACEUTICALS PVT. LTD_USA_ROW_COMB_MAR_21_01.pdf</t>
  </si>
  <si>
    <t>AMERISE PHARMACEUTICALS PVT. LTD_USA_ROW_COMB_MAR_21_01</t>
  </si>
  <si>
    <t>ISS/ISE creation</t>
  </si>
  <si>
    <t>Helsinn Healthcare_USA_EUA_COMB_MAY_21_01.pdf</t>
  </si>
  <si>
    <t>Helsinn Healthcare_USA_EUA_COMB_MAY_21_01</t>
  </si>
  <si>
    <t>Regulatory Affairs Consultant Staffing</t>
  </si>
  <si>
    <t>We don't have and couldn't find relevant Global Regulatory Lead with EU and US NDA submission experience</t>
  </si>
  <si>
    <t>Ferric Carboxymaltose-Product Development Meeting Support and US agent</t>
  </si>
  <si>
    <t>ITALFARMACO S.p.A_USA_EUA_COMB_MAR_21_01.pdf</t>
  </si>
  <si>
    <t>Inhouse Competency</t>
  </si>
  <si>
    <t>ITALFARMACO S.p.A_USA_EUA_COMB_MAR_21_01</t>
  </si>
  <si>
    <t>Core Dossier Remediation- TRIAFEMI</t>
  </si>
  <si>
    <t>Task Order-Legacy Dossier Remediation and Core Dossier Preparation_Effik S.A._22 Apr.pdf</t>
  </si>
  <si>
    <t>Task Order-Legacy Dossier Remediation and Core Dossier Preparation_Effik S.A._22 Apr</t>
  </si>
  <si>
    <t>MPR Medical Writing Services (MEW), MPR Regulatory affairs (RA), MPR Labeling Services (LBL)</t>
  </si>
  <si>
    <t>Sumanth Prabhakar, Raghu Setty alur, Michael Lambell</t>
  </si>
  <si>
    <t>Radiology Medical Devices Labeling- Scale Up</t>
  </si>
  <si>
    <t>Freyr Revised Pricing Model-Bayer Radiology Medical Device Labeling RFP_5th Mar 2021.pptx</t>
  </si>
  <si>
    <t>incumbancy</t>
  </si>
  <si>
    <t>Bayer AG_MULT_EUA_LBL-SER_MAR_21_01</t>
  </si>
  <si>
    <t>Radiology Medical Devices Labeling</t>
  </si>
  <si>
    <t>Russia-EUA, United States of America-Americas</t>
  </si>
  <si>
    <t>Products registrations in 5 countries</t>
  </si>
  <si>
    <t>Ratecard_for_Wockhardt_2_.pptx</t>
  </si>
  <si>
    <t>SM-Requested Changes</t>
  </si>
  <si>
    <t>WOCKHARDT_MUL_ROW_MPR-RA_APR_21_01</t>
  </si>
  <si>
    <t>Malaysia-ROW, Algeria-EUA, Egypt-EUA, Thailand-ROW, Indonesia-ROW</t>
  </si>
  <si>
    <t>Publshing and submission services of DMF (700 Page, eCTD Conversion), Create a SPL file and submit to USFDA via in-house US agent services and submission of annual report to USFDA</t>
  </si>
  <si>
    <t>NANJING LIFENERGY RD CO. LTD._USA_ROW_PUB-SER_MAR_21_01.pdf</t>
  </si>
  <si>
    <t>Project got cancelled</t>
  </si>
  <si>
    <t>NANJING LIFENERGY RD CO. LTD._USA_ROW_PUB-SER_MAR_21_01</t>
  </si>
  <si>
    <t>Artwork support and process management</t>
  </si>
  <si>
    <t>They were looking for on-site local support on program management and advancing the artwork, packaging and labeling.</t>
  </si>
  <si>
    <t>Proposal for Revision SPL Services</t>
  </si>
  <si>
    <t>Annual SPL submission</t>
  </si>
  <si>
    <t>DMF Annual report submission</t>
  </si>
  <si>
    <t>Proposal for Type IV DMF Preparation, Publishing, and Submission Services</t>
  </si>
  <si>
    <t>New DMF submission</t>
  </si>
  <si>
    <t>US Agent Support Services</t>
  </si>
  <si>
    <t>ADDENDUM TO PROPOSAL SUBMITTED TO GRAVITI PHARMACEUTICALS PRIVATE LIMITED..pdf</t>
  </si>
  <si>
    <t>GRAVITI PHARMACEUTICALS PRIVATE LIMITED_USA_ROW_RAS-SER_DEC_20_01</t>
  </si>
  <si>
    <t>Determination of Permitted Daily Exposure (PDE) Services</t>
  </si>
  <si>
    <t>WINTAC_LIMITED_MULT_ROW_MEW-SER_JAN_21_01.pdf</t>
  </si>
  <si>
    <t>Won opp</t>
  </si>
  <si>
    <t>WINTAC LIMITED_MULT_ROW_MEW-SER_JAN_21_01</t>
  </si>
  <si>
    <t>DMF Publishing and submission services to USFDA</t>
  </si>
  <si>
    <t>THE ANDHRA SUGARS LIMITED_USA_ROW_PUB-SER_MAR_21_01.pdf</t>
  </si>
  <si>
    <t>The DMF update was not required.</t>
  </si>
  <si>
    <t>THE ANDHRA SUGARS LIMITED_USA_ROW_PUB-SER_MAR_21_01</t>
  </si>
  <si>
    <t>Regulatory Submission Support</t>
  </si>
  <si>
    <t>Toxicological Risk Assessment - PDE</t>
  </si>
  <si>
    <t>PRECISION SCIENCE_USA_AMR_MEW-SER_MAR_21_01.pdf</t>
  </si>
  <si>
    <t>We provided much more competitive pricing than the client was receiving from other companies.</t>
  </si>
  <si>
    <t>PRECISION SCIENCE_USA_AMR_MEW-SER_MAR_21_01</t>
  </si>
  <si>
    <t>Original IND Publishing &amp; Submission services</t>
  </si>
  <si>
    <t>Regulatory support in ASEAN market</t>
  </si>
  <si>
    <t>Task_Order_for_Product_Registration_and_MAH_Support_to_Rite_Aid.pdf</t>
  </si>
  <si>
    <t>Client is very impressed with our regulatory strategy, experience, costing model and overall quality of support</t>
  </si>
  <si>
    <t>(RITE AID HEALTHCARE_MULT_EUA_RAS_SER_MAR_21_01</t>
  </si>
  <si>
    <t>Thailand-ROW, Brunei-ROW, Philippines-ROW, Malaysia-ROW, Vietnam-ROW, Cambodia-ROW, Singapore-ROW, Myanmar-ROW, Indonesia-ROW</t>
  </si>
  <si>
    <t>Cambodia</t>
  </si>
  <si>
    <t>Proposal for Preparation of Module 3 and IND- CTD template</t>
  </si>
  <si>
    <t>ARECOR LIMITED_USA_EUA_RAS-SER_MAR_21_01.pdf</t>
  </si>
  <si>
    <t>Timely follow ups and strong customer relation.</t>
  </si>
  <si>
    <t>ARECOR LIMITED_USA_EUA_COMB_MAR_21_01</t>
  </si>
  <si>
    <t>Local REG support in Israel, Palestine and Macedonia</t>
  </si>
  <si>
    <t>Freyr Regulatory Intelligence</t>
  </si>
  <si>
    <t>Artwork Support</t>
  </si>
  <si>
    <t>PHLOW CORPORATION_USA_AMR_ART-SER_FEB_21_01.pdf</t>
  </si>
  <si>
    <t>PHLOW CORPORATION_USA_AMR_ART-SER_FEB_21_01</t>
  </si>
  <si>
    <t>Proposal for Artwork Services</t>
  </si>
  <si>
    <t>CIVICA INC_USA_AMR_ART-SER_FEB_21_01.pdf</t>
  </si>
  <si>
    <t>CIVICA INC_USA_AMR_ART-SER_FEB_21_01</t>
  </si>
  <si>
    <t>Artwork Graphic design, Artwork E-leaflet creation, Artwork Proofreading / Quality Check, Artwork Lifecycle Coordination</t>
  </si>
  <si>
    <t>Regulatory support in Australia</t>
  </si>
  <si>
    <t>Freyr's_Task_Order_for_regulatory_support_to_Luye_Pharma.pdf'.pdf</t>
  </si>
  <si>
    <t>Antara Pal,Sandeep Pidakala</t>
  </si>
  <si>
    <t>Regional Presence in Australia</t>
  </si>
  <si>
    <t>LUYE PHARMA _AUSTRALIA_ROW_MPR-RA_OCT_20_01</t>
  </si>
  <si>
    <t>DR.REDDY'S LABORATORIES LIMITED_MULT_ROW_MEW-SER_FEB_21_01.pdf</t>
  </si>
  <si>
    <t>DR.REDDY'S LABORATORIES LIMITED_MULT_ROW_MEW-SER_FEB_21_01</t>
  </si>
  <si>
    <t>CELLTRION PHARM INC _MULT_ROW_MEW-SER_FEB_21_01.pdf</t>
  </si>
  <si>
    <t>CELLTRION PHARM INC _MULT_ROW_MEW-SER_FEB_21_01</t>
  </si>
  <si>
    <t>Preparation of 3 Non-clinical Studies for BLA</t>
  </si>
  <si>
    <t>Client is happy with Freyr services</t>
  </si>
  <si>
    <t>IND Review and Publishing</t>
  </si>
  <si>
    <t>Repetition</t>
  </si>
  <si>
    <t>Full IND Preparation</t>
  </si>
  <si>
    <t>Pre IND Meeting Request Support</t>
  </si>
  <si>
    <t>Artwork &amp; Branding Support</t>
  </si>
  <si>
    <t>Unfortunately due to the announcement last week, where Vertex has now taken over the commercial and clinical responsibilities for the HEME products, the labeling development project is no longer necessary. The time line for future clinical labeling projects going forward is not well defined currently. Lilia and I appreciate the time you and the Freyr team took to develop and discuss the project but regrettably the project has been cancelled.</t>
  </si>
  <si>
    <t>Feasibility Assessment for Stempeucel</t>
  </si>
  <si>
    <t>Stempeutics Research.docx,Stempeutics Research.docx</t>
  </si>
  <si>
    <t>Feasibility assessment for registration of Stemcell based product in ROW market based on Indian regulatory approval and data generated for Indian regulatory submissions.</t>
  </si>
  <si>
    <t>STEMPEUTICS RESEARCH_MULT_ROW_MPR-RA_FEB_21_01</t>
  </si>
  <si>
    <t>Belarus-EUA, Russia-EUA, Vietnam-ROW, Myanmar-ROW, Ukraine-EUA, Georgia-ROW, Saudi Arabia-ROW, Bangladesh-ROW, Philippines-ROW, Uzbekistan-ROW, Kazakhstan-ROW, Thailand-ROW</t>
  </si>
  <si>
    <t>Product registration support in Australia &amp; NZ</t>
  </si>
  <si>
    <t>Omkar Ganta</t>
  </si>
  <si>
    <t>Abin Basu</t>
  </si>
  <si>
    <t>ECTD Publishing Services (Bahrain market)</t>
  </si>
  <si>
    <t>ABBOTT LABORATORIES S.A._BAHRAIN_ROW_PUB-SER_FEB_21_01.pdf</t>
  </si>
  <si>
    <t>ABBOTT LABORATORIES S.A._BAHRAIN_ROW_PUB-SER_FEB_21_01</t>
  </si>
  <si>
    <t>Guatemala-Americas</t>
  </si>
  <si>
    <t>MAH Requirements - Consulting engagement</t>
  </si>
  <si>
    <t>NOVAVAX INC_MULTI_AMR_RAS-SER_FEB_21_02.docx,NOVAVAX INC_MULTI_AMR_RAS-SER_FEB_21_02.docx</t>
  </si>
  <si>
    <t>Signed MAH agreement directly.</t>
  </si>
  <si>
    <t>NOVAVAX INC_MULTI_AMR_RAS-SER_FEB_21_01</t>
  </si>
  <si>
    <t>Agent / Local/Legal representative services, RA - Product Registration ( Dossier MGMT), Regulatory Strategy and consulting, Support for HA interactions</t>
  </si>
  <si>
    <t>MPR Regulatory affairs (RA), MPR - Practice &amp; PreSales &amp; Solutioning</t>
  </si>
  <si>
    <t>Saudi Arabia-ROW, Hong Kong S.A.R.-ROW, United Arab Emirates-ROW, Singapore-ROW, Israel-ROW, Switzerland-EUA</t>
  </si>
  <si>
    <t>Regulatory Affairs Consulting - Singapore Manufacturing Facility (Sterile Injectables)</t>
  </si>
  <si>
    <t>Freyr_-_PSG_-_Regulatory_Compliance_Proposal_-_19.3.2021.docx</t>
  </si>
  <si>
    <t>An opportunity that has been developing since Nov. 2020 - Freyr offers a wide range of support on a global scale. We were the one and only option for this deal.</t>
  </si>
  <si>
    <t>THERMOFISHER_SINGAPORE_AMR_COMB_FEB_21_01</t>
  </si>
  <si>
    <t>MPR Compliance &amp; Audit Services (CAS), MPR Regulatory affairs (RA)</t>
  </si>
  <si>
    <t>eCTD Publishing &amp; Submission Services</t>
  </si>
  <si>
    <t>Draft_proposal_CALL_INC._USA_AMR_PUB-SER_FEB_21_01.pdf</t>
  </si>
  <si>
    <t>Client decided to keep it in-house.</t>
  </si>
  <si>
    <t>CALL INC._USA_AMR_PUB-SER_FEB_21_01</t>
  </si>
  <si>
    <t>HEMMO PHARMACEUTICALS PRIVATE LIMITED_MULT_ROW_MEW-SER_FEB_21_01.pdf</t>
  </si>
  <si>
    <t>HEMMA_MULT_ROW_MEW-SER_FEB_21_01</t>
  </si>
  <si>
    <t>Support with Pharmacovigilance database software</t>
  </si>
  <si>
    <t>CREATIVE PHARMA SERVICES S.A._EUROPE_EUA_PV-SER_JAN_21_01.pptx</t>
  </si>
  <si>
    <t>Opportunity closed due to lack of response from client despite several follow ups over the past few months.</t>
  </si>
  <si>
    <t>CREATIVE PHARMA SERVICES S.A._EUROPE_EUA_PV-SER_JAN_21_01</t>
  </si>
  <si>
    <t>PV technology and Database services</t>
  </si>
  <si>
    <t>Risk Assessment of C13-15 Alkane</t>
  </si>
  <si>
    <t>Good Quality Service and Timelines</t>
  </si>
  <si>
    <t>Project on hold</t>
  </si>
  <si>
    <t>Belarus</t>
  </si>
  <si>
    <t>PDE calculation for 11 products</t>
  </si>
  <si>
    <t>Statement_of_WorkADCOCK_INGRAM_HEALTHCARE_LTD__MULT_EUA_MEW-SER_AUG_21_01.pdf</t>
  </si>
  <si>
    <t>Technical agrement signed, request for SOW</t>
  </si>
  <si>
    <t>ADCOCK INGRAM HEALTHCARE LTD _MULT_EUA_MEW-SER_AUG_21_01</t>
  </si>
  <si>
    <t>Valgancyclovir ANDA</t>
  </si>
  <si>
    <t>ELITE_PHARMACEUTICAL_SOLUTION_INC._USA_AMR_COMB_FEB_21_01.pdf</t>
  </si>
  <si>
    <t>ELITE PHARMACEUTICAL SOLUTION INC._USA_AMR_COMB_FEB_21_01</t>
  </si>
  <si>
    <t>Addendum to RFP E2E Publishing and SUBMIT Pro</t>
  </si>
  <si>
    <t>Freyr_SOW_9_E2E_Outsourcing_of_eCTD_Publishing_FINAL.pdf</t>
  </si>
  <si>
    <t>IMonths of RFI and RFP evaluations with Account champion and procurement for eCTD technology licensing , options and facilitated reviews. of E2E LCM and new submissions scope. Passed vendor review/audit...</t>
  </si>
  <si>
    <t>Freyr E2E Publishing</t>
  </si>
  <si>
    <t>Product Service  - SM, eCTD Publishing and Submission Services</t>
  </si>
  <si>
    <t>Ad-Promo material review</t>
  </si>
  <si>
    <t>HUSA_-_Freyr_Inc._-_MSA_-_SOW_No._7_(Columbus)_-_(Fully_Executed).pdf</t>
  </si>
  <si>
    <t>Internal reference, Relation with the client, provided appropriate and suitable solution for their current need.</t>
  </si>
  <si>
    <t>Regulatory Support in South Africa</t>
  </si>
  <si>
    <t>Payment_Contract_Aculife.pdf,Service_Contract_Aculife.pdf</t>
  </si>
  <si>
    <t>Regional presence</t>
  </si>
  <si>
    <t>ACULIFE HEALTHCARE_SOUTH AFRICA_ROW_MPR-RA_JAN_21_01</t>
  </si>
  <si>
    <t>DMF eCTD Conversion</t>
  </si>
  <si>
    <t>Good Pricing with decent TAT</t>
  </si>
  <si>
    <t>Ad-Hoc Services</t>
  </si>
  <si>
    <t>An ad-hoc services task order was proposed to Teva as there are multiple ad-hoc requirements that cannot be covered in our ongoing projects</t>
  </si>
  <si>
    <t>PADER authoring and eCTD submissions</t>
  </si>
  <si>
    <t>DocuSign_Tripoint_Freyr_PV_15Apr2021..pdf</t>
  </si>
  <si>
    <t>Freyr's experience and expertise + pricing</t>
  </si>
  <si>
    <t>Strategy-1 Preparation of Investigator's Brochure (IB) Preparation of clinical and Non-clinical overviews and summaries &amp; clinical trial application (CTA)  Strategy-2 Review of Investigator's Brochure (IB) Review of clinical and Non-clinical overviews and summaries &amp; clinical trial application (CTA)</t>
  </si>
  <si>
    <t>VENUS_REMEDIES_LIMITED_UK_ROW_COMB_JAN_21_02.pdf</t>
  </si>
  <si>
    <t>Proposal is under client's management review. Thanks</t>
  </si>
  <si>
    <t>DMF compilation and filing</t>
  </si>
  <si>
    <t>LOA amendment &amp; submission services</t>
  </si>
  <si>
    <t>Met client expectation</t>
  </si>
  <si>
    <t>CRL Extension- Review , publishing and submission support</t>
  </si>
  <si>
    <t>team work</t>
  </si>
  <si>
    <t>Strategic Consulting for Dietary Supplements and OTC in US and Medical Device in EU</t>
  </si>
  <si>
    <t>Regulatory_Consulting_Support_to_Reckitt_Benckiser.docx</t>
  </si>
  <si>
    <t>Arundhati Kasbekar,Rahul Verma,Wasi Akhtar,Umesh Kurra,Imran Muhammad,Lakhan Singh,Abdul rehaman Moughal shahi</t>
  </si>
  <si>
    <t>RECKITT BENKISER _MULT_EUA_PRD-MED_OCT_20_01</t>
  </si>
  <si>
    <t>MDV - Regulatory Consulting</t>
  </si>
  <si>
    <t>MDV - Central Services, MDV - Markets</t>
  </si>
  <si>
    <t>RI Report on product registration services in Moldova</t>
  </si>
  <si>
    <t>Email_Approval_Clarivate_Moldova.pdf</t>
  </si>
  <si>
    <t>CLARIVATE_MOLDOVA_EUA_MPR-RA_AUG_20_01</t>
  </si>
  <si>
    <t>Moldova-EUA</t>
  </si>
  <si>
    <t>RI Report for APAC</t>
  </si>
  <si>
    <t>Proposal_for_RI_Summary_Reports_for_19_Countries_-June2020.pptx</t>
  </si>
  <si>
    <t xml:space="preserve">CLARIVATE ANALYTICS_MULT_EUA_PRD-DRG_APR_20_02 </t>
  </si>
  <si>
    <t>Regulatory Strategy and consulting, RA - Regulatory Intelligence</t>
  </si>
  <si>
    <t>Sri Lanka-ROW, Pakistan-ROW</t>
  </si>
  <si>
    <t>API registration transfer in India for Veterinary products</t>
  </si>
  <si>
    <t>Adhoc Regulatory Support in France</t>
  </si>
  <si>
    <t>ADAMED_PHARMA_S.A._Rate_Card.pdf</t>
  </si>
  <si>
    <t>ADAMED PHARMA S.A._Rate Card</t>
  </si>
  <si>
    <t>eCTD Publishing and Submission Services, ART - Staffing services, LBL - Staffing services</t>
  </si>
  <si>
    <t>MPR Labeling Services (LBL), MPR Artwork Services (ART), MPR Publishing Services (PUB)</t>
  </si>
  <si>
    <t>Ragavendran Babu, Sumanth Prabhakar, Sathyanarayanan Krishnamurthy</t>
  </si>
  <si>
    <t>Module 3 / Carrier Component / IND Submission / COVID Vaccine</t>
  </si>
  <si>
    <t>HDT BIO CORPORATION_USA_AMR_COMB_FEB_21_01.pdf</t>
  </si>
  <si>
    <t>HDT BIO CORPORATION_USA_AMR_COMB_FEB_21_01</t>
  </si>
  <si>
    <t>NDA Publishing &amp; CMC Writing</t>
  </si>
  <si>
    <t>Lost communication with client in early February, around decision making time for the proposal.  After continued follow up, client remained silent for both email and phone communication.</t>
  </si>
  <si>
    <t>BMS Submit Pro and CoE Publishing Services</t>
  </si>
  <si>
    <t>BMS_SOW_SUBMIT_PRO_COE_Pub_Services_Executed_2020_12_01_1162127.pdf</t>
  </si>
  <si>
    <t>Geolangsat Narzary,Sankalan Chakraborty,Wasi Akhtar</t>
  </si>
  <si>
    <t>team successfully created Submission ready docs for 2 products using Submit Pro . Opportunity to support portfolio for 2021</t>
  </si>
  <si>
    <t>BMS_SOW_SUBMIT_PRO_COE_Pub_Services_Executed_2020_12_01</t>
  </si>
  <si>
    <t>BMS  Russia SUBMIT Pro License Annual Renewal</t>
  </si>
  <si>
    <t>2021_07_14_Freyr_BMS__SOW_SUBMIT_Pro_Licenses.PDF</t>
  </si>
  <si>
    <t>Geolangsat Narzary,Sankalan Chakraborty,Ragavendran Babu,Wasi Akhtar</t>
  </si>
  <si>
    <t>Renewal of 3 annual licenses and 3 acquired 3 more licenses for a total of 6 . Reason is the support of the SUBMIT Pro and publishing team</t>
  </si>
  <si>
    <t>BMS Russia Submit PRO</t>
  </si>
  <si>
    <t>Managed Service Publishing</t>
  </si>
  <si>
    <t>Kyowa_Freyr__NON-PROJECT_Publishing_and_Technology__Procurement_.pdf</t>
  </si>
  <si>
    <t>Proposal accepted</t>
  </si>
  <si>
    <t>Kyowa Kirin_JAPAN_AMR_COMB_AUG_20_01</t>
  </si>
  <si>
    <t>Product Service  - SM, PUB - Structure Product Labeling (SPL)</t>
  </si>
  <si>
    <t>SPL Development &amp; Submission</t>
  </si>
  <si>
    <t>The project has been awarded to the preferred vendor.</t>
  </si>
  <si>
    <t>EAP: Meeting with the MoH</t>
  </si>
  <si>
    <t>Early_Access_Care_LLC_CHILE_USA_PRDDRG_DEC_20_01_Fully_Executed_WO.pdf</t>
  </si>
  <si>
    <t>Antara Pal</t>
  </si>
  <si>
    <t>Our presence in Chile.</t>
  </si>
  <si>
    <t>EARLY ACCESS CARE LLC_CHILE_USA_PRD-DRG_DEC_20_01</t>
  </si>
  <si>
    <t>Chile-Americas</t>
  </si>
  <si>
    <t>IND Publishing and Submission</t>
  </si>
  <si>
    <t>ENALTEC LABS PRIVATE LIMITED_USA_ROW_RAS-SER_JAN_21_01.pdf</t>
  </si>
  <si>
    <t>Happy with our US agent Services</t>
  </si>
  <si>
    <t>ENALTEC LABS PRIVATE LIMITED _USA_ROW_RAS-SER_JAN_21_01</t>
  </si>
  <si>
    <t>NDA compilation &amp; eCTD publishing in GCC countries</t>
  </si>
  <si>
    <t>Client is not responding after Multiple follow-ups.</t>
  </si>
  <si>
    <t>XML / eCTD Publishing Services</t>
  </si>
  <si>
    <t>JUBILANT_DRAXIMAGE_INC._CANADA_AMR_PUBSER_DEC_20_01.pdf</t>
  </si>
  <si>
    <t xml:space="preserve">Client did not respond with feedback on the provided proposal, nor for continuous follow ups.  </t>
  </si>
  <si>
    <t>JUBILANT_DRAXIMAGE_INC._CANADA_AMR_PUBSER_DEC_20_01</t>
  </si>
  <si>
    <t>IND 130383 Publishing &amp; Submission Services</t>
  </si>
  <si>
    <t>MPR_DCP_ES+BE_PierreFabreMAH</t>
  </si>
  <si>
    <t>Task Order_NUTRIMED AG.docx</t>
  </si>
  <si>
    <t>NUTRIMED AG_MULT_EUA_COMB_APR_21_01</t>
  </si>
  <si>
    <t>Life cycle Management, RA - Product Registration ( Dossier MGMT)</t>
  </si>
  <si>
    <t>Belgium-EUA, Poland-EUA, Germany-EUA, Greece-EUA</t>
  </si>
  <si>
    <t>On connecting with Freyr - Chili publishing template</t>
  </si>
  <si>
    <t>JTI_Timelines_and_Pricing.pdf'.pdf</t>
  </si>
  <si>
    <t>Regulatory (RA) and pharmacovigilance (PV) in Japan</t>
  </si>
  <si>
    <t>This project is cancelled due to changed priorities and budget issue with client</t>
  </si>
  <si>
    <t>Regulatory Intelligence for Middle Africa</t>
  </si>
  <si>
    <t>Novo Nordisk</t>
  </si>
  <si>
    <t>Freyr_Proposal_Novo_Nordisk_RI_v2.pdf</t>
  </si>
  <si>
    <t>- we've supported client with the entire outsourcing process, helped them with the RFP development and worked for the year and a half to cover all the gaps.</t>
  </si>
  <si>
    <t>Ahobil Product Registration in US</t>
  </si>
  <si>
    <t>The customer is going for a tech transfer agreements with local manufacturers instead of getting manufacturing in India. Their partners will manage regulatory for them.</t>
  </si>
  <si>
    <t>Computerized Systems validation - SAP &amp; Others</t>
  </si>
  <si>
    <t>SAMI_PHARMACEUTICALS_PVT._LTD_UK_AMR_CAS-CUS_SEP_20_01.pdf</t>
  </si>
  <si>
    <t>SAMI PHARMACEUTICALS PVT. LTD_UK_AMR_CAS-CUS_SEP_20_01</t>
  </si>
  <si>
    <t>Pakistan-ROW</t>
  </si>
  <si>
    <t>Herbal Ingredients - RI Support</t>
  </si>
  <si>
    <t>Natural_Remedies_Freyr_Task_Order_for_regulatory_Intellegence_12Nov2020.pdf'.pdf</t>
  </si>
  <si>
    <t>NATURAL REMEDIES_MULT_ROW_PRD-DRG_SEP_20_01</t>
  </si>
  <si>
    <t>KYOWA_KIRIN_Rate_Card.pdf</t>
  </si>
  <si>
    <t>Quality of services being delievered in US. The same has been extended to APAC territory as well</t>
  </si>
  <si>
    <t>Product registration in Japan</t>
  </si>
  <si>
    <t>Drug Registration Service in Asia and Africa</t>
  </si>
  <si>
    <t>BrightFuture_Freyr_Reg_Agree.pdf</t>
  </si>
  <si>
    <t>Expertise and regional presence</t>
  </si>
  <si>
    <t>BRIGHT FUTURE_THAILAND_ROW_MPR-RA_APR_21_01</t>
  </si>
  <si>
    <t>Preparation of eCTD</t>
  </si>
  <si>
    <t>Qatar</t>
  </si>
  <si>
    <t>Approval process of therapy in Asia-Pacific, Latin America and Africa</t>
  </si>
  <si>
    <t>Rate_card-MAPS_(002).doc</t>
  </si>
  <si>
    <t>MAPS_MULT_AMR_MPR-RA_DEC_20_01</t>
  </si>
  <si>
    <t>Support for Calcium Acetate Insert artwork</t>
  </si>
  <si>
    <t>LR services in China</t>
  </si>
  <si>
    <t>IND Publishing services + US Agent Services</t>
  </si>
  <si>
    <t>Project on hold!</t>
  </si>
  <si>
    <t>CEP DMF conversion to electronic CTD</t>
  </si>
  <si>
    <t>PDE evaluation of 23 Elements</t>
  </si>
  <si>
    <t>DR.REDDY'S LABORATORIES LIMITED_MULT_ROW_MEW-SER_DEC_20_01.pdf</t>
  </si>
  <si>
    <t>Quick timelines. Quality of the Reports.</t>
  </si>
  <si>
    <t>ERP and Temperature monitoring system Validation</t>
  </si>
  <si>
    <t>ALBANNA SCIENTIFIC FZCO_IRAQ_ROW_CAS-CUS_DEC_20_01.pdf</t>
  </si>
  <si>
    <t>They are asking for 50 percent discount which we can not provide</t>
  </si>
  <si>
    <t>License renewal - India</t>
  </si>
  <si>
    <t>Proposal for regulatory support for JW Pharma in India.pdf</t>
  </si>
  <si>
    <t>Jayendra Kumar</t>
  </si>
  <si>
    <t>The client was OK with our fees but they were not OK with the extra cost associated with the CDSCO, which was mandatory. This year, they want to go-ahead with their current License Holder. They will consider our service next year 2022.</t>
  </si>
  <si>
    <t>SENTISS PHARMA PVT. LTD_MULT_ROW_MEW-SER_DEC_20_01.pdf</t>
  </si>
  <si>
    <t>Lost due to high price.</t>
  </si>
  <si>
    <t>CREDO LIFE SCIENCES PVT. LTD_MULT_ROW_MEW-SER_DEC_20_01.pdf</t>
  </si>
  <si>
    <t>Lost due to High price and went with low cost (13500 INR/Report) service provider.</t>
  </si>
  <si>
    <t>End to End NDA services</t>
  </si>
  <si>
    <t>Regulatory Submission Publisher (1) - Staff Augmentation</t>
  </si>
  <si>
    <t>Contract extended until Mar 31st 2021.</t>
  </si>
  <si>
    <t>Medical Writing &amp; Regulatory services</t>
  </si>
  <si>
    <t>Freyr_Proposed_Pricing_and_Assumptions.pdf,WCT_Regulatory_Medical_Writing_RFI.pdf,WCT_USA_AMR_MEW-SER_JUN_21_01.pdf</t>
  </si>
  <si>
    <t>WCT_USA_AMR_MEW-SER_JUN_21_01</t>
  </si>
  <si>
    <t>Global labeling RFP</t>
  </si>
  <si>
    <t>e-Publishing Services</t>
  </si>
  <si>
    <t>ZYUS_LIFE_SCIENCES_USA_AMR_PUB-SER_FEB_21_01.pdf</t>
  </si>
  <si>
    <t>Client decided to purchase eCTD Office software directly from them</t>
  </si>
  <si>
    <t>ZYUS LIFE SCIENCES_USA_AMR_PUB-SER_FEB_21_01</t>
  </si>
  <si>
    <t>End to End Services for 505b2</t>
  </si>
  <si>
    <t>SCIENTURE INC_USA_AMR_COMB_DEC_20_01.pdf</t>
  </si>
  <si>
    <t>Client went with other regulatory partner</t>
  </si>
  <si>
    <t>Creation of Fludrocortisone artworks</t>
  </si>
  <si>
    <t>Annual Updation of 7 DMF to USFDA</t>
  </si>
  <si>
    <t>EU &amp; US Regulatory support for</t>
  </si>
  <si>
    <t>EXTROVIS AG_MULT_ROW_COMB_DEC_20_01.pdf</t>
  </si>
  <si>
    <t>We tried our best to give appropriate cost but we can not give the discount which they have asked for, More than 50 Percent discount they need. Which we can not offer and later they stopped responding.</t>
  </si>
  <si>
    <t>PDE (HBEL) Calculation services</t>
  </si>
  <si>
    <t>ARISTOPHARMA LTD_MULT _ROW_MEW-SER_NOV_20_01.pdf</t>
  </si>
  <si>
    <t>No response.</t>
  </si>
  <si>
    <t>DMF annual update - CAB-O-SIL</t>
  </si>
  <si>
    <t>CABOT SANMAR LIMITED_USA_ROW_PUB-SER_NOV_20_01.pdf</t>
  </si>
  <si>
    <t>Client is satisfied with the proposal</t>
  </si>
  <si>
    <t>I-MAB BIOPHARMA US LTD_USA_AMR_PUB-SER_NOV_20_01.pdf</t>
  </si>
  <si>
    <t>Client decided to put the project on hold considering they wanted to go for an on premise deployment with their IT Team based in China.</t>
  </si>
  <si>
    <t>Good Quality and Meeting Timelines</t>
  </si>
  <si>
    <t>License transfer and license holding services in Thailand</t>
  </si>
  <si>
    <t>Crescita_Freyr_Task_order_for_Thailand_26Jan2021.pdf'.pdf</t>
  </si>
  <si>
    <t>Freyr regulatory capabilities and accommodate negotiated pricing</t>
  </si>
  <si>
    <t>CRESCITA THERAPEUTICS _THAILAND_ROW_MPR-RA_JAN_21_01</t>
  </si>
  <si>
    <t>Clinical SOP writing</t>
  </si>
  <si>
    <t>COCRYSTAL PHARMA INC_USA_AMR_MEW-SER_DEC_20_01.pdf</t>
  </si>
  <si>
    <t>Regulatory capabilities, competitive pricing, client appreciates that Freyr accommodated the negotiated pricing.</t>
  </si>
  <si>
    <t>Regulatory Affairs FTE</t>
  </si>
  <si>
    <t>Offshore Regulatory Support Services</t>
  </si>
  <si>
    <t>COSETTE_PHARMACEUTICALS_INC_USA_AMR_PUB-SER_MAR_20_01.pdf</t>
  </si>
  <si>
    <t>Won Opp</t>
  </si>
  <si>
    <t>COSETTE PHARMACEUTICALS INC_USA_AMR_PUB-SER_MAR_20_01</t>
  </si>
  <si>
    <t>ANDA Regulatory Support</t>
  </si>
  <si>
    <t>Opportunity was provided by Patheon - Thermo Fisher (Daniela Decina) for another client.  Their client either went with another competitor or lost interest in the requirement.</t>
  </si>
  <si>
    <t>Dossier Registration Support in SEA Countries (Singapore, Malaysia, Indonesia)</t>
  </si>
  <si>
    <t>Creation of SPL standard for labelling</t>
  </si>
  <si>
    <t>IDRS LABS PVT. LTD._USA_ROW_PUB-SER_NOV_20_01.pdf</t>
  </si>
  <si>
    <t>Client is satisfied with proposal</t>
  </si>
  <si>
    <t>PV End to End Services</t>
  </si>
  <si>
    <t>CHENGDU KANGHONG BIOTECHNOLOGY CO. LTD. _CHINA_AMR_COMB_SEP_20_01.pdf</t>
  </si>
  <si>
    <t>Not requirement now</t>
  </si>
  <si>
    <t>CHENGDU KANGHONG BIOTECHNOLOGY CO. LTD. _CHINA_AMR_COMB_SEP_20_01</t>
  </si>
  <si>
    <t>Aggregate Report Services/Periodic Safety Report Services, PV technology and Database services, PV - Consulting, ICSR Services</t>
  </si>
  <si>
    <t>REP Submission - Health Canada</t>
  </si>
  <si>
    <t>This project had been postponed since our last submission was approved without deficiencies and our next potential project for Health Canada has also been pushed back until potentially next year.</t>
  </si>
  <si>
    <t>Consolidation of NDA Sequences</t>
  </si>
  <si>
    <t>Consolidation_of_NDA_Sequence_to_Hikma_Pharmaceuticals_LLC.pdf</t>
  </si>
  <si>
    <t>Quick turnaround. and quality of work.</t>
  </si>
  <si>
    <t>HIKMA PHARMACEUTICALS LLC _USA_ROW_PUB-SER_SEP_20_01</t>
  </si>
  <si>
    <t>Jordan-ROW</t>
  </si>
  <si>
    <t>PV Audit support as per EU regulations</t>
  </si>
  <si>
    <t>They had gone with an existing vendor.</t>
  </si>
  <si>
    <t>DMF Lifecycle Maintenance &amp; Submissions</t>
  </si>
  <si>
    <t>LOS_ALAMOS_NATIONAL_LABORATORY_USA_AMR_COMB_JAN_21_01.pdf</t>
  </si>
  <si>
    <t xml:space="preserve">Client would not sign an important clause in our contract - Indemnification Clause.  </t>
  </si>
  <si>
    <t>LOS ALAMOS NATIONAL LABORATORY_USA_AMR_COMB_JAN_21_01</t>
  </si>
  <si>
    <t>eCTD Publishing and Submission Services, Submission Management/ Dossier coordination and Planning</t>
  </si>
  <si>
    <t>Literature References &amp; Search</t>
  </si>
  <si>
    <t>BRACE CONSULTING GROUP_USA_AMR_MEW-SER_NOV_20_01.pdf</t>
  </si>
  <si>
    <t>BRACE CONSULTING GROUP_USA_AMR_MEW-SER_NOV_20_01</t>
  </si>
  <si>
    <t>Annual Renewal Notification for OTC Drug Listing</t>
  </si>
  <si>
    <t>He went with a company that he previously worked with as they moved a bit quicker knowing who they were. However our pricing was less expensive. He made mention that he is going to keep us in mind further for other projects.</t>
  </si>
  <si>
    <t>ANDA holder ownership transfer publishing and submission</t>
  </si>
  <si>
    <t>GENZUM_LIFE_SCIENCES_USA_AMR_PUB-SER_OCT_20_01.pdf</t>
  </si>
  <si>
    <t xml:space="preserve"> GENZUM LIFE SCIENCES_USA_AMR_PUB-SER_OCT_20_01</t>
  </si>
  <si>
    <t>Antarox amendment (Change order #4)</t>
  </si>
  <si>
    <t>ADDENDUM_TO_PROPOSAL_SUBMITTED_TO_SOLVAY_USA_INC..pdf</t>
  </si>
  <si>
    <t>SOLVAY USA  INC_USA_AMR_COMB_NOV_20_01</t>
  </si>
  <si>
    <t>We will no longer be seeking regulatory assistance for this program.</t>
  </si>
  <si>
    <t>PDE evaluation for 26 Molecules</t>
  </si>
  <si>
    <t>INCEPTA_PHARMACEUTICALS_LIMITED_MULT_ROW_MEW-SER_MAR_21_01.pdf</t>
  </si>
  <si>
    <t>Our Report quality and engaging the customer.</t>
  </si>
  <si>
    <t>Regulatory support for IND Submission</t>
  </si>
  <si>
    <t>ABBREOS INC_USA_AMR_COMB_NOV_20_01.docx</t>
  </si>
  <si>
    <t>Window Shopping- Early Assessment Phase</t>
  </si>
  <si>
    <t>ABBREOS INC_USA_AMR_COMB_NOV_20_01</t>
  </si>
  <si>
    <t>PRIZM THERAPEUTICS_USA_AMR_COMB_NOV_20_01.docx</t>
  </si>
  <si>
    <t>PRIZM THERAPEUTICS_USA_AMR_COMB_NOV_20_01</t>
  </si>
  <si>
    <t>Task_Order_for_US_Agent_Services_Abivax_2020.pdf'.pdf</t>
  </si>
  <si>
    <t>Client has accepted our proposal for extension of US agent services.</t>
  </si>
  <si>
    <t>ABIVAX_USA_AMR_MPR-RA_NOV_20_01</t>
  </si>
  <si>
    <t>Solifinacin &amp; Sildenafil Citrate Product registration support in India</t>
  </si>
  <si>
    <t>SOW__Sildenafil__Ferring__Freyr.pdf,SOW__Solifenacin__Ferring__Freyr.pdf</t>
  </si>
  <si>
    <t>Considering Freyr is an End to End regulatory service provider.</t>
  </si>
  <si>
    <t>FERRING PHARMACEUTICALS_INDIA_ROW_COMB_OCT_20_01</t>
  </si>
  <si>
    <t>ART - Consulting, RA - Product Registration ( Dossier MGMT), Artwork Printing Services, Artwork Management System Implementation</t>
  </si>
  <si>
    <t>End to End compilation, Publishing and Submission - 3 ANDAs</t>
  </si>
  <si>
    <t>GENZUM LIFE SCIENCES_USA_AMR_COMB_NOV_20_01.pdf</t>
  </si>
  <si>
    <t xml:space="preserve"> GENZUM LIFE SCIENCES_USA_AMR_COMB_NOV_20_01</t>
  </si>
  <si>
    <t>PV Services for 3 products</t>
  </si>
  <si>
    <t>GENZUM LIFE SCIENCES _USA_AMR_PV-SER_DEC_20_01.pdf,GENZUM_LIFE_SCIENCES__USA_AMR_PVSER_DEC_20_01.pdf</t>
  </si>
  <si>
    <t xml:space="preserve"> GENZUM LIFE SCIENCES _USA_AMR_PV-SER_DEC_20_01</t>
  </si>
  <si>
    <t>PDE determination services: Blanket basis</t>
  </si>
  <si>
    <t>RA CHEM PHARMA LIMITED_MULT_ROW_MEW-SER_NOV_20_01.pdf</t>
  </si>
  <si>
    <t>Client is satisfied with pricing &amp; timeline</t>
  </si>
  <si>
    <t>Regulatory Support in China for API- Tafluprost</t>
  </si>
  <si>
    <t>Cayman.docx</t>
  </si>
  <si>
    <t>As per telephonic communication with the client, since there is not much demand of Tafluprost API in China market the proposal is dropped by the client.</t>
  </si>
  <si>
    <t>Jacob Licht</t>
  </si>
  <si>
    <t>Bavarian_Nordic_AS.pdf</t>
  </si>
  <si>
    <t>Technical competency and pricing</t>
  </si>
  <si>
    <t xml:space="preserve">BAVARIAN NORDIC_TAIWAN_EUA_PRD-DRG_OCT_20_01 </t>
  </si>
  <si>
    <t>Regulatory Publishing Services</t>
  </si>
  <si>
    <t>Freyr Responses to Horizon RFI.xlsx</t>
  </si>
  <si>
    <t>LATAM Regulatory Landscape for Lower GI Products and Umbrella Branding in US</t>
  </si>
  <si>
    <t>RECKITT_BENCKISER_HEALTH_LTD_MULT_EUA_COMB_NOV_20_01.pdf'.pdf</t>
  </si>
  <si>
    <t>Arundhati Kasbekar,Abdul rehaman Moughal shahi</t>
  </si>
  <si>
    <t>Rate card submitted, email confirmation received to proceed with project</t>
  </si>
  <si>
    <t>RECKITT BENCKISER HEALTH LTD_MULT_EUA_COMB_NOV_20_01</t>
  </si>
  <si>
    <t>MDV (Global Markets) - Product Registration, RA - Product Registration ( Dossier MGMT), FDS - Product Registration</t>
  </si>
  <si>
    <t>Food and Dietary Supplements (FDS), MPR Regulatory affairs (RA), MDV - Markets</t>
  </si>
  <si>
    <t>Brazil-Americas, United States of America-Americas, Colombia-Americas, Mexico-Americas</t>
  </si>
  <si>
    <t>Vardhini Kirthivas, Arundhati Kasbekar, Michael Lambell</t>
  </si>
  <si>
    <t>CALYPTUS_PHARMACEUTICALS_USA_AMR_COMB_OCT_20_01.pdf</t>
  </si>
  <si>
    <t>Technical capability and relation</t>
  </si>
  <si>
    <t>CALYPTUS PHARMACEUTICALS_USA_AMR_COMB _OCT_20_01</t>
  </si>
  <si>
    <t>BE Study Consulting Services</t>
  </si>
  <si>
    <t>GUANGZHOU GREENSYN PHARMA CO. LTD_AMR_MEW-SER_OCT_20_01.pdf</t>
  </si>
  <si>
    <t>GUANGZHOU GREENSYN PHARMA CO. LTD_AMR_MEW-SER_OCT_20_01</t>
  </si>
  <si>
    <t>SHANGHAI TECHWELL BIOPHARMACEUTICAL CO., LTD_EUROPE_AMR_PUB-SER_NOV_20_01.pdf</t>
  </si>
  <si>
    <t>SHANGHAI TECHWELL BIOPHARMACEUTICAL CO., LTD_EUROPE_AMR_PUB-SER_NOV_20_01</t>
  </si>
  <si>
    <t>Regulatory Affairs and Operations</t>
  </si>
  <si>
    <t>Queries_for_clarification_to_Amicus_Therapeutics-September.pdf</t>
  </si>
  <si>
    <t>Global Labeling - Innovator / Generics / Biologics / Biosimilars / Medical Devices, eCTD Publishing and Submission Services, Artwork Proofreading / Quality Check, Regional Labeling - Innovator / Generics / Biologics / Biosimilars / Medical Devices, Life cycle Management, Artwork Lifecycle Coordination, RA - Product Registration ( Dossier MGMT)</t>
  </si>
  <si>
    <t>Prospect 1</t>
  </si>
  <si>
    <t>Prospect 2</t>
  </si>
  <si>
    <t>Prospect 3</t>
  </si>
  <si>
    <t>Prospect 4</t>
  </si>
  <si>
    <t>Prospect 5</t>
  </si>
  <si>
    <t>Prospect 6</t>
  </si>
  <si>
    <t>Prospect 7</t>
  </si>
  <si>
    <t>Prospect 8</t>
  </si>
  <si>
    <t>Prospect 9</t>
  </si>
  <si>
    <t>Prospect 10</t>
  </si>
  <si>
    <t>Prospect 11</t>
  </si>
  <si>
    <t>Prospect 12</t>
  </si>
  <si>
    <t>Prospect 13</t>
  </si>
  <si>
    <t>Prospect 14</t>
  </si>
  <si>
    <t>Prospect 15</t>
  </si>
  <si>
    <t>Prospect 16</t>
  </si>
  <si>
    <t>Prospect 17</t>
  </si>
  <si>
    <t>Prospect 18</t>
  </si>
  <si>
    <t>Prospect 19</t>
  </si>
  <si>
    <t>Prospect 20</t>
  </si>
  <si>
    <t>Prospect 21</t>
  </si>
  <si>
    <t>Prospect 22</t>
  </si>
  <si>
    <t>Prospect 23</t>
  </si>
  <si>
    <t>Prospect 24</t>
  </si>
  <si>
    <t>Prospect 25</t>
  </si>
  <si>
    <t>Prospect 26</t>
  </si>
  <si>
    <t>Prospect 27</t>
  </si>
  <si>
    <t>Prospect 28</t>
  </si>
  <si>
    <t>Prospect 29</t>
  </si>
  <si>
    <t>Prospect 30</t>
  </si>
  <si>
    <t>Prospect 31</t>
  </si>
  <si>
    <t>Prospect 32</t>
  </si>
  <si>
    <t>Prospect 33</t>
  </si>
  <si>
    <t>Prospect 34</t>
  </si>
  <si>
    <t>Prospect 35</t>
  </si>
  <si>
    <t>Prospect 36</t>
  </si>
  <si>
    <t>Prospect 37</t>
  </si>
  <si>
    <t>Prospect 38</t>
  </si>
  <si>
    <t>Prospect 39</t>
  </si>
  <si>
    <t>Prospect 40</t>
  </si>
  <si>
    <t>Prospect 41</t>
  </si>
  <si>
    <t>Prospect 42</t>
  </si>
  <si>
    <t>Prospect 43</t>
  </si>
  <si>
    <t>Prospect 44</t>
  </si>
  <si>
    <t>Prospect 45</t>
  </si>
  <si>
    <t>Prospect 46</t>
  </si>
  <si>
    <t>Prospect 47</t>
  </si>
  <si>
    <t>Prospect 48</t>
  </si>
  <si>
    <t>Prospect 49</t>
  </si>
  <si>
    <t>Prospect 50</t>
  </si>
  <si>
    <t>Prospect 51</t>
  </si>
  <si>
    <t>Prospect 52</t>
  </si>
  <si>
    <t>Prospect 53</t>
  </si>
  <si>
    <t>Prospect 54</t>
  </si>
  <si>
    <t>Prospect 55</t>
  </si>
  <si>
    <t>Prospect 56</t>
  </si>
  <si>
    <t>Prospect 57</t>
  </si>
  <si>
    <t>Prospect 58</t>
  </si>
  <si>
    <t>Prospect 59</t>
  </si>
  <si>
    <t>Prospect 60</t>
  </si>
  <si>
    <t>Prospect 61</t>
  </si>
  <si>
    <t>Prospect 62</t>
  </si>
  <si>
    <t>Prospect 63</t>
  </si>
  <si>
    <t>Prospect 64</t>
  </si>
  <si>
    <t>Prospect 65</t>
  </si>
  <si>
    <t>Prospect 66</t>
  </si>
  <si>
    <t>Prospect 67</t>
  </si>
  <si>
    <t>Prospect 68</t>
  </si>
  <si>
    <t>Prospect 69</t>
  </si>
  <si>
    <t>Prospect 70</t>
  </si>
  <si>
    <t>Prospect 71</t>
  </si>
  <si>
    <t>Prospect 72</t>
  </si>
  <si>
    <t>Prospect 73</t>
  </si>
  <si>
    <t>Prospect 74</t>
  </si>
  <si>
    <t>Prospect 75</t>
  </si>
  <si>
    <t>Prospect 76</t>
  </si>
  <si>
    <t>Prospect 77</t>
  </si>
  <si>
    <t>Prospect 78</t>
  </si>
  <si>
    <t>Prospect 79</t>
  </si>
  <si>
    <t>Prospect 80</t>
  </si>
  <si>
    <t>Prospect 81</t>
  </si>
  <si>
    <t>Prospect 82</t>
  </si>
  <si>
    <t>Prospect 83</t>
  </si>
  <si>
    <t>Prospect 84</t>
  </si>
  <si>
    <t>Prospect 85</t>
  </si>
  <si>
    <t>Prospect 86</t>
  </si>
  <si>
    <t>Prospect 87</t>
  </si>
  <si>
    <t>Prospect 88</t>
  </si>
  <si>
    <t>Prospect 89</t>
  </si>
  <si>
    <t>Prospect 90</t>
  </si>
  <si>
    <t>Prospect 91</t>
  </si>
  <si>
    <t>Prospect 92</t>
  </si>
  <si>
    <t>Prospect 93</t>
  </si>
  <si>
    <t>Prospect 94</t>
  </si>
  <si>
    <t>Prospect 95</t>
  </si>
  <si>
    <t>Prospect 96</t>
  </si>
  <si>
    <t>Prospect 97</t>
  </si>
  <si>
    <t>Prospect 98</t>
  </si>
  <si>
    <t>Prospect 99</t>
  </si>
  <si>
    <t>Prospect 100</t>
  </si>
  <si>
    <t>Prospect 101</t>
  </si>
  <si>
    <t>Prospect 102</t>
  </si>
  <si>
    <t>Prospect 103</t>
  </si>
  <si>
    <t>Prospect 104</t>
  </si>
  <si>
    <t>Prospect 105</t>
  </si>
  <si>
    <t>Prospect 106</t>
  </si>
  <si>
    <t>Prospect 107</t>
  </si>
  <si>
    <t>Prospect 108</t>
  </si>
  <si>
    <t>Prospect 109</t>
  </si>
  <si>
    <t>Prospect 110</t>
  </si>
  <si>
    <t>Prospect 111</t>
  </si>
  <si>
    <t>Prospect 112</t>
  </si>
  <si>
    <t>Prospect 113</t>
  </si>
  <si>
    <t>Prospect 114</t>
  </si>
  <si>
    <t>Prospect 115</t>
  </si>
  <si>
    <t>Prospect 116</t>
  </si>
  <si>
    <t>Prospect 117</t>
  </si>
  <si>
    <t>Prospect 118</t>
  </si>
  <si>
    <t>Prospect 119</t>
  </si>
  <si>
    <t>Prospect 120</t>
  </si>
  <si>
    <t>Prospect 121</t>
  </si>
  <si>
    <t>Prospect 122</t>
  </si>
  <si>
    <t>Prospect 123</t>
  </si>
  <si>
    <t>Prospect 124</t>
  </si>
  <si>
    <t>Prospect 125</t>
  </si>
  <si>
    <t>Prospect 126</t>
  </si>
  <si>
    <t>Prospect 127</t>
  </si>
  <si>
    <t>Prospect 128</t>
  </si>
  <si>
    <t>Prospect 129</t>
  </si>
  <si>
    <t>Prospect 130</t>
  </si>
  <si>
    <t>Prospect 131</t>
  </si>
  <si>
    <t>Prospect 132</t>
  </si>
  <si>
    <t>Prospect 133</t>
  </si>
  <si>
    <t>Prospect 134</t>
  </si>
  <si>
    <t>Prospect 135</t>
  </si>
  <si>
    <t>Prospect 136</t>
  </si>
  <si>
    <t>Prospect 137</t>
  </si>
  <si>
    <t>Prospect 138</t>
  </si>
  <si>
    <t>Prospect 139</t>
  </si>
  <si>
    <t>Prospect 140</t>
  </si>
  <si>
    <t>Prospect 141</t>
  </si>
  <si>
    <t>Prospect 142</t>
  </si>
  <si>
    <t>Prospect 143</t>
  </si>
  <si>
    <t>Prospect 144</t>
  </si>
  <si>
    <t>Prospect 145</t>
  </si>
  <si>
    <t>Prospect 146</t>
  </si>
  <si>
    <t>Prospect 147</t>
  </si>
  <si>
    <t>Prospect 148</t>
  </si>
  <si>
    <t>Prospect 149</t>
  </si>
  <si>
    <t>Prospect 150</t>
  </si>
  <si>
    <t>Prospect 151</t>
  </si>
  <si>
    <t>Prospect 152</t>
  </si>
  <si>
    <t>Prospect 153</t>
  </si>
  <si>
    <t>Prospect 154</t>
  </si>
  <si>
    <t>Prospect 155</t>
  </si>
  <si>
    <t>Prospect 156</t>
  </si>
  <si>
    <t>Prospect 157</t>
  </si>
  <si>
    <t>Prospect 158</t>
  </si>
  <si>
    <t>Prospect 159</t>
  </si>
  <si>
    <t>Prospect 160</t>
  </si>
  <si>
    <t>Prospect 161</t>
  </si>
  <si>
    <t>Prospect 162</t>
  </si>
  <si>
    <t>Prospect 163</t>
  </si>
  <si>
    <t>Prospect 164</t>
  </si>
  <si>
    <t>Prospect 165</t>
  </si>
  <si>
    <t>Prospect 166</t>
  </si>
  <si>
    <t>Prospect 167</t>
  </si>
  <si>
    <t>Prospect 168</t>
  </si>
  <si>
    <t>Prospect 169</t>
  </si>
  <si>
    <t>Prospect 170</t>
  </si>
  <si>
    <t>Prospect 171</t>
  </si>
  <si>
    <t>Prospect 172</t>
  </si>
  <si>
    <t>Prospect 173</t>
  </si>
  <si>
    <t>Prospect 174</t>
  </si>
  <si>
    <t>Prospect 175</t>
  </si>
  <si>
    <t>Prospect 176</t>
  </si>
  <si>
    <t>Prospect 177</t>
  </si>
  <si>
    <t>Prospect 178</t>
  </si>
  <si>
    <t>Prospect 179</t>
  </si>
  <si>
    <t>Prospect 180</t>
  </si>
  <si>
    <t>Prospect 181</t>
  </si>
  <si>
    <t>Prospect 182</t>
  </si>
  <si>
    <t>Prospect 183</t>
  </si>
  <si>
    <t>Prospect 184</t>
  </si>
  <si>
    <t>Prospect 185</t>
  </si>
  <si>
    <t>Prospect 186</t>
  </si>
  <si>
    <t>Prospect 187</t>
  </si>
  <si>
    <t>Prospect 188</t>
  </si>
  <si>
    <t>Prospect 189</t>
  </si>
  <si>
    <t>Prospect 190</t>
  </si>
  <si>
    <t>Prospect 191</t>
  </si>
  <si>
    <t>Prospect 192</t>
  </si>
  <si>
    <t>Prospect 193</t>
  </si>
  <si>
    <t>Prospect 194</t>
  </si>
  <si>
    <t>Prospect 195</t>
  </si>
  <si>
    <t>Prospect 196</t>
  </si>
  <si>
    <t>Prospect 197</t>
  </si>
  <si>
    <t>Prospect 198</t>
  </si>
  <si>
    <t>Prospect 199</t>
  </si>
  <si>
    <t>Prospect 200</t>
  </si>
  <si>
    <t>Prospect 201</t>
  </si>
  <si>
    <t>Prospect 202</t>
  </si>
  <si>
    <t>Prospect 203</t>
  </si>
  <si>
    <t>Prospect 204</t>
  </si>
  <si>
    <t>Prospect 205</t>
  </si>
  <si>
    <t>Prospect 206</t>
  </si>
  <si>
    <t>Prospect 207</t>
  </si>
  <si>
    <t>Prospect 208</t>
  </si>
  <si>
    <t>Prospect 209</t>
  </si>
  <si>
    <t>Prospect 210</t>
  </si>
  <si>
    <t>Prospect 211</t>
  </si>
  <si>
    <t>Prospect 212</t>
  </si>
  <si>
    <t>Prospect 213</t>
  </si>
  <si>
    <t>Prospect 214</t>
  </si>
  <si>
    <t>Prospect 215</t>
  </si>
  <si>
    <t>Prospect 216</t>
  </si>
  <si>
    <t>Prospect 217</t>
  </si>
  <si>
    <t>Prospect 218</t>
  </si>
  <si>
    <t>Prospect 219</t>
  </si>
  <si>
    <t>Prospect 220</t>
  </si>
  <si>
    <t>Prospect 221</t>
  </si>
  <si>
    <t>Prospect 222</t>
  </si>
  <si>
    <t>Prospect 223</t>
  </si>
  <si>
    <t>Prospect 224</t>
  </si>
  <si>
    <t>Prospect 225</t>
  </si>
  <si>
    <t>Prospect 226</t>
  </si>
  <si>
    <t>Prospect 227</t>
  </si>
  <si>
    <t>Prospect 228</t>
  </si>
  <si>
    <t>Prospect 229</t>
  </si>
  <si>
    <t>Prospect 230</t>
  </si>
  <si>
    <t>Prospect 231</t>
  </si>
  <si>
    <t>Prospect 232</t>
  </si>
  <si>
    <t>Prospect 233</t>
  </si>
  <si>
    <t>Prospect 234</t>
  </si>
  <si>
    <t>Prospect 235</t>
  </si>
  <si>
    <t>Prospect 236</t>
  </si>
  <si>
    <t>Prospect 237</t>
  </si>
  <si>
    <t>Prospect 238</t>
  </si>
  <si>
    <t>Prospect 239</t>
  </si>
  <si>
    <t>Prospect 240</t>
  </si>
  <si>
    <t>Prospect 241</t>
  </si>
  <si>
    <t>Prospect 242</t>
  </si>
  <si>
    <t>Prospect 243</t>
  </si>
  <si>
    <t>Prospect 244</t>
  </si>
  <si>
    <t>Prospect 245</t>
  </si>
  <si>
    <t>Prospect 246</t>
  </si>
  <si>
    <t>Prospect 247</t>
  </si>
  <si>
    <t>Prospect 248</t>
  </si>
  <si>
    <t>Prospect 249</t>
  </si>
  <si>
    <t>Prospect 250</t>
  </si>
  <si>
    <t>Prospect 251</t>
  </si>
  <si>
    <t>Prospect 252</t>
  </si>
  <si>
    <t>Prospect 253</t>
  </si>
  <si>
    <t>Prospect 254</t>
  </si>
  <si>
    <t>Prospect 255</t>
  </si>
  <si>
    <t>Prospect 256</t>
  </si>
  <si>
    <t>Prospect 257</t>
  </si>
  <si>
    <t>Prospect 258</t>
  </si>
  <si>
    <t>Prospect 259</t>
  </si>
  <si>
    <t>Prospect 260</t>
  </si>
  <si>
    <t>Prospect 261</t>
  </si>
  <si>
    <t>Prospect 262</t>
  </si>
  <si>
    <t>Prospect 263</t>
  </si>
  <si>
    <t>Prospect 264</t>
  </si>
  <si>
    <t>Prospect 265</t>
  </si>
  <si>
    <t>Prospect 266</t>
  </si>
  <si>
    <t>Prospect 267</t>
  </si>
  <si>
    <t>Prospect 268</t>
  </si>
  <si>
    <t>Prospect 269</t>
  </si>
  <si>
    <t>Prospect 270</t>
  </si>
  <si>
    <t>Prospect 271</t>
  </si>
  <si>
    <t>Prospect 272</t>
  </si>
  <si>
    <t>Prospect 273</t>
  </si>
  <si>
    <t>Prospect 274</t>
  </si>
  <si>
    <t>Prospect 275</t>
  </si>
  <si>
    <t>Prospect 276</t>
  </si>
  <si>
    <t>Prospect 277</t>
  </si>
  <si>
    <t>Prospect 278</t>
  </si>
  <si>
    <t>Prospect 279</t>
  </si>
  <si>
    <t>Prospect 280</t>
  </si>
  <si>
    <t>Prospect 281</t>
  </si>
  <si>
    <t>Prospect 282</t>
  </si>
  <si>
    <t>Prospect 283</t>
  </si>
  <si>
    <t>Prospect 284</t>
  </si>
  <si>
    <t>Prospect 285</t>
  </si>
  <si>
    <t>Prospect 286</t>
  </si>
  <si>
    <t>Prospect 287</t>
  </si>
  <si>
    <t>Prospect 288</t>
  </si>
  <si>
    <t>Prospect 289</t>
  </si>
  <si>
    <t>Prospect 290</t>
  </si>
  <si>
    <t>Prospect 291</t>
  </si>
  <si>
    <t>Prospect 292</t>
  </si>
  <si>
    <t>Prospect 293</t>
  </si>
  <si>
    <t>Prospect 294</t>
  </si>
  <si>
    <t>Prospect 295</t>
  </si>
  <si>
    <t>Prospect 296</t>
  </si>
  <si>
    <t>Prospect 297</t>
  </si>
  <si>
    <t>Prospect 298</t>
  </si>
  <si>
    <t>Prospect 299</t>
  </si>
  <si>
    <t>Prospect 300</t>
  </si>
  <si>
    <t>Prospect 301</t>
  </si>
  <si>
    <t>Prospect 302</t>
  </si>
  <si>
    <t>Prospect 303</t>
  </si>
  <si>
    <t>Prospect 304</t>
  </si>
  <si>
    <t>Prospect 305</t>
  </si>
  <si>
    <t>Prospect 306</t>
  </si>
  <si>
    <t>Prospect 307</t>
  </si>
  <si>
    <t>Prospect 308</t>
  </si>
  <si>
    <t>Prospect 309</t>
  </si>
  <si>
    <t>Prospect 310</t>
  </si>
  <si>
    <t>Prospect 311</t>
  </si>
  <si>
    <t>Prospect 312</t>
  </si>
  <si>
    <t>Prospect 313</t>
  </si>
  <si>
    <t>Prospect 314</t>
  </si>
  <si>
    <t>Prospect 315</t>
  </si>
  <si>
    <t>Prospect 316</t>
  </si>
  <si>
    <t>Prospect 317</t>
  </si>
  <si>
    <t>Prospect 318</t>
  </si>
  <si>
    <t>Prospect 319</t>
  </si>
  <si>
    <t>Prospect 320</t>
  </si>
  <si>
    <t>Prospect 321</t>
  </si>
  <si>
    <t>Prospect 322</t>
  </si>
  <si>
    <t>Prospect 323</t>
  </si>
  <si>
    <t>Prospect 324</t>
  </si>
  <si>
    <t>Prospect 325</t>
  </si>
  <si>
    <t>Prospect 326</t>
  </si>
  <si>
    <t>Prospect 327</t>
  </si>
  <si>
    <t>Prospect 328</t>
  </si>
  <si>
    <t>Prospect 329</t>
  </si>
  <si>
    <t>Prospect 330</t>
  </si>
  <si>
    <t>Prospect 331</t>
  </si>
  <si>
    <t>Prospect 332</t>
  </si>
  <si>
    <t>Prospect 333</t>
  </si>
  <si>
    <t>Prospect 334</t>
  </si>
  <si>
    <t>Prospect 335</t>
  </si>
  <si>
    <t>Prospect 336</t>
  </si>
  <si>
    <t>Prospect 337</t>
  </si>
  <si>
    <t>Prospect 338</t>
  </si>
  <si>
    <t>Prospect 339</t>
  </si>
  <si>
    <t>Prospect 340</t>
  </si>
  <si>
    <t>Prospect 341</t>
  </si>
  <si>
    <t>Prospect 342</t>
  </si>
  <si>
    <t>Prospect 343</t>
  </si>
  <si>
    <t>Prospect 344</t>
  </si>
  <si>
    <t>Prospect 345</t>
  </si>
  <si>
    <t>Prospect 346</t>
  </si>
  <si>
    <t>Prospect 347</t>
  </si>
  <si>
    <t>Prospect 348</t>
  </si>
  <si>
    <t>Prospect 349</t>
  </si>
  <si>
    <t>Prospect 350</t>
  </si>
  <si>
    <t>Prospect 351</t>
  </si>
  <si>
    <t>Prospect 352</t>
  </si>
  <si>
    <t>Prospect 353</t>
  </si>
  <si>
    <t>Prospect 354</t>
  </si>
  <si>
    <t>Prospect 355</t>
  </si>
  <si>
    <t>Prospect 356</t>
  </si>
  <si>
    <t>Prospect 357</t>
  </si>
  <si>
    <t>Prospect 358</t>
  </si>
  <si>
    <t>Prospect 359</t>
  </si>
  <si>
    <t>Prospect 360</t>
  </si>
  <si>
    <t>Prospect 361</t>
  </si>
  <si>
    <t>Prospect 362</t>
  </si>
  <si>
    <t>Prospect 363</t>
  </si>
  <si>
    <t>Prospect 364</t>
  </si>
  <si>
    <t>Prospect 365</t>
  </si>
  <si>
    <t>Prospect 366</t>
  </si>
  <si>
    <t>Prospect 367</t>
  </si>
  <si>
    <t>Prospect 368</t>
  </si>
  <si>
    <t>Prospect 369</t>
  </si>
  <si>
    <t>Prospect 370</t>
  </si>
  <si>
    <t>Prospect 371</t>
  </si>
  <si>
    <t>Prospect 372</t>
  </si>
  <si>
    <t>Prospect 373</t>
  </si>
  <si>
    <t>Prospect 374</t>
  </si>
  <si>
    <t>Prospect 375</t>
  </si>
  <si>
    <t>Prospect 376</t>
  </si>
  <si>
    <t>Prospect 377</t>
  </si>
  <si>
    <t>Prospect 378</t>
  </si>
  <si>
    <t>Prospect 379</t>
  </si>
  <si>
    <t>Prospect 380</t>
  </si>
  <si>
    <t>Prospect 381</t>
  </si>
  <si>
    <t>Prospect 382</t>
  </si>
  <si>
    <t>Prospect 383</t>
  </si>
  <si>
    <t>Prospect 384</t>
  </si>
  <si>
    <t>Prospect 385</t>
  </si>
  <si>
    <t>Prospect 386</t>
  </si>
  <si>
    <t>Prospect 387</t>
  </si>
  <si>
    <t>Prospect 388</t>
  </si>
  <si>
    <t>Prospect 389</t>
  </si>
  <si>
    <t>Prospect 390</t>
  </si>
  <si>
    <t>Prospect 391</t>
  </si>
  <si>
    <t>Prospect 392</t>
  </si>
  <si>
    <t>Prospect 393</t>
  </si>
  <si>
    <t>Prospect 394</t>
  </si>
  <si>
    <t>Prospect 395</t>
  </si>
  <si>
    <t>Prospect 396</t>
  </si>
  <si>
    <t>Prospect 397</t>
  </si>
  <si>
    <t>Prospect 398</t>
  </si>
  <si>
    <t>Prospect 399</t>
  </si>
  <si>
    <t>Prospect 400</t>
  </si>
  <si>
    <t>Prospect 401</t>
  </si>
  <si>
    <t>Prospect 402</t>
  </si>
  <si>
    <t>Prospect 403</t>
  </si>
  <si>
    <t>Prospect 404</t>
  </si>
  <si>
    <t>Prospect 405</t>
  </si>
  <si>
    <t>Prospect 406</t>
  </si>
  <si>
    <t>Prospect 407</t>
  </si>
  <si>
    <t>Prospect 408</t>
  </si>
  <si>
    <t>Prospect 409</t>
  </si>
  <si>
    <t>Prospect 410</t>
  </si>
  <si>
    <t>Prospect 411</t>
  </si>
  <si>
    <t>Prospect 412</t>
  </si>
  <si>
    <t>Prospect 413</t>
  </si>
  <si>
    <t>Prospect 414</t>
  </si>
  <si>
    <t>Prospect 415</t>
  </si>
  <si>
    <t>Prospect 416</t>
  </si>
  <si>
    <t>Prospect 417</t>
  </si>
  <si>
    <t>Prospect 418</t>
  </si>
  <si>
    <t>Prospect 419</t>
  </si>
  <si>
    <t>Prospect 420</t>
  </si>
  <si>
    <t>Prospect 421</t>
  </si>
  <si>
    <t>Prospect 422</t>
  </si>
  <si>
    <t>Prospect 423</t>
  </si>
  <si>
    <t>Prospect 424</t>
  </si>
  <si>
    <t>Prospect 425</t>
  </si>
  <si>
    <t>Prospect 426</t>
  </si>
  <si>
    <t>Prospect 427</t>
  </si>
  <si>
    <t>Prospect 428</t>
  </si>
  <si>
    <t>Prospect 429</t>
  </si>
  <si>
    <t>Prospect 430</t>
  </si>
  <si>
    <t>Prospect 431</t>
  </si>
  <si>
    <t>Prospect 432</t>
  </si>
  <si>
    <t>Prospect 433</t>
  </si>
  <si>
    <t>Prospect 434</t>
  </si>
  <si>
    <t>Prospect 435</t>
  </si>
  <si>
    <t>Prospect 436</t>
  </si>
  <si>
    <t>Prospect 437</t>
  </si>
  <si>
    <t>Prospect 438</t>
  </si>
  <si>
    <t>Prospect 439</t>
  </si>
  <si>
    <t>Prospect 440</t>
  </si>
  <si>
    <t>Prospect 441</t>
  </si>
  <si>
    <t>Prospect 442</t>
  </si>
  <si>
    <t>Prospect 443</t>
  </si>
  <si>
    <t>Prospect 444</t>
  </si>
  <si>
    <t>Prospect 445</t>
  </si>
  <si>
    <t>Prospect 446</t>
  </si>
  <si>
    <t>Prospect 447</t>
  </si>
  <si>
    <t>Prospect 448</t>
  </si>
  <si>
    <t>Prospect 449</t>
  </si>
  <si>
    <t>Prospect 450</t>
  </si>
  <si>
    <t>Prospect 451</t>
  </si>
  <si>
    <t>Prospect 452</t>
  </si>
  <si>
    <t>Prospect 453</t>
  </si>
  <si>
    <t>Prospect 454</t>
  </si>
  <si>
    <t>Prospect 455</t>
  </si>
  <si>
    <t>Prospect 456</t>
  </si>
  <si>
    <t>Prospect 457</t>
  </si>
  <si>
    <t>Prospect 458</t>
  </si>
  <si>
    <t>Prospect 459</t>
  </si>
  <si>
    <t>Prospect 460</t>
  </si>
  <si>
    <t>Prospect 461</t>
  </si>
  <si>
    <t>Prospect 462</t>
  </si>
  <si>
    <t>Prospect 463</t>
  </si>
  <si>
    <t>Prospect 464</t>
  </si>
  <si>
    <t>Prospect 465</t>
  </si>
  <si>
    <t>Prospect 466</t>
  </si>
  <si>
    <t>Prospect 467</t>
  </si>
  <si>
    <t>Prospect 468</t>
  </si>
  <si>
    <t>Prospect 469</t>
  </si>
  <si>
    <t>Prospect 470</t>
  </si>
  <si>
    <t>Prospect 471</t>
  </si>
  <si>
    <t>Prospect 472</t>
  </si>
  <si>
    <t>Prospect 473</t>
  </si>
  <si>
    <t>Prospect 474</t>
  </si>
  <si>
    <t>Prospect 475</t>
  </si>
  <si>
    <t>Prospect 476</t>
  </si>
  <si>
    <t>Prospect 477</t>
  </si>
  <si>
    <t>Prospect 478</t>
  </si>
  <si>
    <t>Prospect 479</t>
  </si>
  <si>
    <t>Prospect 480</t>
  </si>
  <si>
    <t>Prospect 481</t>
  </si>
  <si>
    <t>Prospect 482</t>
  </si>
  <si>
    <t>Prospect 483</t>
  </si>
  <si>
    <t>Prospect 484</t>
  </si>
  <si>
    <t>Prospect 485</t>
  </si>
  <si>
    <t>Prospect 486</t>
  </si>
  <si>
    <t>Prospect 487</t>
  </si>
  <si>
    <t>Prospect 488</t>
  </si>
  <si>
    <t>Prospect 489</t>
  </si>
  <si>
    <t>Prospect 490</t>
  </si>
  <si>
    <t>Prospect 491</t>
  </si>
  <si>
    <t>Prospect 492</t>
  </si>
  <si>
    <t>Prospect 493</t>
  </si>
  <si>
    <t>Prospect 494</t>
  </si>
  <si>
    <t>Prospect 495</t>
  </si>
  <si>
    <t>Prospect 496</t>
  </si>
  <si>
    <t>Prospect 497</t>
  </si>
  <si>
    <t>Prospect 498</t>
  </si>
  <si>
    <t>Prospect 499</t>
  </si>
  <si>
    <t>Prospect 500</t>
  </si>
  <si>
    <t>Prospect 501</t>
  </si>
  <si>
    <t>Prospect 502</t>
  </si>
  <si>
    <t>Prospect 503</t>
  </si>
  <si>
    <t>Prospect 504</t>
  </si>
  <si>
    <t>Prospect 505</t>
  </si>
  <si>
    <t>Prospect 506</t>
  </si>
  <si>
    <t>Prospect 507</t>
  </si>
  <si>
    <t>Prospect 508</t>
  </si>
  <si>
    <t>Prospect 509</t>
  </si>
  <si>
    <t>Prospect 510</t>
  </si>
  <si>
    <t>Prospect 511</t>
  </si>
  <si>
    <t>Prospect 512</t>
  </si>
  <si>
    <t>Prospect 513</t>
  </si>
  <si>
    <t>Prospect 514</t>
  </si>
  <si>
    <t>Prospect 515</t>
  </si>
  <si>
    <t>Prospect 516</t>
  </si>
  <si>
    <t>Prospect 517</t>
  </si>
  <si>
    <t>Prospect 518</t>
  </si>
  <si>
    <t>Prospect 519</t>
  </si>
  <si>
    <t>Prospect 520</t>
  </si>
  <si>
    <t>Prospect 521</t>
  </si>
  <si>
    <t>Prospect 522</t>
  </si>
  <si>
    <t>Prospect 523</t>
  </si>
  <si>
    <t>Prospect 524</t>
  </si>
  <si>
    <t>Prospect 525</t>
  </si>
  <si>
    <t>Prospect 526</t>
  </si>
  <si>
    <t>Prospect 527</t>
  </si>
  <si>
    <t>Prospect 528</t>
  </si>
  <si>
    <t>Prospect 529</t>
  </si>
  <si>
    <t>Prospect 530</t>
  </si>
  <si>
    <t>Prospect 531</t>
  </si>
  <si>
    <t>Prospect 532</t>
  </si>
  <si>
    <t>Prospect 533</t>
  </si>
  <si>
    <t>Prospect 534</t>
  </si>
  <si>
    <t>Prospect 535</t>
  </si>
  <si>
    <t>Prospect 536</t>
  </si>
  <si>
    <t>Prospect 537</t>
  </si>
  <si>
    <t>Prospect 538</t>
  </si>
  <si>
    <t>Prospect 539</t>
  </si>
  <si>
    <t>Prospect 540</t>
  </si>
  <si>
    <t>Prospect 541</t>
  </si>
  <si>
    <t>Prospect 542</t>
  </si>
  <si>
    <t>Prospect 543</t>
  </si>
  <si>
    <t>Prospect 544</t>
  </si>
  <si>
    <t>Prospect 545</t>
  </si>
  <si>
    <t>Prospect 546</t>
  </si>
  <si>
    <t>Prospect 547</t>
  </si>
  <si>
    <t>Prospect 548</t>
  </si>
  <si>
    <t>Prospect 549</t>
  </si>
  <si>
    <t>Prospect 550</t>
  </si>
  <si>
    <t>Prospect 551</t>
  </si>
  <si>
    <t>Prospect 552</t>
  </si>
  <si>
    <t>Prospect 553</t>
  </si>
  <si>
    <t>Prospect 554</t>
  </si>
  <si>
    <t>Prospect 555</t>
  </si>
  <si>
    <t>Prospect 556</t>
  </si>
  <si>
    <t>Prospect 557</t>
  </si>
  <si>
    <t>Prospect 558</t>
  </si>
  <si>
    <t>Prospect 559</t>
  </si>
  <si>
    <t>Prospect 560</t>
  </si>
  <si>
    <t>Prospect 561</t>
  </si>
  <si>
    <t>Prospect 562</t>
  </si>
  <si>
    <t>Prospect 563</t>
  </si>
  <si>
    <t>Prospect 564</t>
  </si>
  <si>
    <t>Prospect 565</t>
  </si>
  <si>
    <t>Prospect 566</t>
  </si>
  <si>
    <t>Prospect 567</t>
  </si>
  <si>
    <t>Prospect 568</t>
  </si>
  <si>
    <t>Prospect 569</t>
  </si>
  <si>
    <t>Prospect 570</t>
  </si>
  <si>
    <t>Prospect 571</t>
  </si>
  <si>
    <t>Prospect 572</t>
  </si>
  <si>
    <t>Prospect 573</t>
  </si>
  <si>
    <t>Prospect 574</t>
  </si>
  <si>
    <t>Prospect 575</t>
  </si>
  <si>
    <t>Prospect 576</t>
  </si>
  <si>
    <t>Prospect 577</t>
  </si>
  <si>
    <t>Prospect 578</t>
  </si>
  <si>
    <t>Prospect 579</t>
  </si>
  <si>
    <t>Prospect 580</t>
  </si>
  <si>
    <t>Prospect 581</t>
  </si>
  <si>
    <t>Prospect 582</t>
  </si>
  <si>
    <t>Prospect 583</t>
  </si>
  <si>
    <t>Prospect 584</t>
  </si>
  <si>
    <t>Prospect 585</t>
  </si>
  <si>
    <t>Prospect 586</t>
  </si>
  <si>
    <t>Prospect 587</t>
  </si>
  <si>
    <t>Prospect 588</t>
  </si>
  <si>
    <t>Prospect 589</t>
  </si>
  <si>
    <t>Prospect 590</t>
  </si>
  <si>
    <t>Prospect 591</t>
  </si>
  <si>
    <t>Prospect 592</t>
  </si>
  <si>
    <t>Prospect 593</t>
  </si>
  <si>
    <t>Prospect 594</t>
  </si>
  <si>
    <t>Prospect 595</t>
  </si>
  <si>
    <t>Prospect 596</t>
  </si>
  <si>
    <t>Prospect 597</t>
  </si>
  <si>
    <t>Prospect 598</t>
  </si>
  <si>
    <t>Prospect 599</t>
  </si>
  <si>
    <t>Prospect 600</t>
  </si>
  <si>
    <t>Prospect 601</t>
  </si>
  <si>
    <t>Prospect 602</t>
  </si>
  <si>
    <t>Prospect 603</t>
  </si>
  <si>
    <t>Prospect 604</t>
  </si>
  <si>
    <t>Prospect 605</t>
  </si>
  <si>
    <t>Prospect 606</t>
  </si>
  <si>
    <t>Prospect 607</t>
  </si>
  <si>
    <t>Prospect 608</t>
  </si>
  <si>
    <t>Prospect 609</t>
  </si>
  <si>
    <t>Prospect 610</t>
  </si>
  <si>
    <t>Prospect 611</t>
  </si>
  <si>
    <t>Prospect 612</t>
  </si>
  <si>
    <t>Prospect 613</t>
  </si>
  <si>
    <t>Prospect 614</t>
  </si>
  <si>
    <t>Prospect 615</t>
  </si>
  <si>
    <t>Prospect 616</t>
  </si>
  <si>
    <t>Prospect 617</t>
  </si>
  <si>
    <t>Prospect 618</t>
  </si>
  <si>
    <t>Prospect 619</t>
  </si>
  <si>
    <t>Prospect 620</t>
  </si>
  <si>
    <t>Prospect 621</t>
  </si>
  <si>
    <t>Prospect 622</t>
  </si>
  <si>
    <t>Prospect 623</t>
  </si>
  <si>
    <t>Prospect 624</t>
  </si>
  <si>
    <t>Prospect 625</t>
  </si>
  <si>
    <t>Prospect 626</t>
  </si>
  <si>
    <t>Prospect 627</t>
  </si>
  <si>
    <t>Prospect 628</t>
  </si>
  <si>
    <t>Prospect 629</t>
  </si>
  <si>
    <t>Prospect 630</t>
  </si>
  <si>
    <t>Prospect 631</t>
  </si>
  <si>
    <t>Prospect 632</t>
  </si>
  <si>
    <t>Prospect 633</t>
  </si>
  <si>
    <t>Prospect 634</t>
  </si>
  <si>
    <t>Prospect 635</t>
  </si>
  <si>
    <t>Prospect 636</t>
  </si>
  <si>
    <t>Prospect 637</t>
  </si>
  <si>
    <t>Prospect 638</t>
  </si>
  <si>
    <t>Prospect 639</t>
  </si>
  <si>
    <t>Prospect 640</t>
  </si>
  <si>
    <t>Prospect 641</t>
  </si>
  <si>
    <t>Prospect 642</t>
  </si>
  <si>
    <t>Prospect 643</t>
  </si>
  <si>
    <t>Prospect 644</t>
  </si>
  <si>
    <t>Prospect 645</t>
  </si>
  <si>
    <t>Prospect 646</t>
  </si>
  <si>
    <t>Prospect 647</t>
  </si>
  <si>
    <t>Prospect 648</t>
  </si>
  <si>
    <t>Prospect 649</t>
  </si>
  <si>
    <t>Prospect 650</t>
  </si>
  <si>
    <t>Prospect 651</t>
  </si>
  <si>
    <t>Prospect 652</t>
  </si>
  <si>
    <t>Prospect 653</t>
  </si>
  <si>
    <t>Prospect 654</t>
  </si>
  <si>
    <t>Prospect 655</t>
  </si>
  <si>
    <t>Prospect 656</t>
  </si>
  <si>
    <t>Prospect 657</t>
  </si>
  <si>
    <t>Prospect 658</t>
  </si>
  <si>
    <t>Prospect 659</t>
  </si>
  <si>
    <t>Prospect 660</t>
  </si>
  <si>
    <t>Prospect 661</t>
  </si>
  <si>
    <t>Prospect 662</t>
  </si>
  <si>
    <t>Prospect 663</t>
  </si>
  <si>
    <t>Prospect 664</t>
  </si>
  <si>
    <t>Prospect 665</t>
  </si>
  <si>
    <t>Prospect 666</t>
  </si>
  <si>
    <t>Prospect 667</t>
  </si>
  <si>
    <t>Prospect 668</t>
  </si>
  <si>
    <t>Prospect 669</t>
  </si>
  <si>
    <t>Prospect 670</t>
  </si>
  <si>
    <t>Prospect 671</t>
  </si>
  <si>
    <t>Prospect 672</t>
  </si>
  <si>
    <t>Prospect 673</t>
  </si>
  <si>
    <t>Prospect 674</t>
  </si>
  <si>
    <t>Prospect 675</t>
  </si>
  <si>
    <t>Prospect 676</t>
  </si>
  <si>
    <t>Prospect 677</t>
  </si>
  <si>
    <t>Prospect 678</t>
  </si>
  <si>
    <t>Prospect 679</t>
  </si>
  <si>
    <t>Prospect 680</t>
  </si>
  <si>
    <t>Prospect 681</t>
  </si>
  <si>
    <t>Prospect 682</t>
  </si>
  <si>
    <t>Prospect 683</t>
  </si>
  <si>
    <t>Prospect 684</t>
  </si>
  <si>
    <t>Prospect 685</t>
  </si>
  <si>
    <t>Prospect 686</t>
  </si>
  <si>
    <t>Prospect 687</t>
  </si>
  <si>
    <t>Prospect 688</t>
  </si>
  <si>
    <t>Prospect 689</t>
  </si>
  <si>
    <t>Prospect 690</t>
  </si>
  <si>
    <t>Prospect 691</t>
  </si>
  <si>
    <t>Prospect 692</t>
  </si>
  <si>
    <t>Prospect 693</t>
  </si>
  <si>
    <t>Prospect 694</t>
  </si>
  <si>
    <t>Prospect 695</t>
  </si>
  <si>
    <t>Prospect 696</t>
  </si>
  <si>
    <t>Prospect 697</t>
  </si>
  <si>
    <t>Prospect 698</t>
  </si>
  <si>
    <t>Prospect 699</t>
  </si>
  <si>
    <t>Prospect 700</t>
  </si>
  <si>
    <t>Prospect 701</t>
  </si>
  <si>
    <t>Prospect 702</t>
  </si>
  <si>
    <t>Prospect 703</t>
  </si>
  <si>
    <t>Prospect 704</t>
  </si>
  <si>
    <t>Prospect 705</t>
  </si>
  <si>
    <t>Prospect 706</t>
  </si>
  <si>
    <t>Prospect 707</t>
  </si>
  <si>
    <t>Prospect 708</t>
  </si>
  <si>
    <t>Prospect 709</t>
  </si>
  <si>
    <t>Prospect 710</t>
  </si>
  <si>
    <t>Prospect 711</t>
  </si>
  <si>
    <t>Prospect 712</t>
  </si>
  <si>
    <t>Prospect 713</t>
  </si>
  <si>
    <t>Prospect 714</t>
  </si>
  <si>
    <t>Prospect 715</t>
  </si>
  <si>
    <t>Prospect 716</t>
  </si>
  <si>
    <t>Prospect 717</t>
  </si>
  <si>
    <t>Prospect 718</t>
  </si>
  <si>
    <t>Prospect 719</t>
  </si>
  <si>
    <t>Prospect 720</t>
  </si>
  <si>
    <t>Prospect 721</t>
  </si>
  <si>
    <t>Prospect 722</t>
  </si>
  <si>
    <t>Prospect 723</t>
  </si>
  <si>
    <t>Prospect 724</t>
  </si>
  <si>
    <t>Prospect 725</t>
  </si>
  <si>
    <t>Prospect 726</t>
  </si>
  <si>
    <t>Prospect 727</t>
  </si>
  <si>
    <t>Prospect 728</t>
  </si>
  <si>
    <t>Prospect 729</t>
  </si>
  <si>
    <t>Prospect 730</t>
  </si>
  <si>
    <t>Prospect 731</t>
  </si>
  <si>
    <t>Prospect 732</t>
  </si>
  <si>
    <t>Prospect 733</t>
  </si>
  <si>
    <t>Prospect 734</t>
  </si>
  <si>
    <t>Prospect 735</t>
  </si>
  <si>
    <t>Prospect 736</t>
  </si>
  <si>
    <t>Prospect 737</t>
  </si>
  <si>
    <t>Prospect 738</t>
  </si>
  <si>
    <t>Prospect 739</t>
  </si>
  <si>
    <t>Prospect 740</t>
  </si>
  <si>
    <t>Prospect 741</t>
  </si>
  <si>
    <t>Prospect 742</t>
  </si>
  <si>
    <t>Prospect 743</t>
  </si>
  <si>
    <t>Prospect 744</t>
  </si>
  <si>
    <t>Prospect 745</t>
  </si>
  <si>
    <t>Prospect 746</t>
  </si>
  <si>
    <t>Prospect 747</t>
  </si>
  <si>
    <t>Prospect 748</t>
  </si>
  <si>
    <t>Prospect 749</t>
  </si>
  <si>
    <t>Prospect 750</t>
  </si>
  <si>
    <t>Prospect 751</t>
  </si>
  <si>
    <t>Prospect 752</t>
  </si>
  <si>
    <t>Prospect 753</t>
  </si>
  <si>
    <t>Prospect 754</t>
  </si>
  <si>
    <t>Prospect 755</t>
  </si>
  <si>
    <t>Prospect 756</t>
  </si>
  <si>
    <t>Prospect 757</t>
  </si>
  <si>
    <t>Prospect 758</t>
  </si>
  <si>
    <t>Prospect 759</t>
  </si>
  <si>
    <t>Prospect 760</t>
  </si>
  <si>
    <t>Prospect 761</t>
  </si>
  <si>
    <t>Prospect 762</t>
  </si>
  <si>
    <t>Prospect 763</t>
  </si>
  <si>
    <t>Prospect 764</t>
  </si>
  <si>
    <t>Prospect 765</t>
  </si>
  <si>
    <t>Prospect 766</t>
  </si>
  <si>
    <t>Prospect 767</t>
  </si>
  <si>
    <t>Prospect 768</t>
  </si>
  <si>
    <t>Prospect 769</t>
  </si>
  <si>
    <t>Prospect 770</t>
  </si>
  <si>
    <t>Prospect 771</t>
  </si>
  <si>
    <t>Prospect 772</t>
  </si>
  <si>
    <t>Prospect 773</t>
  </si>
  <si>
    <t>Prospect 774</t>
  </si>
  <si>
    <t>Prospect 775</t>
  </si>
  <si>
    <t>Prospect 776</t>
  </si>
  <si>
    <t>Prospect 777</t>
  </si>
  <si>
    <t>Prospect 778</t>
  </si>
  <si>
    <t>Prospect 779</t>
  </si>
  <si>
    <t>Prospect 780</t>
  </si>
  <si>
    <t>Prospect 781</t>
  </si>
  <si>
    <t>Prospect 782</t>
  </si>
  <si>
    <t>Prospect 783</t>
  </si>
  <si>
    <t>Prospect 784</t>
  </si>
  <si>
    <t>Prospect 785</t>
  </si>
  <si>
    <t>Prospect 786</t>
  </si>
  <si>
    <t>Prospect 787</t>
  </si>
  <si>
    <t>Prospect 788</t>
  </si>
  <si>
    <t>Prospect 789</t>
  </si>
  <si>
    <t>Prospect 790</t>
  </si>
  <si>
    <t>Prospect 791</t>
  </si>
  <si>
    <t>Prospect 792</t>
  </si>
  <si>
    <t>Prospect 793</t>
  </si>
  <si>
    <t>Prospect 794</t>
  </si>
  <si>
    <t>Prospect 795</t>
  </si>
  <si>
    <t>Prospect 796</t>
  </si>
  <si>
    <t>Prospect 797</t>
  </si>
  <si>
    <t>Prospect 798</t>
  </si>
  <si>
    <t>Prospect 799</t>
  </si>
  <si>
    <t>Prospect 800</t>
  </si>
  <si>
    <t>Prospect 801</t>
  </si>
  <si>
    <t>Prospect 802</t>
  </si>
  <si>
    <t>Prospect 803</t>
  </si>
  <si>
    <t>Prospect 804</t>
  </si>
  <si>
    <t>Prospect 805</t>
  </si>
  <si>
    <t>Prospect 806</t>
  </si>
  <si>
    <t>Prospect 807</t>
  </si>
  <si>
    <t>Prospect 808</t>
  </si>
  <si>
    <t>Prospect 809</t>
  </si>
  <si>
    <t>Prospect 810</t>
  </si>
  <si>
    <t>Prospect 811</t>
  </si>
  <si>
    <t>Prospect 812</t>
  </si>
  <si>
    <t>Prospect 813</t>
  </si>
  <si>
    <t>Prospect 814</t>
  </si>
  <si>
    <t>Prospect 815</t>
  </si>
  <si>
    <t>Prospect 816</t>
  </si>
  <si>
    <t>Prospect 817</t>
  </si>
  <si>
    <t>Prospect 818</t>
  </si>
  <si>
    <t>Prospect 819</t>
  </si>
  <si>
    <t>Prospect 820</t>
  </si>
  <si>
    <t>Prospect 821</t>
  </si>
  <si>
    <t>Prospect 822</t>
  </si>
  <si>
    <t>Prospect 823</t>
  </si>
  <si>
    <t>Prospect 824</t>
  </si>
  <si>
    <t>Prospect 825</t>
  </si>
  <si>
    <t>Prospect 826</t>
  </si>
  <si>
    <t>Prospect 827</t>
  </si>
  <si>
    <t>Prospect 828</t>
  </si>
  <si>
    <t>Prospect 829</t>
  </si>
  <si>
    <t>Prospect 830</t>
  </si>
  <si>
    <t>Prospect 831</t>
  </si>
  <si>
    <t>Prospect 832</t>
  </si>
  <si>
    <t>Prospect 833</t>
  </si>
  <si>
    <t>Prospect 834</t>
  </si>
  <si>
    <t>Prospect 835</t>
  </si>
  <si>
    <t>Prospect 836</t>
  </si>
  <si>
    <t>Prospect 837</t>
  </si>
  <si>
    <t>Prospect 838</t>
  </si>
  <si>
    <t>Prospect 839</t>
  </si>
  <si>
    <t>Prospect 840</t>
  </si>
  <si>
    <t>Prospect 841</t>
  </si>
  <si>
    <t>Prospect 842</t>
  </si>
  <si>
    <t>Prospect 843</t>
  </si>
  <si>
    <t>Prospect 844</t>
  </si>
  <si>
    <t>Prospect 845</t>
  </si>
  <si>
    <t>Prospect 846</t>
  </si>
  <si>
    <t>Prospect 847</t>
  </si>
  <si>
    <t>Prospect 848</t>
  </si>
  <si>
    <t>Prospect 849</t>
  </si>
  <si>
    <t>Prospect 850</t>
  </si>
  <si>
    <t>Prospect 851</t>
  </si>
  <si>
    <t>Prospect 852</t>
  </si>
  <si>
    <t>Prospect 853</t>
  </si>
  <si>
    <t>Prospect 854</t>
  </si>
  <si>
    <t>Prospect 855</t>
  </si>
  <si>
    <t>Prospect 856</t>
  </si>
  <si>
    <t>Prospect 857</t>
  </si>
  <si>
    <t>Prospect 858</t>
  </si>
  <si>
    <t>Prospect 859</t>
  </si>
  <si>
    <t>Prospect 860</t>
  </si>
  <si>
    <t>Prospect 861</t>
  </si>
  <si>
    <t>Prospect 862</t>
  </si>
  <si>
    <t>Prospect 863</t>
  </si>
  <si>
    <t>Prospect 864</t>
  </si>
  <si>
    <t>Prospect 865</t>
  </si>
  <si>
    <t>Prospect 866</t>
  </si>
  <si>
    <t>Prospect 867</t>
  </si>
  <si>
    <t>Prospect 868</t>
  </si>
  <si>
    <t>Prospect 869</t>
  </si>
  <si>
    <t>Prospect 870</t>
  </si>
  <si>
    <t>Prospect 871</t>
  </si>
  <si>
    <t>Prospect 872</t>
  </si>
  <si>
    <t>Prospect 873</t>
  </si>
  <si>
    <t>Prospect 874</t>
  </si>
  <si>
    <t>Prospect 875</t>
  </si>
  <si>
    <t>Prospect 876</t>
  </si>
  <si>
    <t>Prospect 877</t>
  </si>
  <si>
    <t>Prospect 878</t>
  </si>
  <si>
    <t>Prospect 879</t>
  </si>
  <si>
    <t>Prospect 880</t>
  </si>
  <si>
    <t>Prospect 881</t>
  </si>
  <si>
    <t>Prospect 882</t>
  </si>
  <si>
    <t>Prospect 883</t>
  </si>
  <si>
    <t>Prospect 884</t>
  </si>
  <si>
    <t>Prospect 885</t>
  </si>
  <si>
    <t>Prospect 886</t>
  </si>
  <si>
    <t>Prospect 887</t>
  </si>
  <si>
    <t>Prospect 888</t>
  </si>
  <si>
    <t>Prospect 889</t>
  </si>
  <si>
    <t>Prospect 890</t>
  </si>
  <si>
    <t>Prospect 891</t>
  </si>
  <si>
    <t>Prospect 892</t>
  </si>
  <si>
    <t>Prospect 893</t>
  </si>
  <si>
    <t>Prospect 894</t>
  </si>
  <si>
    <t>Prospect 895</t>
  </si>
  <si>
    <t>Prospect 896</t>
  </si>
  <si>
    <t>Prospect 897</t>
  </si>
  <si>
    <t>Prospect 898</t>
  </si>
  <si>
    <t>Prospect 899</t>
  </si>
  <si>
    <t>Prospect 900</t>
  </si>
  <si>
    <t>Prospect 901</t>
  </si>
  <si>
    <t>Prospect 902</t>
  </si>
  <si>
    <t>Prospect 903</t>
  </si>
  <si>
    <t>Prospect 904</t>
  </si>
  <si>
    <t>Prospect 905</t>
  </si>
  <si>
    <t>Prospect 906</t>
  </si>
  <si>
    <t>Prospect 907</t>
  </si>
  <si>
    <t>Prospect 908</t>
  </si>
  <si>
    <t>Prospect 909</t>
  </si>
  <si>
    <t>Prospect 910</t>
  </si>
  <si>
    <t>Prospect 911</t>
  </si>
  <si>
    <t>Prospect 912</t>
  </si>
  <si>
    <t>Prospect 913</t>
  </si>
  <si>
    <t>Prospect 914</t>
  </si>
  <si>
    <t>Row Labels</t>
  </si>
  <si>
    <t>Grand Total</t>
  </si>
  <si>
    <t>(blank)</t>
  </si>
  <si>
    <t>Column Labels</t>
  </si>
  <si>
    <t>2020 December to 2022  January</t>
  </si>
  <si>
    <t>List of contracts converted and not converted by the sales guys</t>
  </si>
  <si>
    <t>Type of proposel Percentage wise converted or not</t>
  </si>
  <si>
    <t>Sum of Proposal value</t>
  </si>
  <si>
    <t xml:space="preserve"> Proposal value</t>
  </si>
  <si>
    <t xml:space="preserve"> Converted to contract</t>
  </si>
  <si>
    <t>Size of business</t>
  </si>
  <si>
    <t>Count of Opportunity status</t>
  </si>
  <si>
    <t>Win/Loss</t>
  </si>
  <si>
    <t xml:space="preserve">Opportunity status </t>
  </si>
  <si>
    <t>Request for information</t>
  </si>
  <si>
    <t>Request for Tender</t>
  </si>
  <si>
    <t>Request for Proposal</t>
  </si>
  <si>
    <t>Request for Quotes</t>
  </si>
  <si>
    <t>RFT</t>
  </si>
  <si>
    <t>RFF</t>
  </si>
  <si>
    <t>RFQ</t>
  </si>
  <si>
    <t xml:space="preserve">A process where a buyer sends out an invitation to multiple factories or suppliers to get bids or a cost of a project
</t>
  </si>
  <si>
    <t xml:space="preserve">An RFP allows for flexibility form the suppliers on how to implement a given goal, as well as provide quotes on the total price.
</t>
  </si>
  <si>
    <t>RFT is not that different for RFP, however, you will need an exact set of defined objectives and you tend to seek out something that you already know a supplier makes</t>
  </si>
  <si>
    <t>When you reach out to a supplier with an RFI, you are meanly soliciting them to provide you with production capabilities and other information that you think is vital for a project. This is more early on the process, often done before one of the other three requests</t>
  </si>
  <si>
    <t>Statement of work</t>
  </si>
  <si>
    <t>Requster</t>
  </si>
  <si>
    <t>Count of Opportunity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</si>
</sst>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font>
    <font>
      <b/>
      <sz val="11"/>
      <color rgb="FF000000"/>
      <name val="Calibri"/>
      <family val="2"/>
    </font>
    <font>
      <sz val="8"/>
      <name val="Calibri"/>
      <family val="2"/>
    </font>
    <font>
      <b/>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top style="thin">
        <color indexed="64"/>
      </top>
      <bottom style="thin">
        <color indexed="64"/>
      </bottom>
      <diagonal/>
    </border>
  </borders>
  <cellStyleXfs count="1">
    <xf numFmtId="0" fontId="0" fillId="0" borderId="0" applyNumberFormat="0" applyBorder="0" applyAlignment="0"/>
  </cellStyleXfs>
  <cellXfs count="22">
    <xf numFmtId="0" fontId="0" fillId="0" borderId="0" xfId="0" applyFill="1" applyProtection="1"/>
    <xf numFmtId="0" fontId="1" fillId="0" borderId="0" xfId="0" applyFont="1" applyFill="1" applyProtection="1"/>
    <xf numFmtId="49" fontId="0" fillId="0" borderId="0" xfId="0" applyNumberFormat="1" applyFill="1" applyProtection="1"/>
    <xf numFmtId="15" fontId="0" fillId="0" borderId="0" xfId="0" applyNumberFormat="1" applyFill="1" applyProtection="1"/>
    <xf numFmtId="4" fontId="0" fillId="0" borderId="0" xfId="0" applyNumberFormat="1" applyFill="1" applyProtection="1"/>
    <xf numFmtId="3" fontId="0" fillId="0" borderId="0" xfId="0" applyNumberFormat="1" applyFill="1" applyProtection="1"/>
    <xf numFmtId="0" fontId="1" fillId="2" borderId="0" xfId="0" applyFont="1" applyFill="1" applyProtection="1"/>
    <xf numFmtId="0" fontId="0" fillId="0" borderId="0" xfId="0" pivotButton="1" applyFill="1" applyProtection="1"/>
    <xf numFmtId="0" fontId="0" fillId="0" borderId="0" xfId="0" applyFill="1" applyAlignment="1" applyProtection="1">
      <alignment horizontal="left"/>
    </xf>
    <xf numFmtId="0" fontId="0" fillId="0" borderId="0" xfId="0" applyNumberFormat="1" applyFill="1" applyProtection="1"/>
    <xf numFmtId="10" fontId="0" fillId="0" borderId="0" xfId="0" applyNumberFormat="1" applyFill="1" applyProtection="1"/>
    <xf numFmtId="0" fontId="0" fillId="0" borderId="1" xfId="0" applyFill="1" applyBorder="1" applyAlignment="1" applyProtection="1">
      <alignment horizontal="left"/>
    </xf>
    <xf numFmtId="0" fontId="0" fillId="0" borderId="1" xfId="0" applyNumberFormat="1" applyFill="1" applyBorder="1" applyProtection="1"/>
    <xf numFmtId="0" fontId="1" fillId="0" borderId="0" xfId="0" applyFont="1" applyFill="1" applyAlignment="1" applyProtection="1">
      <alignment horizontal="center"/>
    </xf>
    <xf numFmtId="0" fontId="0" fillId="0" borderId="0" xfId="0" applyFill="1" applyAlignment="1" applyProtection="1">
      <alignment horizontal="center"/>
    </xf>
    <xf numFmtId="0" fontId="3" fillId="3" borderId="0" xfId="0" applyFont="1" applyFill="1"/>
    <xf numFmtId="0" fontId="3" fillId="3" borderId="2" xfId="0" applyFont="1" applyFill="1" applyBorder="1"/>
    <xf numFmtId="0" fontId="0" fillId="0" borderId="0" xfId="0" applyFill="1" applyAlignment="1" applyProtection="1">
      <alignment horizontal="left" indent="1"/>
    </xf>
    <xf numFmtId="0" fontId="3" fillId="3" borderId="0" xfId="0" applyFont="1" applyFill="1" applyBorder="1" applyProtection="1"/>
    <xf numFmtId="1" fontId="0" fillId="0" borderId="0" xfId="0" applyNumberFormat="1" applyFill="1" applyProtection="1"/>
    <xf numFmtId="1" fontId="0" fillId="0" borderId="1" xfId="0" applyNumberFormat="1" applyFill="1" applyBorder="1" applyProtection="1"/>
    <xf numFmtId="0" fontId="0" fillId="0" borderId="3" xfId="0" applyFill="1" applyBorder="1" applyAlignment="1" applyProtection="1">
      <alignment horizontal="left"/>
    </xf>
  </cellXfs>
  <cellStyles count="1">
    <cellStyle name="Normal" xfId="0" builtinId="0"/>
  </cellStyles>
  <dxfs count="8">
    <dxf>
      <numFmt numFmtId="1" formatCode="0"/>
    </dxf>
    <dxf>
      <numFmt numFmtId="1" formatCode="0"/>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[All_Proposals_2022_1_21_13.xlsx]Sheet1!PivotTable1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Proposel % wise Converted or not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Sheet1!$B$3:$B$4</c:f>
              <c:strCache>
                <c:ptCount val="1"/>
                <c:pt idx="0">
                  <c:v>Develop</c:v>
                </c:pt>
              </c:strCache>
            </c:strRef>
          </c:tx>
          <c:spPr>
            <a:gradFill rotWithShape="1">
              <a:gsLst>
                <a:gs pos="0">
                  <a:schemeClr val="accent2">
                    <a:shade val="45000"/>
                    <a:shade val="51000"/>
                    <a:satMod val="130000"/>
                  </a:schemeClr>
                </a:gs>
                <a:gs pos="80000">
                  <a:schemeClr val="accent2">
                    <a:shade val="45000"/>
                    <a:shade val="93000"/>
                    <a:satMod val="130000"/>
                  </a:schemeClr>
                </a:gs>
                <a:gs pos="100000">
                  <a:schemeClr val="accent2">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Sheet1!$B$5:$B$19</c:f>
              <c:numCache>
                <c:formatCode>0.00%</c:formatCode>
                <c:ptCount val="14"/>
                <c:pt idx="0">
                  <c:v>0</c:v>
                </c:pt>
                <c:pt idx="1">
                  <c:v>5.2631578947368418E-2</c:v>
                </c:pt>
                <c:pt idx="2">
                  <c:v>0</c:v>
                </c:pt>
                <c:pt idx="3">
                  <c:v>0</c:v>
                </c:pt>
                <c:pt idx="4">
                  <c:v>2.7100271002710027E-3</c:v>
                </c:pt>
                <c:pt idx="5">
                  <c:v>0</c:v>
                </c:pt>
                <c:pt idx="6">
                  <c:v>0</c:v>
                </c:pt>
                <c:pt idx="7">
                  <c:v>1.3422818791946308E-2</c:v>
                </c:pt>
                <c:pt idx="8">
                  <c:v>0</c:v>
                </c:pt>
                <c:pt idx="9">
                  <c:v>0</c:v>
                </c:pt>
                <c:pt idx="10">
                  <c:v>0</c:v>
                </c:pt>
                <c:pt idx="11">
                  <c:v>3.9840637450199202E-3</c:v>
                </c:pt>
                <c:pt idx="12">
                  <c:v>0</c:v>
                </c:pt>
                <c:pt idx="13">
                  <c:v>0</c:v>
                </c:pt>
              </c:numCache>
            </c:numRef>
          </c:val>
          <c:extLst>
            <c:ext xmlns:c16="http://schemas.microsoft.com/office/drawing/2014/chart" uri="{C3380CC4-5D6E-409C-BE32-E72D297353CC}">
              <c16:uniqueId val="{00000000-21F4-42DE-ADE6-676ABD871AFD}"/>
            </c:ext>
          </c:extLst>
        </c:ser>
        <c:ser>
          <c:idx val="1"/>
          <c:order val="1"/>
          <c:tx>
            <c:strRef>
              <c:f>Sheet1!$C$3:$C$4</c:f>
              <c:strCache>
                <c:ptCount val="1"/>
                <c:pt idx="0">
                  <c:v>Lost</c:v>
                </c:pt>
              </c:strCache>
            </c:strRef>
          </c:tx>
          <c:spPr>
            <a:gradFill rotWithShape="1">
              <a:gsLst>
                <a:gs pos="0">
                  <a:schemeClr val="accent2">
                    <a:shade val="61000"/>
                    <a:shade val="51000"/>
                    <a:satMod val="130000"/>
                  </a:schemeClr>
                </a:gs>
                <a:gs pos="80000">
                  <a:schemeClr val="accent2">
                    <a:shade val="61000"/>
                    <a:shade val="93000"/>
                    <a:satMod val="130000"/>
                  </a:schemeClr>
                </a:gs>
                <a:gs pos="100000">
                  <a:schemeClr val="accent2">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Sheet1!$C$5:$C$19</c:f>
              <c:numCache>
                <c:formatCode>0.00%</c:formatCode>
                <c:ptCount val="14"/>
                <c:pt idx="0">
                  <c:v>0.1111111111111111</c:v>
                </c:pt>
                <c:pt idx="1">
                  <c:v>0.42105263157894735</c:v>
                </c:pt>
                <c:pt idx="2">
                  <c:v>0.125</c:v>
                </c:pt>
                <c:pt idx="3">
                  <c:v>0.14285714285714285</c:v>
                </c:pt>
                <c:pt idx="4">
                  <c:v>0.2791327913279133</c:v>
                </c:pt>
                <c:pt idx="5">
                  <c:v>0</c:v>
                </c:pt>
                <c:pt idx="6">
                  <c:v>0</c:v>
                </c:pt>
                <c:pt idx="7">
                  <c:v>0.43624161073825501</c:v>
                </c:pt>
                <c:pt idx="8">
                  <c:v>8.3333333333333329E-2</c:v>
                </c:pt>
                <c:pt idx="9">
                  <c:v>0.51724137931034486</c:v>
                </c:pt>
                <c:pt idx="10">
                  <c:v>0</c:v>
                </c:pt>
                <c:pt idx="11">
                  <c:v>9.9601593625498003E-2</c:v>
                </c:pt>
                <c:pt idx="12">
                  <c:v>0.16216216216216217</c:v>
                </c:pt>
                <c:pt idx="13">
                  <c:v>0.4</c:v>
                </c:pt>
              </c:numCache>
            </c:numRef>
          </c:val>
          <c:extLst>
            <c:ext xmlns:c16="http://schemas.microsoft.com/office/drawing/2014/chart" uri="{C3380CC4-5D6E-409C-BE32-E72D297353CC}">
              <c16:uniqueId val="{00000000-D02C-4A68-94AA-CFB644539E90}"/>
            </c:ext>
          </c:extLst>
        </c:ser>
        <c:ser>
          <c:idx val="2"/>
          <c:order val="2"/>
          <c:tx>
            <c:strRef>
              <c:f>Sheet1!$D$3:$D$4</c:f>
              <c:strCache>
                <c:ptCount val="1"/>
                <c:pt idx="0">
                  <c:v>On hold</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Sheet1!$D$5:$D$19</c:f>
              <c:numCache>
                <c:formatCode>0.00%</c:formatCode>
                <c:ptCount val="14"/>
                <c:pt idx="0">
                  <c:v>0.1111111111111111</c:v>
                </c:pt>
                <c:pt idx="1">
                  <c:v>5.2631578947368418E-2</c:v>
                </c:pt>
                <c:pt idx="2">
                  <c:v>0</c:v>
                </c:pt>
                <c:pt idx="3">
                  <c:v>0.14285714285714285</c:v>
                </c:pt>
                <c:pt idx="4">
                  <c:v>3.5230352303523033E-2</c:v>
                </c:pt>
                <c:pt idx="5">
                  <c:v>0</c:v>
                </c:pt>
                <c:pt idx="6">
                  <c:v>0</c:v>
                </c:pt>
                <c:pt idx="7">
                  <c:v>8.0536912751677847E-2</c:v>
                </c:pt>
                <c:pt idx="8">
                  <c:v>8.3333333333333329E-2</c:v>
                </c:pt>
                <c:pt idx="9">
                  <c:v>6.8965517241379309E-2</c:v>
                </c:pt>
                <c:pt idx="10">
                  <c:v>0</c:v>
                </c:pt>
                <c:pt idx="11">
                  <c:v>2.3904382470119521E-2</c:v>
                </c:pt>
                <c:pt idx="12">
                  <c:v>2.7027027027027029E-2</c:v>
                </c:pt>
                <c:pt idx="13">
                  <c:v>0</c:v>
                </c:pt>
              </c:numCache>
            </c:numRef>
          </c:val>
          <c:extLst>
            <c:ext xmlns:c16="http://schemas.microsoft.com/office/drawing/2014/chart" uri="{C3380CC4-5D6E-409C-BE32-E72D297353CC}">
              <c16:uniqueId val="{00000001-D02C-4A68-94AA-CFB644539E90}"/>
            </c:ext>
          </c:extLst>
        </c:ser>
        <c:ser>
          <c:idx val="3"/>
          <c:order val="3"/>
          <c:tx>
            <c:strRef>
              <c:f>Sheet1!$E$3:$E$4</c:f>
              <c:strCache>
                <c:ptCount val="1"/>
                <c:pt idx="0">
                  <c:v>Propose</c:v>
                </c:pt>
              </c:strCache>
            </c:strRef>
          </c:tx>
          <c:spPr>
            <a:gradFill rotWithShape="1">
              <a:gsLst>
                <a:gs pos="0">
                  <a:schemeClr val="accent2">
                    <a:shade val="92000"/>
                    <a:shade val="51000"/>
                    <a:satMod val="130000"/>
                  </a:schemeClr>
                </a:gs>
                <a:gs pos="80000">
                  <a:schemeClr val="accent2">
                    <a:shade val="92000"/>
                    <a:shade val="93000"/>
                    <a:satMod val="130000"/>
                  </a:schemeClr>
                </a:gs>
                <a:gs pos="100000">
                  <a:schemeClr val="accent2">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Sheet1!$E$5:$E$19</c:f>
              <c:numCache>
                <c:formatCode>0.00%</c:formatCode>
                <c:ptCount val="14"/>
                <c:pt idx="0">
                  <c:v>0</c:v>
                </c:pt>
                <c:pt idx="1">
                  <c:v>0</c:v>
                </c:pt>
                <c:pt idx="2">
                  <c:v>0</c:v>
                </c:pt>
                <c:pt idx="3">
                  <c:v>0.42857142857142855</c:v>
                </c:pt>
                <c:pt idx="4">
                  <c:v>5.4200542005420058E-2</c:v>
                </c:pt>
                <c:pt idx="5">
                  <c:v>0</c:v>
                </c:pt>
                <c:pt idx="6">
                  <c:v>0</c:v>
                </c:pt>
                <c:pt idx="7">
                  <c:v>3.3557046979865772E-2</c:v>
                </c:pt>
                <c:pt idx="8">
                  <c:v>0.16666666666666666</c:v>
                </c:pt>
                <c:pt idx="9">
                  <c:v>0.10344827586206896</c:v>
                </c:pt>
                <c:pt idx="10">
                  <c:v>0</c:v>
                </c:pt>
                <c:pt idx="11">
                  <c:v>7.5697211155378488E-2</c:v>
                </c:pt>
                <c:pt idx="12">
                  <c:v>0.16216216216216217</c:v>
                </c:pt>
                <c:pt idx="13">
                  <c:v>0.05</c:v>
                </c:pt>
              </c:numCache>
            </c:numRef>
          </c:val>
          <c:extLst>
            <c:ext xmlns:c16="http://schemas.microsoft.com/office/drawing/2014/chart" uri="{C3380CC4-5D6E-409C-BE32-E72D297353CC}">
              <c16:uniqueId val="{00000002-D02C-4A68-94AA-CFB644539E90}"/>
            </c:ext>
          </c:extLst>
        </c:ser>
        <c:ser>
          <c:idx val="4"/>
          <c:order val="4"/>
          <c:tx>
            <c:strRef>
              <c:f>Sheet1!$F$3:$F$4</c:f>
              <c:strCache>
                <c:ptCount val="1"/>
                <c:pt idx="0">
                  <c:v>Qualify</c:v>
                </c:pt>
              </c:strCache>
            </c:strRef>
          </c:tx>
          <c:spPr>
            <a:gradFill rotWithShape="1">
              <a:gsLst>
                <a:gs pos="0">
                  <a:schemeClr val="accent2">
                    <a:tint val="93000"/>
                    <a:shade val="51000"/>
                    <a:satMod val="130000"/>
                  </a:schemeClr>
                </a:gs>
                <a:gs pos="80000">
                  <a:schemeClr val="accent2">
                    <a:tint val="93000"/>
                    <a:shade val="93000"/>
                    <a:satMod val="130000"/>
                  </a:schemeClr>
                </a:gs>
                <a:gs pos="100000">
                  <a:schemeClr val="accent2">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Sheet1!$F$5:$F$19</c:f>
              <c:numCache>
                <c:formatCode>0.00%</c:formatCode>
                <c:ptCount val="14"/>
                <c:pt idx="0">
                  <c:v>0</c:v>
                </c:pt>
                <c:pt idx="1">
                  <c:v>0</c:v>
                </c:pt>
                <c:pt idx="2">
                  <c:v>0</c:v>
                </c:pt>
                <c:pt idx="3">
                  <c:v>0</c:v>
                </c:pt>
                <c:pt idx="4">
                  <c:v>2.7100271002710027E-3</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D02C-4A68-94AA-CFB644539E90}"/>
            </c:ext>
          </c:extLst>
        </c:ser>
        <c:ser>
          <c:idx val="5"/>
          <c:order val="5"/>
          <c:tx>
            <c:strRef>
              <c:f>Sheet1!$G$3:$G$4</c:f>
              <c:strCache>
                <c:ptCount val="1"/>
                <c:pt idx="0">
                  <c:v>Submitted to client</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Sheet1!$G$5:$G$19</c:f>
              <c:numCache>
                <c:formatCode>0.00%</c:formatCode>
                <c:ptCount val="14"/>
                <c:pt idx="0">
                  <c:v>0.22222222222222221</c:v>
                </c:pt>
                <c:pt idx="1">
                  <c:v>0.26315789473684209</c:v>
                </c:pt>
                <c:pt idx="2">
                  <c:v>0.125</c:v>
                </c:pt>
                <c:pt idx="3">
                  <c:v>0.14285714285714285</c:v>
                </c:pt>
                <c:pt idx="4">
                  <c:v>0.12737127371273713</c:v>
                </c:pt>
                <c:pt idx="5">
                  <c:v>0</c:v>
                </c:pt>
                <c:pt idx="6">
                  <c:v>0</c:v>
                </c:pt>
                <c:pt idx="7">
                  <c:v>0.2348993288590604</c:v>
                </c:pt>
                <c:pt idx="8">
                  <c:v>0.33333333333333331</c:v>
                </c:pt>
                <c:pt idx="9">
                  <c:v>6.8965517241379309E-2</c:v>
                </c:pt>
                <c:pt idx="10">
                  <c:v>0</c:v>
                </c:pt>
                <c:pt idx="11">
                  <c:v>0.16334661354581673</c:v>
                </c:pt>
                <c:pt idx="12">
                  <c:v>8.1081081081081086E-2</c:v>
                </c:pt>
                <c:pt idx="13">
                  <c:v>0</c:v>
                </c:pt>
              </c:numCache>
            </c:numRef>
          </c:val>
          <c:extLst>
            <c:ext xmlns:c16="http://schemas.microsoft.com/office/drawing/2014/chart" uri="{C3380CC4-5D6E-409C-BE32-E72D297353CC}">
              <c16:uniqueId val="{00000004-D02C-4A68-94AA-CFB644539E90}"/>
            </c:ext>
          </c:extLst>
        </c:ser>
        <c:ser>
          <c:idx val="6"/>
          <c:order val="6"/>
          <c:tx>
            <c:strRef>
              <c:f>Sheet1!$H$3:$H$4</c:f>
              <c:strCache>
                <c:ptCount val="1"/>
                <c:pt idx="0">
                  <c:v>Under review</c:v>
                </c:pt>
              </c:strCache>
            </c:strRef>
          </c:tx>
          <c:spPr>
            <a:gradFill rotWithShape="1">
              <a:gsLst>
                <a:gs pos="0">
                  <a:schemeClr val="accent2">
                    <a:tint val="62000"/>
                    <a:shade val="51000"/>
                    <a:satMod val="130000"/>
                  </a:schemeClr>
                </a:gs>
                <a:gs pos="80000">
                  <a:schemeClr val="accent2">
                    <a:tint val="62000"/>
                    <a:shade val="93000"/>
                    <a:satMod val="130000"/>
                  </a:schemeClr>
                </a:gs>
                <a:gs pos="100000">
                  <a:schemeClr val="accent2">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Sheet1!$H$5:$H$19</c:f>
              <c:numCache>
                <c:formatCode>0.00%</c:formatCode>
                <c:ptCount val="14"/>
                <c:pt idx="0">
                  <c:v>0</c:v>
                </c:pt>
                <c:pt idx="1">
                  <c:v>0.10526315789473684</c:v>
                </c:pt>
                <c:pt idx="2">
                  <c:v>0.125</c:v>
                </c:pt>
                <c:pt idx="3">
                  <c:v>0.14285714285714285</c:v>
                </c:pt>
                <c:pt idx="4">
                  <c:v>3.5230352303523033E-2</c:v>
                </c:pt>
                <c:pt idx="5">
                  <c:v>0</c:v>
                </c:pt>
                <c:pt idx="6">
                  <c:v>1</c:v>
                </c:pt>
                <c:pt idx="7">
                  <c:v>4.0268456375838924E-2</c:v>
                </c:pt>
                <c:pt idx="8">
                  <c:v>0.25</c:v>
                </c:pt>
                <c:pt idx="9">
                  <c:v>0.10344827586206896</c:v>
                </c:pt>
                <c:pt idx="10">
                  <c:v>0</c:v>
                </c:pt>
                <c:pt idx="11">
                  <c:v>5.1792828685258967E-2</c:v>
                </c:pt>
                <c:pt idx="12">
                  <c:v>2.7027027027027029E-2</c:v>
                </c:pt>
                <c:pt idx="13">
                  <c:v>0</c:v>
                </c:pt>
              </c:numCache>
            </c:numRef>
          </c:val>
          <c:extLst>
            <c:ext xmlns:c16="http://schemas.microsoft.com/office/drawing/2014/chart" uri="{C3380CC4-5D6E-409C-BE32-E72D297353CC}">
              <c16:uniqueId val="{00000005-D02C-4A68-94AA-CFB644539E90}"/>
            </c:ext>
          </c:extLst>
        </c:ser>
        <c:ser>
          <c:idx val="7"/>
          <c:order val="7"/>
          <c:tx>
            <c:strRef>
              <c:f>Sheet1!$I$3:$I$4</c:f>
              <c:strCache>
                <c:ptCount val="1"/>
                <c:pt idx="0">
                  <c:v>Won </c:v>
                </c:pt>
              </c:strCache>
            </c:strRef>
          </c:tx>
          <c:spPr>
            <a:gradFill rotWithShape="1">
              <a:gsLst>
                <a:gs pos="0">
                  <a:schemeClr val="accent2">
                    <a:tint val="46000"/>
                    <a:shade val="51000"/>
                    <a:satMod val="130000"/>
                  </a:schemeClr>
                </a:gs>
                <a:gs pos="80000">
                  <a:schemeClr val="accent2">
                    <a:tint val="46000"/>
                    <a:shade val="93000"/>
                    <a:satMod val="130000"/>
                  </a:schemeClr>
                </a:gs>
                <a:gs pos="100000">
                  <a:schemeClr val="accent2">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Sheet1!$A$5:$A$19</c:f>
              <c:strCache>
                <c:ptCount val="14"/>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pt idx="13">
                  <c:v>(blank)</c:v>
                </c:pt>
              </c:strCache>
            </c:strRef>
          </c:cat>
          <c:val>
            <c:numRef>
              <c:f>Sheet1!$I$5:$I$19</c:f>
              <c:numCache>
                <c:formatCode>0.00%</c:formatCode>
                <c:ptCount val="14"/>
                <c:pt idx="0">
                  <c:v>0.55555555555555558</c:v>
                </c:pt>
                <c:pt idx="1">
                  <c:v>0.10526315789473684</c:v>
                </c:pt>
                <c:pt idx="2">
                  <c:v>0.625</c:v>
                </c:pt>
                <c:pt idx="3">
                  <c:v>0</c:v>
                </c:pt>
                <c:pt idx="4">
                  <c:v>0.46341463414634149</c:v>
                </c:pt>
                <c:pt idx="5">
                  <c:v>1</c:v>
                </c:pt>
                <c:pt idx="6">
                  <c:v>0</c:v>
                </c:pt>
                <c:pt idx="7">
                  <c:v>0.16107382550335569</c:v>
                </c:pt>
                <c:pt idx="8">
                  <c:v>8.3333333333333329E-2</c:v>
                </c:pt>
                <c:pt idx="9">
                  <c:v>0.13793103448275862</c:v>
                </c:pt>
                <c:pt idx="10">
                  <c:v>1</c:v>
                </c:pt>
                <c:pt idx="11">
                  <c:v>0.58167330677290841</c:v>
                </c:pt>
                <c:pt idx="12">
                  <c:v>0.54054054054054057</c:v>
                </c:pt>
                <c:pt idx="13">
                  <c:v>0.55000000000000004</c:v>
                </c:pt>
              </c:numCache>
            </c:numRef>
          </c:val>
          <c:extLst>
            <c:ext xmlns:c16="http://schemas.microsoft.com/office/drawing/2014/chart" uri="{C3380CC4-5D6E-409C-BE32-E72D297353CC}">
              <c16:uniqueId val="{00000006-D02C-4A68-94AA-CFB644539E90}"/>
            </c:ext>
          </c:extLst>
        </c:ser>
        <c:dLbls>
          <c:showLegendKey val="0"/>
          <c:showVal val="0"/>
          <c:showCatName val="0"/>
          <c:showSerName val="0"/>
          <c:showPercent val="0"/>
          <c:showBubbleSize val="0"/>
        </c:dLbls>
        <c:gapWidth val="100"/>
        <c:overlap val="-24"/>
        <c:axId val="1057687456"/>
        <c:axId val="1057699104"/>
      </c:barChart>
      <c:catAx>
        <c:axId val="1057687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99104"/>
        <c:crosses val="autoZero"/>
        <c:auto val="1"/>
        <c:lblAlgn val="ctr"/>
        <c:lblOffset val="100"/>
        <c:noMultiLvlLbl val="0"/>
      </c:catAx>
      <c:valAx>
        <c:axId val="105769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68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[All_Proposals_2022_1_21_13.xlsx]Sheet1!PivotTable2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stacked"/>
        <c:varyColors val="0"/>
        <c:ser>
          <c:idx val="0"/>
          <c:order val="0"/>
          <c:tx>
            <c:strRef>
              <c:f>Sheet1!$B$25:$B$26</c:f>
              <c:strCache>
                <c:ptCount val="1"/>
                <c:pt idx="0">
                  <c:v>No</c:v>
                </c:pt>
              </c:strCache>
            </c:strRef>
          </c:tx>
          <c:spPr>
            <a:solidFill>
              <a:schemeClr val="accent1"/>
            </a:solidFill>
            <a:ln>
              <a:noFill/>
            </a:ln>
            <a:effectLst/>
          </c:spPr>
          <c:invertIfNegative val="0"/>
          <c:cat>
            <c:strRef>
              <c:f>Sheet1!$A$27:$A$93</c:f>
              <c:strCache>
                <c:ptCount val="66"/>
                <c:pt idx="0">
                  <c:v>Meghna Dixit</c:v>
                </c:pt>
                <c:pt idx="1">
                  <c:v>Neha Sharma</c:v>
                </c:pt>
                <c:pt idx="2">
                  <c:v>Lakhan Singh</c:v>
                </c:pt>
                <c:pt idx="3">
                  <c:v>Sathyanarayanan Krishnamurthy</c:v>
                </c:pt>
                <c:pt idx="4">
                  <c:v>Sourabh Jain</c:v>
                </c:pt>
                <c:pt idx="5">
                  <c:v>Amit Prabhakar</c:v>
                </c:pt>
                <c:pt idx="6">
                  <c:v>Madhumita Routray</c:v>
                </c:pt>
                <c:pt idx="7">
                  <c:v>Dinesh Kotapally</c:v>
                </c:pt>
                <c:pt idx="8">
                  <c:v>Akanksha Bose</c:v>
                </c:pt>
                <c:pt idx="9">
                  <c:v>Jayendra Kumar</c:v>
                </c:pt>
                <c:pt idx="10">
                  <c:v>Tejaswi Rayella</c:v>
                </c:pt>
                <c:pt idx="11">
                  <c:v>Kristen Laudicina</c:v>
                </c:pt>
                <c:pt idx="12">
                  <c:v>Prakhar Khanna</c:v>
                </c:pt>
                <c:pt idx="13">
                  <c:v>Deepthi Ravulaparthi</c:v>
                </c:pt>
                <c:pt idx="14">
                  <c:v>Purvanshi Singh</c:v>
                </c:pt>
                <c:pt idx="15">
                  <c:v>Krishna tarun Gubbala</c:v>
                </c:pt>
                <c:pt idx="16">
                  <c:v>Rahul Raval</c:v>
                </c:pt>
                <c:pt idx="17">
                  <c:v>Divyanshi Jindal</c:v>
                </c:pt>
                <c:pt idx="18">
                  <c:v>Roshani Nimaje</c:v>
                </c:pt>
                <c:pt idx="19">
                  <c:v>Alexander Samorodov</c:v>
                </c:pt>
                <c:pt idx="20">
                  <c:v>Sarika Suryawanshi</c:v>
                </c:pt>
                <c:pt idx="21">
                  <c:v>Lakshman Vemulapalli</c:v>
                </c:pt>
                <c:pt idx="22">
                  <c:v>Hemanth Reddy</c:v>
                </c:pt>
                <c:pt idx="23">
                  <c:v>Raghu Swaminathan</c:v>
                </c:pt>
                <c:pt idx="24">
                  <c:v>Barsha Pattnaik</c:v>
                </c:pt>
                <c:pt idx="25">
                  <c:v>Shagufta Sharma</c:v>
                </c:pt>
                <c:pt idx="26">
                  <c:v>Akshaya Krishnamoorthy</c:v>
                </c:pt>
                <c:pt idx="27">
                  <c:v>Shraddha Pandey</c:v>
                </c:pt>
                <c:pt idx="28">
                  <c:v>Omkar Ganta</c:v>
                </c:pt>
                <c:pt idx="29">
                  <c:v>Shreya Oruganti</c:v>
                </c:pt>
                <c:pt idx="30">
                  <c:v>Simon Howe</c:v>
                </c:pt>
                <c:pt idx="31">
                  <c:v>Satvik Balaji</c:v>
                </c:pt>
                <c:pt idx="32">
                  <c:v>Rashmi Meher</c:v>
                </c:pt>
                <c:pt idx="33">
                  <c:v>Shilpi Mishra</c:v>
                </c:pt>
                <c:pt idx="34">
                  <c:v>Suhas Yalsangi</c:v>
                </c:pt>
                <c:pt idx="35">
                  <c:v>Vyakhaya Kataria</c:v>
                </c:pt>
                <c:pt idx="36">
                  <c:v>Kaustubh Potdar</c:v>
                </c:pt>
                <c:pt idx="37">
                  <c:v>Aamer Mohammaed</c:v>
                </c:pt>
                <c:pt idx="38">
                  <c:v>Ritika Agarwal</c:v>
                </c:pt>
                <c:pt idx="39">
                  <c:v>Claudia Ribaudo fields</c:v>
                </c:pt>
                <c:pt idx="40">
                  <c:v>Anchal Hubli</c:v>
                </c:pt>
                <c:pt idx="41">
                  <c:v>Hiteshri Choksi</c:v>
                </c:pt>
                <c:pt idx="42">
                  <c:v>Niveda Ramkumar</c:v>
                </c:pt>
                <c:pt idx="43">
                  <c:v>Tanmayee Deshpande</c:v>
                </c:pt>
                <c:pt idx="44">
                  <c:v>Mounika Nirakh</c:v>
                </c:pt>
                <c:pt idx="45">
                  <c:v>Priyanka Sengupta</c:v>
                </c:pt>
                <c:pt idx="46">
                  <c:v>Anusha Sundaram</c:v>
                </c:pt>
                <c:pt idx="47">
                  <c:v>Veena Unnikrishnan nair</c:v>
                </c:pt>
                <c:pt idx="48">
                  <c:v>Aroshi Panwar</c:v>
                </c:pt>
                <c:pt idx="49">
                  <c:v>Atul Yadav</c:v>
                </c:pt>
                <c:pt idx="50">
                  <c:v>Alisha Zunke</c:v>
                </c:pt>
                <c:pt idx="51">
                  <c:v>Christopher Campbell</c:v>
                </c:pt>
                <c:pt idx="52">
                  <c:v>Chandrakant Hingankar</c:v>
                </c:pt>
                <c:pt idx="53">
                  <c:v>Sakshi Bajpai</c:v>
                </c:pt>
                <c:pt idx="54">
                  <c:v>Chaitanya Ingle</c:v>
                </c:pt>
                <c:pt idx="55">
                  <c:v>Igor Dorosh</c:v>
                </c:pt>
                <c:pt idx="56">
                  <c:v>Sivaram Manavarthi</c:v>
                </c:pt>
                <c:pt idx="57">
                  <c:v>Venugopala Challa</c:v>
                </c:pt>
                <c:pt idx="58">
                  <c:v>Manoj kumar Odela</c:v>
                </c:pt>
                <c:pt idx="59">
                  <c:v>Muddassir Mohammed</c:v>
                </c:pt>
                <c:pt idx="60">
                  <c:v>Kanika Goel</c:v>
                </c:pt>
                <c:pt idx="61">
                  <c:v>Mohammed Abdul irfan</c:v>
                </c:pt>
                <c:pt idx="62">
                  <c:v>Ravi Kankanala</c:v>
                </c:pt>
                <c:pt idx="63">
                  <c:v>Priya Vyakaranam</c:v>
                </c:pt>
                <c:pt idx="64">
                  <c:v>Avupati Sudheer kumar</c:v>
                </c:pt>
                <c:pt idx="65">
                  <c:v>Srikanth Katipelli</c:v>
                </c:pt>
              </c:strCache>
            </c:strRef>
          </c:cat>
          <c:val>
            <c:numRef>
              <c:f>Sheet1!$B$27:$B$93</c:f>
              <c:numCache>
                <c:formatCode>General</c:formatCode>
                <c:ptCount val="66"/>
                <c:pt idx="0">
                  <c:v>1</c:v>
                </c:pt>
                <c:pt idx="1">
                  <c:v>1</c:v>
                </c:pt>
                <c:pt idx="2">
                  <c:v>1</c:v>
                </c:pt>
                <c:pt idx="3">
                  <c:v>1</c:v>
                </c:pt>
                <c:pt idx="4">
                  <c:v>8</c:v>
                </c:pt>
                <c:pt idx="5">
                  <c:v>3</c:v>
                </c:pt>
                <c:pt idx="6">
                  <c:v>1</c:v>
                </c:pt>
                <c:pt idx="7">
                  <c:v>2</c:v>
                </c:pt>
                <c:pt idx="8">
                  <c:v>2</c:v>
                </c:pt>
                <c:pt idx="9">
                  <c:v>1</c:v>
                </c:pt>
                <c:pt idx="10">
                  <c:v>2</c:v>
                </c:pt>
                <c:pt idx="11">
                  <c:v>2</c:v>
                </c:pt>
                <c:pt idx="12">
                  <c:v>1</c:v>
                </c:pt>
                <c:pt idx="13">
                  <c:v>4</c:v>
                </c:pt>
                <c:pt idx="14">
                  <c:v>1</c:v>
                </c:pt>
                <c:pt idx="15">
                  <c:v>1</c:v>
                </c:pt>
                <c:pt idx="16">
                  <c:v>4</c:v>
                </c:pt>
                <c:pt idx="17">
                  <c:v>4</c:v>
                </c:pt>
                <c:pt idx="18">
                  <c:v>1</c:v>
                </c:pt>
                <c:pt idx="19">
                  <c:v>13</c:v>
                </c:pt>
                <c:pt idx="20">
                  <c:v>8</c:v>
                </c:pt>
                <c:pt idx="21">
                  <c:v>1</c:v>
                </c:pt>
                <c:pt idx="22">
                  <c:v>4</c:v>
                </c:pt>
                <c:pt idx="23">
                  <c:v>3</c:v>
                </c:pt>
                <c:pt idx="24">
                  <c:v>1</c:v>
                </c:pt>
                <c:pt idx="25">
                  <c:v>2</c:v>
                </c:pt>
                <c:pt idx="26">
                  <c:v>1</c:v>
                </c:pt>
                <c:pt idx="27">
                  <c:v>8</c:v>
                </c:pt>
                <c:pt idx="28">
                  <c:v>3</c:v>
                </c:pt>
                <c:pt idx="29">
                  <c:v>4</c:v>
                </c:pt>
                <c:pt idx="31">
                  <c:v>1</c:v>
                </c:pt>
                <c:pt idx="32">
                  <c:v>10</c:v>
                </c:pt>
                <c:pt idx="33">
                  <c:v>1</c:v>
                </c:pt>
                <c:pt idx="34">
                  <c:v>12</c:v>
                </c:pt>
                <c:pt idx="35">
                  <c:v>10</c:v>
                </c:pt>
                <c:pt idx="36">
                  <c:v>5</c:v>
                </c:pt>
                <c:pt idx="37">
                  <c:v>2</c:v>
                </c:pt>
                <c:pt idx="38">
                  <c:v>21</c:v>
                </c:pt>
                <c:pt idx="39">
                  <c:v>9</c:v>
                </c:pt>
                <c:pt idx="40">
                  <c:v>4</c:v>
                </c:pt>
                <c:pt idx="42">
                  <c:v>3</c:v>
                </c:pt>
                <c:pt idx="43">
                  <c:v>2</c:v>
                </c:pt>
                <c:pt idx="44">
                  <c:v>49</c:v>
                </c:pt>
                <c:pt idx="45">
                  <c:v>6</c:v>
                </c:pt>
                <c:pt idx="46">
                  <c:v>20</c:v>
                </c:pt>
                <c:pt idx="47">
                  <c:v>12</c:v>
                </c:pt>
                <c:pt idx="48">
                  <c:v>1</c:v>
                </c:pt>
                <c:pt idx="49">
                  <c:v>15</c:v>
                </c:pt>
                <c:pt idx="50">
                  <c:v>3</c:v>
                </c:pt>
                <c:pt idx="51">
                  <c:v>37</c:v>
                </c:pt>
                <c:pt idx="53">
                  <c:v>10</c:v>
                </c:pt>
                <c:pt idx="54">
                  <c:v>40</c:v>
                </c:pt>
                <c:pt idx="55">
                  <c:v>25</c:v>
                </c:pt>
                <c:pt idx="56">
                  <c:v>31</c:v>
                </c:pt>
                <c:pt idx="57">
                  <c:v>44</c:v>
                </c:pt>
                <c:pt idx="58">
                  <c:v>11</c:v>
                </c:pt>
                <c:pt idx="59">
                  <c:v>3</c:v>
                </c:pt>
                <c:pt idx="60">
                  <c:v>6</c:v>
                </c:pt>
                <c:pt idx="61">
                  <c:v>12</c:v>
                </c:pt>
                <c:pt idx="62">
                  <c:v>18</c:v>
                </c:pt>
                <c:pt idx="63">
                  <c:v>7</c:v>
                </c:pt>
                <c:pt idx="64">
                  <c:v>3</c:v>
                </c:pt>
                <c:pt idx="65">
                  <c:v>1</c:v>
                </c:pt>
              </c:numCache>
            </c:numRef>
          </c:val>
          <c:extLst>
            <c:ext xmlns:c16="http://schemas.microsoft.com/office/drawing/2014/chart" uri="{C3380CC4-5D6E-409C-BE32-E72D297353CC}">
              <c16:uniqueId val="{00000000-DA52-4F69-A2F6-B4C2841FD02D}"/>
            </c:ext>
          </c:extLst>
        </c:ser>
        <c:ser>
          <c:idx val="1"/>
          <c:order val="1"/>
          <c:tx>
            <c:strRef>
              <c:f>Sheet1!$C$25:$C$26</c:f>
              <c:strCache>
                <c:ptCount val="1"/>
                <c:pt idx="0">
                  <c:v>Yes</c:v>
                </c:pt>
              </c:strCache>
            </c:strRef>
          </c:tx>
          <c:spPr>
            <a:solidFill>
              <a:schemeClr val="accent2"/>
            </a:solidFill>
            <a:ln>
              <a:noFill/>
            </a:ln>
            <a:effectLst/>
          </c:spPr>
          <c:invertIfNegative val="0"/>
          <c:cat>
            <c:strRef>
              <c:f>Sheet1!$A$27:$A$93</c:f>
              <c:strCache>
                <c:ptCount val="66"/>
                <c:pt idx="0">
                  <c:v>Meghna Dixit</c:v>
                </c:pt>
                <c:pt idx="1">
                  <c:v>Neha Sharma</c:v>
                </c:pt>
                <c:pt idx="2">
                  <c:v>Lakhan Singh</c:v>
                </c:pt>
                <c:pt idx="3">
                  <c:v>Sathyanarayanan Krishnamurthy</c:v>
                </c:pt>
                <c:pt idx="4">
                  <c:v>Sourabh Jain</c:v>
                </c:pt>
                <c:pt idx="5">
                  <c:v>Amit Prabhakar</c:v>
                </c:pt>
                <c:pt idx="6">
                  <c:v>Madhumita Routray</c:v>
                </c:pt>
                <c:pt idx="7">
                  <c:v>Dinesh Kotapally</c:v>
                </c:pt>
                <c:pt idx="8">
                  <c:v>Akanksha Bose</c:v>
                </c:pt>
                <c:pt idx="9">
                  <c:v>Jayendra Kumar</c:v>
                </c:pt>
                <c:pt idx="10">
                  <c:v>Tejaswi Rayella</c:v>
                </c:pt>
                <c:pt idx="11">
                  <c:v>Kristen Laudicina</c:v>
                </c:pt>
                <c:pt idx="12">
                  <c:v>Prakhar Khanna</c:v>
                </c:pt>
                <c:pt idx="13">
                  <c:v>Deepthi Ravulaparthi</c:v>
                </c:pt>
                <c:pt idx="14">
                  <c:v>Purvanshi Singh</c:v>
                </c:pt>
                <c:pt idx="15">
                  <c:v>Krishna tarun Gubbala</c:v>
                </c:pt>
                <c:pt idx="16">
                  <c:v>Rahul Raval</c:v>
                </c:pt>
                <c:pt idx="17">
                  <c:v>Divyanshi Jindal</c:v>
                </c:pt>
                <c:pt idx="18">
                  <c:v>Roshani Nimaje</c:v>
                </c:pt>
                <c:pt idx="19">
                  <c:v>Alexander Samorodov</c:v>
                </c:pt>
                <c:pt idx="20">
                  <c:v>Sarika Suryawanshi</c:v>
                </c:pt>
                <c:pt idx="21">
                  <c:v>Lakshman Vemulapalli</c:v>
                </c:pt>
                <c:pt idx="22">
                  <c:v>Hemanth Reddy</c:v>
                </c:pt>
                <c:pt idx="23">
                  <c:v>Raghu Swaminathan</c:v>
                </c:pt>
                <c:pt idx="24">
                  <c:v>Barsha Pattnaik</c:v>
                </c:pt>
                <c:pt idx="25">
                  <c:v>Shagufta Sharma</c:v>
                </c:pt>
                <c:pt idx="26">
                  <c:v>Akshaya Krishnamoorthy</c:v>
                </c:pt>
                <c:pt idx="27">
                  <c:v>Shraddha Pandey</c:v>
                </c:pt>
                <c:pt idx="28">
                  <c:v>Omkar Ganta</c:v>
                </c:pt>
                <c:pt idx="29">
                  <c:v>Shreya Oruganti</c:v>
                </c:pt>
                <c:pt idx="30">
                  <c:v>Simon Howe</c:v>
                </c:pt>
                <c:pt idx="31">
                  <c:v>Satvik Balaji</c:v>
                </c:pt>
                <c:pt idx="32">
                  <c:v>Rashmi Meher</c:v>
                </c:pt>
                <c:pt idx="33">
                  <c:v>Shilpi Mishra</c:v>
                </c:pt>
                <c:pt idx="34">
                  <c:v>Suhas Yalsangi</c:v>
                </c:pt>
                <c:pt idx="35">
                  <c:v>Vyakhaya Kataria</c:v>
                </c:pt>
                <c:pt idx="36">
                  <c:v>Kaustubh Potdar</c:v>
                </c:pt>
                <c:pt idx="37">
                  <c:v>Aamer Mohammaed</c:v>
                </c:pt>
                <c:pt idx="38">
                  <c:v>Ritika Agarwal</c:v>
                </c:pt>
                <c:pt idx="39">
                  <c:v>Claudia Ribaudo fields</c:v>
                </c:pt>
                <c:pt idx="40">
                  <c:v>Anchal Hubli</c:v>
                </c:pt>
                <c:pt idx="41">
                  <c:v>Hiteshri Choksi</c:v>
                </c:pt>
                <c:pt idx="42">
                  <c:v>Niveda Ramkumar</c:v>
                </c:pt>
                <c:pt idx="43">
                  <c:v>Tanmayee Deshpande</c:v>
                </c:pt>
                <c:pt idx="44">
                  <c:v>Mounika Nirakh</c:v>
                </c:pt>
                <c:pt idx="45">
                  <c:v>Priyanka Sengupta</c:v>
                </c:pt>
                <c:pt idx="46">
                  <c:v>Anusha Sundaram</c:v>
                </c:pt>
                <c:pt idx="47">
                  <c:v>Veena Unnikrishnan nair</c:v>
                </c:pt>
                <c:pt idx="48">
                  <c:v>Aroshi Panwar</c:v>
                </c:pt>
                <c:pt idx="49">
                  <c:v>Atul Yadav</c:v>
                </c:pt>
                <c:pt idx="50">
                  <c:v>Alisha Zunke</c:v>
                </c:pt>
                <c:pt idx="51">
                  <c:v>Christopher Campbell</c:v>
                </c:pt>
                <c:pt idx="52">
                  <c:v>Chandrakant Hingankar</c:v>
                </c:pt>
                <c:pt idx="53">
                  <c:v>Sakshi Bajpai</c:v>
                </c:pt>
                <c:pt idx="54">
                  <c:v>Chaitanya Ingle</c:v>
                </c:pt>
                <c:pt idx="55">
                  <c:v>Igor Dorosh</c:v>
                </c:pt>
                <c:pt idx="56">
                  <c:v>Sivaram Manavarthi</c:v>
                </c:pt>
                <c:pt idx="57">
                  <c:v>Venugopala Challa</c:v>
                </c:pt>
                <c:pt idx="58">
                  <c:v>Manoj kumar Odela</c:v>
                </c:pt>
                <c:pt idx="59">
                  <c:v>Muddassir Mohammed</c:v>
                </c:pt>
                <c:pt idx="60">
                  <c:v>Kanika Goel</c:v>
                </c:pt>
                <c:pt idx="61">
                  <c:v>Mohammed Abdul irfan</c:v>
                </c:pt>
                <c:pt idx="62">
                  <c:v>Ravi Kankanala</c:v>
                </c:pt>
                <c:pt idx="63">
                  <c:v>Priya Vyakaranam</c:v>
                </c:pt>
                <c:pt idx="64">
                  <c:v>Avupati Sudheer kumar</c:v>
                </c:pt>
                <c:pt idx="65">
                  <c:v>Srikanth Katipelli</c:v>
                </c:pt>
              </c:strCache>
            </c:strRef>
          </c:cat>
          <c:val>
            <c:numRef>
              <c:f>Sheet1!$C$27:$C$93</c:f>
              <c:numCache>
                <c:formatCode>General</c:formatCode>
                <c:ptCount val="66"/>
                <c:pt idx="21">
                  <c:v>1</c:v>
                </c:pt>
                <c:pt idx="22">
                  <c:v>1</c:v>
                </c:pt>
                <c:pt idx="23">
                  <c:v>1</c:v>
                </c:pt>
                <c:pt idx="24">
                  <c:v>1</c:v>
                </c:pt>
                <c:pt idx="25">
                  <c:v>1</c:v>
                </c:pt>
                <c:pt idx="26">
                  <c:v>1</c:v>
                </c:pt>
                <c:pt idx="27">
                  <c:v>1</c:v>
                </c:pt>
                <c:pt idx="28">
                  <c:v>2</c:v>
                </c:pt>
                <c:pt idx="29">
                  <c:v>2</c:v>
                </c:pt>
                <c:pt idx="30">
                  <c:v>2</c:v>
                </c:pt>
                <c:pt idx="31">
                  <c:v>2</c:v>
                </c:pt>
                <c:pt idx="32">
                  <c:v>2</c:v>
                </c:pt>
                <c:pt idx="33">
                  <c:v>3</c:v>
                </c:pt>
                <c:pt idx="34">
                  <c:v>3</c:v>
                </c:pt>
                <c:pt idx="35">
                  <c:v>4</c:v>
                </c:pt>
                <c:pt idx="36">
                  <c:v>4</c:v>
                </c:pt>
                <c:pt idx="37">
                  <c:v>4</c:v>
                </c:pt>
                <c:pt idx="38">
                  <c:v>4</c:v>
                </c:pt>
                <c:pt idx="39">
                  <c:v>5</c:v>
                </c:pt>
                <c:pt idx="40">
                  <c:v>5</c:v>
                </c:pt>
                <c:pt idx="41">
                  <c:v>5</c:v>
                </c:pt>
                <c:pt idx="42">
                  <c:v>6</c:v>
                </c:pt>
                <c:pt idx="43">
                  <c:v>6</c:v>
                </c:pt>
                <c:pt idx="44">
                  <c:v>7</c:v>
                </c:pt>
                <c:pt idx="45">
                  <c:v>7</c:v>
                </c:pt>
                <c:pt idx="46">
                  <c:v>8</c:v>
                </c:pt>
                <c:pt idx="47">
                  <c:v>8</c:v>
                </c:pt>
                <c:pt idx="48">
                  <c:v>8</c:v>
                </c:pt>
                <c:pt idx="49">
                  <c:v>8</c:v>
                </c:pt>
                <c:pt idx="50">
                  <c:v>9</c:v>
                </c:pt>
                <c:pt idx="51">
                  <c:v>9</c:v>
                </c:pt>
                <c:pt idx="52">
                  <c:v>9</c:v>
                </c:pt>
                <c:pt idx="53">
                  <c:v>9</c:v>
                </c:pt>
                <c:pt idx="54">
                  <c:v>10</c:v>
                </c:pt>
                <c:pt idx="55">
                  <c:v>10</c:v>
                </c:pt>
                <c:pt idx="56">
                  <c:v>12</c:v>
                </c:pt>
                <c:pt idx="57">
                  <c:v>13</c:v>
                </c:pt>
                <c:pt idx="58">
                  <c:v>15</c:v>
                </c:pt>
                <c:pt idx="59">
                  <c:v>17</c:v>
                </c:pt>
                <c:pt idx="60">
                  <c:v>19</c:v>
                </c:pt>
                <c:pt idx="61">
                  <c:v>20</c:v>
                </c:pt>
                <c:pt idx="62">
                  <c:v>20</c:v>
                </c:pt>
                <c:pt idx="63">
                  <c:v>25</c:v>
                </c:pt>
                <c:pt idx="64">
                  <c:v>27</c:v>
                </c:pt>
                <c:pt idx="65">
                  <c:v>55</c:v>
                </c:pt>
              </c:numCache>
            </c:numRef>
          </c:val>
          <c:extLst>
            <c:ext xmlns:c16="http://schemas.microsoft.com/office/drawing/2014/chart" uri="{C3380CC4-5D6E-409C-BE32-E72D297353CC}">
              <c16:uniqueId val="{00000001-DA52-4F69-A2F6-B4C2841FD02D}"/>
            </c:ext>
          </c:extLst>
        </c:ser>
        <c:dLbls>
          <c:showLegendKey val="0"/>
          <c:showVal val="0"/>
          <c:showCatName val="0"/>
          <c:showSerName val="0"/>
          <c:showPercent val="0"/>
          <c:showBubbleSize val="0"/>
        </c:dLbls>
        <c:gapWidth val="150"/>
        <c:overlap val="100"/>
        <c:axId val="1196036144"/>
        <c:axId val="1196027408"/>
      </c:barChart>
      <c:catAx>
        <c:axId val="119603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27408"/>
        <c:crosses val="autoZero"/>
        <c:auto val="1"/>
        <c:lblAlgn val="ctr"/>
        <c:lblOffset val="100"/>
        <c:noMultiLvlLbl val="0"/>
      </c:catAx>
      <c:valAx>
        <c:axId val="119602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3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[All_Proposals_2022_1_21_13.xlsx]Sheet1!PivotTable46</c:name>
    <c:fmtId val="9"/>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Sheet1!$B$170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Sheet1!$A$171:$A$182</c:f>
              <c:multiLvlStrCache>
                <c:ptCount val="7"/>
                <c:lvl>
                  <c:pt idx="0">
                    <c:v>No</c:v>
                  </c:pt>
                  <c:pt idx="1">
                    <c:v>Yes</c:v>
                  </c:pt>
                  <c:pt idx="2">
                    <c:v>No</c:v>
                  </c:pt>
                  <c:pt idx="3">
                    <c:v>Yes</c:v>
                  </c:pt>
                  <c:pt idx="4">
                    <c:v>No</c:v>
                  </c:pt>
                  <c:pt idx="5">
                    <c:v>Yes</c:v>
                  </c:pt>
                  <c:pt idx="6">
                    <c:v>(blank)</c:v>
                  </c:pt>
                </c:lvl>
                <c:lvl>
                  <c:pt idx="0">
                    <c:v>Large ( &gt; 1 Billion)</c:v>
                  </c:pt>
                  <c:pt idx="2">
                    <c:v>Medium ( &lt;= 1 Billion)</c:v>
                  </c:pt>
                  <c:pt idx="4">
                    <c:v>Small ( &lt;= 200 Million)</c:v>
                  </c:pt>
                  <c:pt idx="6">
                    <c:v>(blank)</c:v>
                  </c:pt>
                </c:lvl>
              </c:multiLvlStrCache>
            </c:multiLvlStrRef>
          </c:cat>
          <c:val>
            <c:numRef>
              <c:f>Sheet1!$B$171:$B$182</c:f>
              <c:numCache>
                <c:formatCode>General</c:formatCode>
                <c:ptCount val="7"/>
                <c:pt idx="0">
                  <c:v>7603301.129999999</c:v>
                </c:pt>
                <c:pt idx="1">
                  <c:v>4938119.93</c:v>
                </c:pt>
                <c:pt idx="2">
                  <c:v>6904642.8899999997</c:v>
                </c:pt>
                <c:pt idx="3">
                  <c:v>7984469.9100000001</c:v>
                </c:pt>
                <c:pt idx="4">
                  <c:v>10708684.710000003</c:v>
                </c:pt>
                <c:pt idx="5">
                  <c:v>5619840.1100000003</c:v>
                </c:pt>
              </c:numCache>
            </c:numRef>
          </c:val>
          <c:extLst>
            <c:ext xmlns:c16="http://schemas.microsoft.com/office/drawing/2014/chart" uri="{C3380CC4-5D6E-409C-BE32-E72D297353CC}">
              <c16:uniqueId val="{00000000-52BC-4C2B-9798-428447E4EC7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[All_Proposals_2022_1_21_13.xlsx]Top 10 Countries!PivotTable48</c:name>
    <c:fmtId val="9"/>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'Top 10 Countries'!$B$1:$B$2</c:f>
              <c:strCache>
                <c:ptCount val="1"/>
                <c:pt idx="0">
                  <c:v>Existing - Expansion</c:v>
                </c:pt>
              </c:strCache>
            </c:strRef>
          </c:tx>
          <c:spPr>
            <a:ln w="28575" cap="rnd">
              <a:solidFill>
                <a:schemeClr val="accent1"/>
              </a:solidFill>
              <a:round/>
            </a:ln>
            <a:effectLst/>
          </c:spPr>
          <c:marker>
            <c:symbol val="none"/>
          </c:marker>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Countries'!$B$3:$B$13</c:f>
              <c:numCache>
                <c:formatCode>General</c:formatCode>
                <c:ptCount val="10"/>
                <c:pt idx="1">
                  <c:v>38400</c:v>
                </c:pt>
                <c:pt idx="3">
                  <c:v>464928</c:v>
                </c:pt>
                <c:pt idx="5">
                  <c:v>959144.08000000007</c:v>
                </c:pt>
                <c:pt idx="6">
                  <c:v>46760</c:v>
                </c:pt>
                <c:pt idx="9">
                  <c:v>354800</c:v>
                </c:pt>
              </c:numCache>
            </c:numRef>
          </c:val>
          <c:smooth val="0"/>
          <c:extLst>
            <c:ext xmlns:c16="http://schemas.microsoft.com/office/drawing/2014/chart" uri="{C3380CC4-5D6E-409C-BE32-E72D297353CC}">
              <c16:uniqueId val="{00000000-9913-4178-8AE9-E6F4A4C16243}"/>
            </c:ext>
          </c:extLst>
        </c:ser>
        <c:ser>
          <c:idx val="1"/>
          <c:order val="1"/>
          <c:tx>
            <c:strRef>
              <c:f>'Top 10 Countries'!$C$1:$C$2</c:f>
              <c:strCache>
                <c:ptCount val="1"/>
                <c:pt idx="0">
                  <c:v>Existing - Exploration</c:v>
                </c:pt>
              </c:strCache>
            </c:strRef>
          </c:tx>
          <c:spPr>
            <a:ln w="28575" cap="rnd">
              <a:solidFill>
                <a:schemeClr val="accent2"/>
              </a:solidFill>
              <a:round/>
            </a:ln>
            <a:effectLst/>
          </c:spPr>
          <c:marker>
            <c:symbol val="none"/>
          </c:marker>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Countries'!$C$3:$C$13</c:f>
              <c:numCache>
                <c:formatCode>General</c:formatCode>
                <c:ptCount val="10"/>
                <c:pt idx="7">
                  <c:v>6510</c:v>
                </c:pt>
                <c:pt idx="9">
                  <c:v>90331.89</c:v>
                </c:pt>
              </c:numCache>
            </c:numRef>
          </c:val>
          <c:smooth val="0"/>
          <c:extLst>
            <c:ext xmlns:c16="http://schemas.microsoft.com/office/drawing/2014/chart" uri="{C3380CC4-5D6E-409C-BE32-E72D297353CC}">
              <c16:uniqueId val="{00000001-9913-4178-8AE9-E6F4A4C16243}"/>
            </c:ext>
          </c:extLst>
        </c:ser>
        <c:ser>
          <c:idx val="2"/>
          <c:order val="2"/>
          <c:tx>
            <c:strRef>
              <c:f>'Top 10 Countries'!$D$1:$D$2</c:f>
              <c:strCache>
                <c:ptCount val="1"/>
                <c:pt idx="0">
                  <c:v>Existing - Extension</c:v>
                </c:pt>
              </c:strCache>
            </c:strRef>
          </c:tx>
          <c:spPr>
            <a:ln w="28575" cap="rnd">
              <a:solidFill>
                <a:schemeClr val="accent3"/>
              </a:solidFill>
              <a:round/>
            </a:ln>
            <a:effectLst/>
          </c:spPr>
          <c:marker>
            <c:symbol val="none"/>
          </c:marker>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Countries'!$D$3:$D$13</c:f>
              <c:numCache>
                <c:formatCode>General</c:formatCode>
                <c:ptCount val="10"/>
                <c:pt idx="0">
                  <c:v>3950</c:v>
                </c:pt>
                <c:pt idx="1">
                  <c:v>451350.45</c:v>
                </c:pt>
                <c:pt idx="2">
                  <c:v>14840</c:v>
                </c:pt>
                <c:pt idx="5">
                  <c:v>3565406.8800000004</c:v>
                </c:pt>
                <c:pt idx="6">
                  <c:v>94605.6</c:v>
                </c:pt>
                <c:pt idx="7">
                  <c:v>3450</c:v>
                </c:pt>
                <c:pt idx="8">
                  <c:v>11220</c:v>
                </c:pt>
                <c:pt idx="9">
                  <c:v>7591678.4000000004</c:v>
                </c:pt>
              </c:numCache>
            </c:numRef>
          </c:val>
          <c:smooth val="0"/>
          <c:extLst>
            <c:ext xmlns:c16="http://schemas.microsoft.com/office/drawing/2014/chart" uri="{C3380CC4-5D6E-409C-BE32-E72D297353CC}">
              <c16:uniqueId val="{00000002-9913-4178-8AE9-E6F4A4C16243}"/>
            </c:ext>
          </c:extLst>
        </c:ser>
        <c:ser>
          <c:idx val="3"/>
          <c:order val="3"/>
          <c:tx>
            <c:strRef>
              <c:f>'Top 10 Countries'!$E$1:$E$2</c:f>
              <c:strCache>
                <c:ptCount val="1"/>
                <c:pt idx="0">
                  <c:v>Existing - New Business</c:v>
                </c:pt>
              </c:strCache>
            </c:strRef>
          </c:tx>
          <c:spPr>
            <a:ln w="28575" cap="rnd">
              <a:solidFill>
                <a:schemeClr val="accent4"/>
              </a:solidFill>
              <a:round/>
            </a:ln>
            <a:effectLst/>
          </c:spPr>
          <c:marker>
            <c:symbol val="none"/>
          </c:marker>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Countries'!$E$3:$E$13</c:f>
              <c:numCache>
                <c:formatCode>General</c:formatCode>
                <c:ptCount val="10"/>
                <c:pt idx="0">
                  <c:v>120900</c:v>
                </c:pt>
                <c:pt idx="1">
                  <c:v>139939.18</c:v>
                </c:pt>
                <c:pt idx="2">
                  <c:v>883333.4</c:v>
                </c:pt>
                <c:pt idx="3">
                  <c:v>10000</c:v>
                </c:pt>
                <c:pt idx="4">
                  <c:v>19358.400000000001</c:v>
                </c:pt>
                <c:pt idx="5">
                  <c:v>2982131.9299999997</c:v>
                </c:pt>
                <c:pt idx="6">
                  <c:v>823152.53</c:v>
                </c:pt>
                <c:pt idx="7">
                  <c:v>386085</c:v>
                </c:pt>
                <c:pt idx="8">
                  <c:v>17300</c:v>
                </c:pt>
                <c:pt idx="9">
                  <c:v>7477659.4400000004</c:v>
                </c:pt>
              </c:numCache>
            </c:numRef>
          </c:val>
          <c:smooth val="0"/>
          <c:extLst>
            <c:ext xmlns:c16="http://schemas.microsoft.com/office/drawing/2014/chart" uri="{C3380CC4-5D6E-409C-BE32-E72D297353CC}">
              <c16:uniqueId val="{00000003-9913-4178-8AE9-E6F4A4C16243}"/>
            </c:ext>
          </c:extLst>
        </c:ser>
        <c:ser>
          <c:idx val="4"/>
          <c:order val="4"/>
          <c:tx>
            <c:strRef>
              <c:f>'Top 10 Countries'!$F$1:$F$2</c:f>
              <c:strCache>
                <c:ptCount val="1"/>
                <c:pt idx="0">
                  <c:v>Potential Customer - New Business</c:v>
                </c:pt>
              </c:strCache>
            </c:strRef>
          </c:tx>
          <c:spPr>
            <a:ln w="28575" cap="rnd">
              <a:solidFill>
                <a:schemeClr val="accent5"/>
              </a:solidFill>
              <a:round/>
            </a:ln>
            <a:effectLst/>
          </c:spPr>
          <c:marker>
            <c:symbol val="none"/>
          </c:marker>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Countries'!$F$3:$F$13</c:f>
              <c:numCache>
                <c:formatCode>General</c:formatCode>
                <c:ptCount val="10"/>
                <c:pt idx="0">
                  <c:v>899068</c:v>
                </c:pt>
                <c:pt idx="1">
                  <c:v>97504.6</c:v>
                </c:pt>
                <c:pt idx="2">
                  <c:v>4238.8999999999996</c:v>
                </c:pt>
                <c:pt idx="3">
                  <c:v>946618</c:v>
                </c:pt>
                <c:pt idx="4">
                  <c:v>933449</c:v>
                </c:pt>
                <c:pt idx="5">
                  <c:v>2001504.1199999999</c:v>
                </c:pt>
                <c:pt idx="6">
                  <c:v>414969.29</c:v>
                </c:pt>
                <c:pt idx="7">
                  <c:v>281380</c:v>
                </c:pt>
                <c:pt idx="8">
                  <c:v>1643355</c:v>
                </c:pt>
                <c:pt idx="9">
                  <c:v>5863732.0800000001</c:v>
                </c:pt>
              </c:numCache>
            </c:numRef>
          </c:val>
          <c:smooth val="0"/>
          <c:extLst>
            <c:ext xmlns:c16="http://schemas.microsoft.com/office/drawing/2014/chart" uri="{C3380CC4-5D6E-409C-BE32-E72D297353CC}">
              <c16:uniqueId val="{00000004-9913-4178-8AE9-E6F4A4C16243}"/>
            </c:ext>
          </c:extLst>
        </c:ser>
        <c:dLbls>
          <c:showLegendKey val="0"/>
          <c:showVal val="0"/>
          <c:showCatName val="0"/>
          <c:showSerName val="0"/>
          <c:showPercent val="0"/>
          <c:showBubbleSize val="0"/>
        </c:dLbls>
        <c:smooth val="0"/>
        <c:axId val="899708719"/>
        <c:axId val="899709135"/>
      </c:lineChart>
      <c:catAx>
        <c:axId val="89970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09135"/>
        <c:crosses val="autoZero"/>
        <c:auto val="1"/>
        <c:lblAlgn val="ctr"/>
        <c:lblOffset val="100"/>
        <c:noMultiLvlLbl val="0"/>
      </c:catAx>
      <c:valAx>
        <c:axId val="89970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08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[All_Proposals_2022_1_21_13.xlsx]Top 10 Countries!PivotTable48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Countries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Countries'!$B$1:$B$2</c:f>
              <c:strCache>
                <c:ptCount val="1"/>
                <c:pt idx="0">
                  <c:v>Existing - Expansion</c:v>
                </c:pt>
              </c:strCache>
            </c:strRef>
          </c:tx>
          <c:spPr>
            <a:solidFill>
              <a:schemeClr val="accent1"/>
            </a:solidFill>
            <a:ln>
              <a:noFill/>
            </a:ln>
            <a:effectLst/>
          </c:spPr>
          <c:invertIfNegative val="0"/>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Countries'!$B$3:$B$13</c:f>
              <c:numCache>
                <c:formatCode>General</c:formatCode>
                <c:ptCount val="10"/>
                <c:pt idx="1">
                  <c:v>38400</c:v>
                </c:pt>
                <c:pt idx="3">
                  <c:v>464928</c:v>
                </c:pt>
                <c:pt idx="5">
                  <c:v>959144.08000000007</c:v>
                </c:pt>
                <c:pt idx="6">
                  <c:v>46760</c:v>
                </c:pt>
                <c:pt idx="9">
                  <c:v>354800</c:v>
                </c:pt>
              </c:numCache>
            </c:numRef>
          </c:val>
          <c:extLst>
            <c:ext xmlns:c16="http://schemas.microsoft.com/office/drawing/2014/chart" uri="{C3380CC4-5D6E-409C-BE32-E72D297353CC}">
              <c16:uniqueId val="{00000000-7021-4155-9966-007CA112026A}"/>
            </c:ext>
          </c:extLst>
        </c:ser>
        <c:ser>
          <c:idx val="1"/>
          <c:order val="1"/>
          <c:tx>
            <c:strRef>
              <c:f>'Top 10 Countries'!$C$1:$C$2</c:f>
              <c:strCache>
                <c:ptCount val="1"/>
                <c:pt idx="0">
                  <c:v>Existing - Exploration</c:v>
                </c:pt>
              </c:strCache>
            </c:strRef>
          </c:tx>
          <c:spPr>
            <a:solidFill>
              <a:schemeClr val="accent2"/>
            </a:solidFill>
            <a:ln>
              <a:noFill/>
            </a:ln>
            <a:effectLst/>
          </c:spPr>
          <c:invertIfNegative val="0"/>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Countries'!$C$3:$C$13</c:f>
              <c:numCache>
                <c:formatCode>General</c:formatCode>
                <c:ptCount val="10"/>
                <c:pt idx="7">
                  <c:v>6510</c:v>
                </c:pt>
                <c:pt idx="9">
                  <c:v>90331.89</c:v>
                </c:pt>
              </c:numCache>
            </c:numRef>
          </c:val>
          <c:extLst>
            <c:ext xmlns:c16="http://schemas.microsoft.com/office/drawing/2014/chart" uri="{C3380CC4-5D6E-409C-BE32-E72D297353CC}">
              <c16:uniqueId val="{00000001-7021-4155-9966-007CA112026A}"/>
            </c:ext>
          </c:extLst>
        </c:ser>
        <c:ser>
          <c:idx val="2"/>
          <c:order val="2"/>
          <c:tx>
            <c:strRef>
              <c:f>'Top 10 Countries'!$D$1:$D$2</c:f>
              <c:strCache>
                <c:ptCount val="1"/>
                <c:pt idx="0">
                  <c:v>Existing - Extension</c:v>
                </c:pt>
              </c:strCache>
            </c:strRef>
          </c:tx>
          <c:spPr>
            <a:solidFill>
              <a:schemeClr val="accent3"/>
            </a:solidFill>
            <a:ln>
              <a:noFill/>
            </a:ln>
            <a:effectLst/>
          </c:spPr>
          <c:invertIfNegative val="0"/>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Countries'!$D$3:$D$13</c:f>
              <c:numCache>
                <c:formatCode>General</c:formatCode>
                <c:ptCount val="10"/>
                <c:pt idx="0">
                  <c:v>3950</c:v>
                </c:pt>
                <c:pt idx="1">
                  <c:v>451350.45</c:v>
                </c:pt>
                <c:pt idx="2">
                  <c:v>14840</c:v>
                </c:pt>
                <c:pt idx="5">
                  <c:v>3565406.8800000004</c:v>
                </c:pt>
                <c:pt idx="6">
                  <c:v>94605.6</c:v>
                </c:pt>
                <c:pt idx="7">
                  <c:v>3450</c:v>
                </c:pt>
                <c:pt idx="8">
                  <c:v>11220</c:v>
                </c:pt>
                <c:pt idx="9">
                  <c:v>7591678.4000000004</c:v>
                </c:pt>
              </c:numCache>
            </c:numRef>
          </c:val>
          <c:extLst>
            <c:ext xmlns:c16="http://schemas.microsoft.com/office/drawing/2014/chart" uri="{C3380CC4-5D6E-409C-BE32-E72D297353CC}">
              <c16:uniqueId val="{00000002-7021-4155-9966-007CA112026A}"/>
            </c:ext>
          </c:extLst>
        </c:ser>
        <c:ser>
          <c:idx val="3"/>
          <c:order val="3"/>
          <c:tx>
            <c:strRef>
              <c:f>'Top 10 Countries'!$E$1:$E$2</c:f>
              <c:strCache>
                <c:ptCount val="1"/>
                <c:pt idx="0">
                  <c:v>Existing - New Business</c:v>
                </c:pt>
              </c:strCache>
            </c:strRef>
          </c:tx>
          <c:spPr>
            <a:solidFill>
              <a:schemeClr val="accent4"/>
            </a:solidFill>
            <a:ln>
              <a:noFill/>
            </a:ln>
            <a:effectLst/>
          </c:spPr>
          <c:invertIfNegative val="0"/>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Countries'!$E$3:$E$13</c:f>
              <c:numCache>
                <c:formatCode>General</c:formatCode>
                <c:ptCount val="10"/>
                <c:pt idx="0">
                  <c:v>120900</c:v>
                </c:pt>
                <c:pt idx="1">
                  <c:v>139939.18</c:v>
                </c:pt>
                <c:pt idx="2">
                  <c:v>883333.4</c:v>
                </c:pt>
                <c:pt idx="3">
                  <c:v>10000</c:v>
                </c:pt>
                <c:pt idx="4">
                  <c:v>19358.400000000001</c:v>
                </c:pt>
                <c:pt idx="5">
                  <c:v>2982131.9299999997</c:v>
                </c:pt>
                <c:pt idx="6">
                  <c:v>823152.53</c:v>
                </c:pt>
                <c:pt idx="7">
                  <c:v>386085</c:v>
                </c:pt>
                <c:pt idx="8">
                  <c:v>17300</c:v>
                </c:pt>
                <c:pt idx="9">
                  <c:v>7477659.4400000004</c:v>
                </c:pt>
              </c:numCache>
            </c:numRef>
          </c:val>
          <c:extLst>
            <c:ext xmlns:c16="http://schemas.microsoft.com/office/drawing/2014/chart" uri="{C3380CC4-5D6E-409C-BE32-E72D297353CC}">
              <c16:uniqueId val="{00000003-7021-4155-9966-007CA112026A}"/>
            </c:ext>
          </c:extLst>
        </c:ser>
        <c:ser>
          <c:idx val="4"/>
          <c:order val="4"/>
          <c:tx>
            <c:strRef>
              <c:f>'Top 10 Countries'!$F$1:$F$2</c:f>
              <c:strCache>
                <c:ptCount val="1"/>
                <c:pt idx="0">
                  <c:v>Potential Customer - New Business</c:v>
                </c:pt>
              </c:strCache>
            </c:strRef>
          </c:tx>
          <c:spPr>
            <a:solidFill>
              <a:schemeClr val="accent5"/>
            </a:solidFill>
            <a:ln>
              <a:noFill/>
            </a:ln>
            <a:effectLst/>
          </c:spPr>
          <c:invertIfNegative val="0"/>
          <c:cat>
            <c:strRef>
              <c:f>'Top 10 Countries'!$A$3:$A$13</c:f>
              <c:strCache>
                <c:ptCount val="10"/>
                <c:pt idx="0">
                  <c:v>China</c:v>
                </c:pt>
                <c:pt idx="1">
                  <c:v>Denmark</c:v>
                </c:pt>
                <c:pt idx="2">
                  <c:v>France</c:v>
                </c:pt>
                <c:pt idx="3">
                  <c:v>Germany</c:v>
                </c:pt>
                <c:pt idx="4">
                  <c:v>Greece</c:v>
                </c:pt>
                <c:pt idx="5">
                  <c:v>India</c:v>
                </c:pt>
                <c:pt idx="6">
                  <c:v>Italy</c:v>
                </c:pt>
                <c:pt idx="7">
                  <c:v>Korea South</c:v>
                </c:pt>
                <c:pt idx="8">
                  <c:v>Switzerland</c:v>
                </c:pt>
                <c:pt idx="9">
                  <c:v>United States of America</c:v>
                </c:pt>
              </c:strCache>
            </c:strRef>
          </c:cat>
          <c:val>
            <c:numRef>
              <c:f>'Top 10 Countries'!$F$3:$F$13</c:f>
              <c:numCache>
                <c:formatCode>General</c:formatCode>
                <c:ptCount val="10"/>
                <c:pt idx="0">
                  <c:v>899068</c:v>
                </c:pt>
                <c:pt idx="1">
                  <c:v>97504.6</c:v>
                </c:pt>
                <c:pt idx="2">
                  <c:v>4238.8999999999996</c:v>
                </c:pt>
                <c:pt idx="3">
                  <c:v>946618</c:v>
                </c:pt>
                <c:pt idx="4">
                  <c:v>933449</c:v>
                </c:pt>
                <c:pt idx="5">
                  <c:v>2001504.1199999999</c:v>
                </c:pt>
                <c:pt idx="6">
                  <c:v>414969.29</c:v>
                </c:pt>
                <c:pt idx="7">
                  <c:v>281380</c:v>
                </c:pt>
                <c:pt idx="8">
                  <c:v>1643355</c:v>
                </c:pt>
                <c:pt idx="9">
                  <c:v>5863732.0800000001</c:v>
                </c:pt>
              </c:numCache>
            </c:numRef>
          </c:val>
          <c:extLst>
            <c:ext xmlns:c16="http://schemas.microsoft.com/office/drawing/2014/chart" uri="{C3380CC4-5D6E-409C-BE32-E72D297353CC}">
              <c16:uniqueId val="{00000004-7021-4155-9966-007CA112026A}"/>
            </c:ext>
          </c:extLst>
        </c:ser>
        <c:dLbls>
          <c:showLegendKey val="0"/>
          <c:showVal val="0"/>
          <c:showCatName val="0"/>
          <c:showSerName val="0"/>
          <c:showPercent val="0"/>
          <c:showBubbleSize val="0"/>
        </c:dLbls>
        <c:gapWidth val="219"/>
        <c:overlap val="-27"/>
        <c:axId val="890645567"/>
        <c:axId val="890642239"/>
      </c:barChart>
      <c:catAx>
        <c:axId val="89064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42239"/>
        <c:crosses val="autoZero"/>
        <c:auto val="1"/>
        <c:lblAlgn val="ctr"/>
        <c:lblOffset val="100"/>
        <c:noMultiLvlLbl val="0"/>
      </c:catAx>
      <c:valAx>
        <c:axId val="890642239"/>
        <c:scaling>
          <c:orientation val="minMax"/>
        </c:scaling>
        <c:delete val="0"/>
        <c:axPos val="l"/>
        <c:numFmt formatCode="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45567"/>
        <c:crosses val="autoZero"/>
        <c:crossBetween val="between"/>
      </c:valAx>
      <c:spPr>
        <a:noFill/>
        <a:ln w="317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Opportunity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Sheet2!$B$2</c:f>
              <c:strCache>
                <c:ptCount val="1"/>
                <c:pt idx="0">
                  <c:v>Develop</c:v>
                </c:pt>
              </c:strCache>
            </c:strRef>
          </c:tx>
          <c:spPr>
            <a:solidFill>
              <a:schemeClr val="accent1"/>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Sheet2!$B$3:$B$15</c:f>
              <c:numCache>
                <c:formatCode>0.00%</c:formatCode>
                <c:ptCount val="13"/>
                <c:pt idx="0">
                  <c:v>0</c:v>
                </c:pt>
                <c:pt idx="1">
                  <c:v>5.2631578947368418E-2</c:v>
                </c:pt>
                <c:pt idx="2">
                  <c:v>0</c:v>
                </c:pt>
                <c:pt idx="3">
                  <c:v>0</c:v>
                </c:pt>
                <c:pt idx="4">
                  <c:v>2.7100271002710027E-3</c:v>
                </c:pt>
                <c:pt idx="5">
                  <c:v>0</c:v>
                </c:pt>
                <c:pt idx="6">
                  <c:v>0</c:v>
                </c:pt>
                <c:pt idx="7">
                  <c:v>1.3422818791946308E-2</c:v>
                </c:pt>
                <c:pt idx="8">
                  <c:v>0</c:v>
                </c:pt>
                <c:pt idx="9">
                  <c:v>0</c:v>
                </c:pt>
                <c:pt idx="10">
                  <c:v>0</c:v>
                </c:pt>
                <c:pt idx="11">
                  <c:v>3.9840637450199202E-3</c:v>
                </c:pt>
                <c:pt idx="12">
                  <c:v>0</c:v>
                </c:pt>
              </c:numCache>
            </c:numRef>
          </c:val>
          <c:extLst>
            <c:ext xmlns:c16="http://schemas.microsoft.com/office/drawing/2014/chart" uri="{C3380CC4-5D6E-409C-BE32-E72D297353CC}">
              <c16:uniqueId val="{00000000-36D9-46A0-864C-8AD2174F8A35}"/>
            </c:ext>
          </c:extLst>
        </c:ser>
        <c:ser>
          <c:idx val="1"/>
          <c:order val="1"/>
          <c:tx>
            <c:strRef>
              <c:f>Sheet2!$C$2</c:f>
              <c:strCache>
                <c:ptCount val="1"/>
                <c:pt idx="0">
                  <c:v>Lost</c:v>
                </c:pt>
              </c:strCache>
            </c:strRef>
          </c:tx>
          <c:spPr>
            <a:solidFill>
              <a:schemeClr val="accent2"/>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Sheet2!$C$3:$C$15</c:f>
              <c:numCache>
                <c:formatCode>0.00%</c:formatCode>
                <c:ptCount val="13"/>
                <c:pt idx="0">
                  <c:v>0.1111111111111111</c:v>
                </c:pt>
                <c:pt idx="1">
                  <c:v>0.42105263157894735</c:v>
                </c:pt>
                <c:pt idx="2">
                  <c:v>0.125</c:v>
                </c:pt>
                <c:pt idx="3">
                  <c:v>0.14285714285714285</c:v>
                </c:pt>
                <c:pt idx="4">
                  <c:v>0.2791327913279133</c:v>
                </c:pt>
                <c:pt idx="5">
                  <c:v>0</c:v>
                </c:pt>
                <c:pt idx="6">
                  <c:v>0</c:v>
                </c:pt>
                <c:pt idx="7">
                  <c:v>0.43624161073825501</c:v>
                </c:pt>
                <c:pt idx="8">
                  <c:v>8.3333333333333329E-2</c:v>
                </c:pt>
                <c:pt idx="9">
                  <c:v>0.51724137931034486</c:v>
                </c:pt>
                <c:pt idx="10">
                  <c:v>0</c:v>
                </c:pt>
                <c:pt idx="11">
                  <c:v>9.9601593625498003E-2</c:v>
                </c:pt>
                <c:pt idx="12">
                  <c:v>0.16216216216216217</c:v>
                </c:pt>
              </c:numCache>
            </c:numRef>
          </c:val>
          <c:extLst>
            <c:ext xmlns:c16="http://schemas.microsoft.com/office/drawing/2014/chart" uri="{C3380CC4-5D6E-409C-BE32-E72D297353CC}">
              <c16:uniqueId val="{00000001-36D9-46A0-864C-8AD2174F8A35}"/>
            </c:ext>
          </c:extLst>
        </c:ser>
        <c:ser>
          <c:idx val="2"/>
          <c:order val="2"/>
          <c:tx>
            <c:strRef>
              <c:f>Sheet2!$D$2</c:f>
              <c:strCache>
                <c:ptCount val="1"/>
                <c:pt idx="0">
                  <c:v>On hold</c:v>
                </c:pt>
              </c:strCache>
            </c:strRef>
          </c:tx>
          <c:spPr>
            <a:solidFill>
              <a:schemeClr val="accent3"/>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Sheet2!$D$3:$D$15</c:f>
              <c:numCache>
                <c:formatCode>0.00%</c:formatCode>
                <c:ptCount val="13"/>
                <c:pt idx="0">
                  <c:v>0.1111111111111111</c:v>
                </c:pt>
                <c:pt idx="1">
                  <c:v>5.2631578947368418E-2</c:v>
                </c:pt>
                <c:pt idx="2">
                  <c:v>0</c:v>
                </c:pt>
                <c:pt idx="3">
                  <c:v>0.14285714285714285</c:v>
                </c:pt>
                <c:pt idx="4">
                  <c:v>3.5230352303523033E-2</c:v>
                </c:pt>
                <c:pt idx="5">
                  <c:v>0</c:v>
                </c:pt>
                <c:pt idx="6">
                  <c:v>0</c:v>
                </c:pt>
                <c:pt idx="7">
                  <c:v>8.0536912751677847E-2</c:v>
                </c:pt>
                <c:pt idx="8">
                  <c:v>8.3333333333333329E-2</c:v>
                </c:pt>
                <c:pt idx="9">
                  <c:v>6.8965517241379309E-2</c:v>
                </c:pt>
                <c:pt idx="10">
                  <c:v>0</c:v>
                </c:pt>
                <c:pt idx="11">
                  <c:v>2.3904382470119521E-2</c:v>
                </c:pt>
                <c:pt idx="12">
                  <c:v>2.7027027027027029E-2</c:v>
                </c:pt>
              </c:numCache>
            </c:numRef>
          </c:val>
          <c:extLst>
            <c:ext xmlns:c16="http://schemas.microsoft.com/office/drawing/2014/chart" uri="{C3380CC4-5D6E-409C-BE32-E72D297353CC}">
              <c16:uniqueId val="{00000002-36D9-46A0-864C-8AD2174F8A35}"/>
            </c:ext>
          </c:extLst>
        </c:ser>
        <c:ser>
          <c:idx val="3"/>
          <c:order val="3"/>
          <c:tx>
            <c:strRef>
              <c:f>Sheet2!$E$2</c:f>
              <c:strCache>
                <c:ptCount val="1"/>
                <c:pt idx="0">
                  <c:v>Propose</c:v>
                </c:pt>
              </c:strCache>
            </c:strRef>
          </c:tx>
          <c:spPr>
            <a:solidFill>
              <a:schemeClr val="accent4"/>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Sheet2!$E$3:$E$15</c:f>
              <c:numCache>
                <c:formatCode>0.00%</c:formatCode>
                <c:ptCount val="13"/>
                <c:pt idx="0">
                  <c:v>0</c:v>
                </c:pt>
                <c:pt idx="1">
                  <c:v>0</c:v>
                </c:pt>
                <c:pt idx="2">
                  <c:v>0</c:v>
                </c:pt>
                <c:pt idx="3">
                  <c:v>0.42857142857142855</c:v>
                </c:pt>
                <c:pt idx="4">
                  <c:v>5.4200542005420058E-2</c:v>
                </c:pt>
                <c:pt idx="5">
                  <c:v>0</c:v>
                </c:pt>
                <c:pt idx="6">
                  <c:v>0</c:v>
                </c:pt>
                <c:pt idx="7">
                  <c:v>3.3557046979865772E-2</c:v>
                </c:pt>
                <c:pt idx="8">
                  <c:v>0.16666666666666666</c:v>
                </c:pt>
                <c:pt idx="9">
                  <c:v>0.10344827586206896</c:v>
                </c:pt>
                <c:pt idx="10">
                  <c:v>0</c:v>
                </c:pt>
                <c:pt idx="11">
                  <c:v>7.5697211155378488E-2</c:v>
                </c:pt>
                <c:pt idx="12">
                  <c:v>0.16216216216216217</c:v>
                </c:pt>
              </c:numCache>
            </c:numRef>
          </c:val>
          <c:extLst>
            <c:ext xmlns:c16="http://schemas.microsoft.com/office/drawing/2014/chart" uri="{C3380CC4-5D6E-409C-BE32-E72D297353CC}">
              <c16:uniqueId val="{00000003-36D9-46A0-864C-8AD2174F8A35}"/>
            </c:ext>
          </c:extLst>
        </c:ser>
        <c:ser>
          <c:idx val="4"/>
          <c:order val="4"/>
          <c:tx>
            <c:strRef>
              <c:f>Sheet2!$F$2</c:f>
              <c:strCache>
                <c:ptCount val="1"/>
                <c:pt idx="0">
                  <c:v>Qualify</c:v>
                </c:pt>
              </c:strCache>
            </c:strRef>
          </c:tx>
          <c:spPr>
            <a:solidFill>
              <a:schemeClr val="accent5"/>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Sheet2!$F$3:$F$15</c:f>
              <c:numCache>
                <c:formatCode>0.00%</c:formatCode>
                <c:ptCount val="13"/>
                <c:pt idx="0">
                  <c:v>0</c:v>
                </c:pt>
                <c:pt idx="1">
                  <c:v>0</c:v>
                </c:pt>
                <c:pt idx="2">
                  <c:v>0</c:v>
                </c:pt>
                <c:pt idx="3">
                  <c:v>0</c:v>
                </c:pt>
                <c:pt idx="4">
                  <c:v>2.7100271002710027E-3</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4-36D9-46A0-864C-8AD2174F8A35}"/>
            </c:ext>
          </c:extLst>
        </c:ser>
        <c:ser>
          <c:idx val="5"/>
          <c:order val="5"/>
          <c:tx>
            <c:strRef>
              <c:f>Sheet2!$G$2</c:f>
              <c:strCache>
                <c:ptCount val="1"/>
                <c:pt idx="0">
                  <c:v>Submitted to client</c:v>
                </c:pt>
              </c:strCache>
            </c:strRef>
          </c:tx>
          <c:spPr>
            <a:solidFill>
              <a:schemeClr val="accent6"/>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Sheet2!$G$3:$G$15</c:f>
              <c:numCache>
                <c:formatCode>0.00%</c:formatCode>
                <c:ptCount val="13"/>
                <c:pt idx="0">
                  <c:v>0.22222222222222221</c:v>
                </c:pt>
                <c:pt idx="1">
                  <c:v>0.26315789473684209</c:v>
                </c:pt>
                <c:pt idx="2">
                  <c:v>0.125</c:v>
                </c:pt>
                <c:pt idx="3">
                  <c:v>0.14285714285714285</c:v>
                </c:pt>
                <c:pt idx="4">
                  <c:v>0.12737127371273713</c:v>
                </c:pt>
                <c:pt idx="5">
                  <c:v>0</c:v>
                </c:pt>
                <c:pt idx="6">
                  <c:v>0</c:v>
                </c:pt>
                <c:pt idx="7">
                  <c:v>0.2348993288590604</c:v>
                </c:pt>
                <c:pt idx="8">
                  <c:v>0.33333333333333331</c:v>
                </c:pt>
                <c:pt idx="9">
                  <c:v>6.8965517241379309E-2</c:v>
                </c:pt>
                <c:pt idx="10">
                  <c:v>0</c:v>
                </c:pt>
                <c:pt idx="11">
                  <c:v>0.16334661354581673</c:v>
                </c:pt>
                <c:pt idx="12">
                  <c:v>8.1081081081081086E-2</c:v>
                </c:pt>
              </c:numCache>
            </c:numRef>
          </c:val>
          <c:extLst>
            <c:ext xmlns:c16="http://schemas.microsoft.com/office/drawing/2014/chart" uri="{C3380CC4-5D6E-409C-BE32-E72D297353CC}">
              <c16:uniqueId val="{00000005-36D9-46A0-864C-8AD2174F8A35}"/>
            </c:ext>
          </c:extLst>
        </c:ser>
        <c:ser>
          <c:idx val="6"/>
          <c:order val="6"/>
          <c:tx>
            <c:strRef>
              <c:f>Sheet2!$H$2</c:f>
              <c:strCache>
                <c:ptCount val="1"/>
                <c:pt idx="0">
                  <c:v>Under review</c:v>
                </c:pt>
              </c:strCache>
            </c:strRef>
          </c:tx>
          <c:spPr>
            <a:solidFill>
              <a:schemeClr val="accent1">
                <a:lumMod val="60000"/>
              </a:schemeClr>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Sheet2!$H$3:$H$15</c:f>
              <c:numCache>
                <c:formatCode>0.00%</c:formatCode>
                <c:ptCount val="13"/>
                <c:pt idx="0">
                  <c:v>0</c:v>
                </c:pt>
                <c:pt idx="1">
                  <c:v>0.10526315789473684</c:v>
                </c:pt>
                <c:pt idx="2">
                  <c:v>0.125</c:v>
                </c:pt>
                <c:pt idx="3">
                  <c:v>0.14285714285714285</c:v>
                </c:pt>
                <c:pt idx="4">
                  <c:v>3.5230352303523033E-2</c:v>
                </c:pt>
                <c:pt idx="5">
                  <c:v>0</c:v>
                </c:pt>
                <c:pt idx="6">
                  <c:v>1</c:v>
                </c:pt>
                <c:pt idx="7">
                  <c:v>4.0268456375838924E-2</c:v>
                </c:pt>
                <c:pt idx="8">
                  <c:v>0.25</c:v>
                </c:pt>
                <c:pt idx="9">
                  <c:v>0.10344827586206896</c:v>
                </c:pt>
                <c:pt idx="10">
                  <c:v>0</c:v>
                </c:pt>
                <c:pt idx="11">
                  <c:v>5.1792828685258967E-2</c:v>
                </c:pt>
                <c:pt idx="12">
                  <c:v>2.7027027027027029E-2</c:v>
                </c:pt>
              </c:numCache>
            </c:numRef>
          </c:val>
          <c:extLst>
            <c:ext xmlns:c16="http://schemas.microsoft.com/office/drawing/2014/chart" uri="{C3380CC4-5D6E-409C-BE32-E72D297353CC}">
              <c16:uniqueId val="{00000006-36D9-46A0-864C-8AD2174F8A35}"/>
            </c:ext>
          </c:extLst>
        </c:ser>
        <c:ser>
          <c:idx val="7"/>
          <c:order val="7"/>
          <c:tx>
            <c:strRef>
              <c:f>Sheet2!$I$2</c:f>
              <c:strCache>
                <c:ptCount val="1"/>
                <c:pt idx="0">
                  <c:v>Won </c:v>
                </c:pt>
              </c:strCache>
            </c:strRef>
          </c:tx>
          <c:spPr>
            <a:solidFill>
              <a:schemeClr val="accent2">
                <a:lumMod val="60000"/>
              </a:schemeClr>
            </a:solidFill>
            <a:ln>
              <a:noFill/>
            </a:ln>
            <a:effectLst/>
          </c:spPr>
          <c:invertIfNegative val="0"/>
          <c:cat>
            <c:strRef>
              <c:f>Sheet2!$A$3:$A$15</c:f>
              <c:strCache>
                <c:ptCount val="13"/>
                <c:pt idx="0">
                  <c:v>Addendum</c:v>
                </c:pt>
                <c:pt idx="1">
                  <c:v>Email Quote</c:v>
                </c:pt>
                <c:pt idx="2">
                  <c:v>Others</c:v>
                </c:pt>
                <c:pt idx="3">
                  <c:v>Presentation</c:v>
                </c:pt>
                <c:pt idx="4">
                  <c:v>Proposal</c:v>
                </c:pt>
                <c:pt idx="5">
                  <c:v>Purchase Order</c:v>
                </c:pt>
                <c:pt idx="6">
                  <c:v>Query</c:v>
                </c:pt>
                <c:pt idx="7">
                  <c:v>Rate Card</c:v>
                </c:pt>
                <c:pt idx="8">
                  <c:v>RFI</c:v>
                </c:pt>
                <c:pt idx="9">
                  <c:v>RFP</c:v>
                </c:pt>
                <c:pt idx="10">
                  <c:v>Service Agreement</c:v>
                </c:pt>
                <c:pt idx="11">
                  <c:v>SOW</c:v>
                </c:pt>
                <c:pt idx="12">
                  <c:v>Task Order</c:v>
                </c:pt>
              </c:strCache>
            </c:strRef>
          </c:cat>
          <c:val>
            <c:numRef>
              <c:f>Sheet2!$I$3:$I$15</c:f>
              <c:numCache>
                <c:formatCode>0.00%</c:formatCode>
                <c:ptCount val="13"/>
                <c:pt idx="0">
                  <c:v>0.55555555555555558</c:v>
                </c:pt>
                <c:pt idx="1">
                  <c:v>0.10526315789473684</c:v>
                </c:pt>
                <c:pt idx="2">
                  <c:v>0.625</c:v>
                </c:pt>
                <c:pt idx="3">
                  <c:v>0</c:v>
                </c:pt>
                <c:pt idx="4">
                  <c:v>0.46341463414634149</c:v>
                </c:pt>
                <c:pt idx="5">
                  <c:v>1</c:v>
                </c:pt>
                <c:pt idx="6">
                  <c:v>0</c:v>
                </c:pt>
                <c:pt idx="7">
                  <c:v>0.16107382550335569</c:v>
                </c:pt>
                <c:pt idx="8">
                  <c:v>8.3333333333333329E-2</c:v>
                </c:pt>
                <c:pt idx="9">
                  <c:v>0.13793103448275862</c:v>
                </c:pt>
                <c:pt idx="10">
                  <c:v>1</c:v>
                </c:pt>
                <c:pt idx="11">
                  <c:v>0.58167330677290841</c:v>
                </c:pt>
                <c:pt idx="12">
                  <c:v>0.54054054054054057</c:v>
                </c:pt>
              </c:numCache>
            </c:numRef>
          </c:val>
          <c:extLst>
            <c:ext xmlns:c16="http://schemas.microsoft.com/office/drawing/2014/chart" uri="{C3380CC4-5D6E-409C-BE32-E72D297353CC}">
              <c16:uniqueId val="{00000007-36D9-46A0-864C-8AD2174F8A35}"/>
            </c:ext>
          </c:extLst>
        </c:ser>
        <c:dLbls>
          <c:showLegendKey val="0"/>
          <c:showVal val="0"/>
          <c:showCatName val="0"/>
          <c:showSerName val="0"/>
          <c:showPercent val="0"/>
          <c:showBubbleSize val="0"/>
        </c:dLbls>
        <c:gapWidth val="219"/>
        <c:overlap val="-27"/>
        <c:axId val="742053615"/>
        <c:axId val="742054863"/>
      </c:barChart>
      <c:catAx>
        <c:axId val="74205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54863"/>
        <c:crosses val="autoZero"/>
        <c:auto val="1"/>
        <c:lblAlgn val="ctr"/>
        <c:lblOffset val="100"/>
        <c:noMultiLvlLbl val="0"/>
      </c:catAx>
      <c:valAx>
        <c:axId val="74205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536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[All_Proposals_2022_1_21_13.xlsx]Sheet3!PivotTable47</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percentStacked"/>
        <c:varyColors val="0"/>
        <c:ser>
          <c:idx val="0"/>
          <c:order val="0"/>
          <c:tx>
            <c:strRef>
              <c:f>Sheet3!$B$3:$B$4</c:f>
              <c:strCache>
                <c:ptCount val="1"/>
                <c:pt idx="0">
                  <c:v>Develop</c:v>
                </c:pt>
              </c:strCache>
            </c:strRef>
          </c:tx>
          <c:spPr>
            <a:solidFill>
              <a:schemeClr val="accent1"/>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Sheet3!$B$5:$B$19</c:f>
              <c:numCache>
                <c:formatCode>0</c:formatCode>
                <c:ptCount val="14"/>
                <c:pt idx="2">
                  <c:v>9900</c:v>
                </c:pt>
                <c:pt idx="7">
                  <c:v>1000</c:v>
                </c:pt>
              </c:numCache>
            </c:numRef>
          </c:val>
          <c:extLst>
            <c:ext xmlns:c16="http://schemas.microsoft.com/office/drawing/2014/chart" uri="{C3380CC4-5D6E-409C-BE32-E72D297353CC}">
              <c16:uniqueId val="{00000000-0CA8-44B2-B9A1-59DCE15E8C4E}"/>
            </c:ext>
          </c:extLst>
        </c:ser>
        <c:ser>
          <c:idx val="1"/>
          <c:order val="1"/>
          <c:tx>
            <c:strRef>
              <c:f>Sheet3!$C$3:$C$4</c:f>
              <c:strCache>
                <c:ptCount val="1"/>
                <c:pt idx="0">
                  <c:v>Lost</c:v>
                </c:pt>
              </c:strCache>
            </c:strRef>
          </c:tx>
          <c:spPr>
            <a:solidFill>
              <a:schemeClr val="accent2"/>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Sheet3!$C$5:$C$19</c:f>
              <c:numCache>
                <c:formatCode>0</c:formatCode>
                <c:ptCount val="14"/>
                <c:pt idx="2">
                  <c:v>8560</c:v>
                </c:pt>
                <c:pt idx="3">
                  <c:v>16380</c:v>
                </c:pt>
                <c:pt idx="5">
                  <c:v>2750</c:v>
                </c:pt>
                <c:pt idx="7">
                  <c:v>10788632.210000001</c:v>
                </c:pt>
                <c:pt idx="8">
                  <c:v>1316060</c:v>
                </c:pt>
                <c:pt idx="9">
                  <c:v>9600</c:v>
                </c:pt>
                <c:pt idx="10">
                  <c:v>16000</c:v>
                </c:pt>
                <c:pt idx="12">
                  <c:v>88337</c:v>
                </c:pt>
                <c:pt idx="13">
                  <c:v>5100</c:v>
                </c:pt>
              </c:numCache>
            </c:numRef>
          </c:val>
          <c:extLst>
            <c:ext xmlns:c16="http://schemas.microsoft.com/office/drawing/2014/chart" uri="{C3380CC4-5D6E-409C-BE32-E72D297353CC}">
              <c16:uniqueId val="{00000001-0CA8-44B2-B9A1-59DCE15E8C4E}"/>
            </c:ext>
          </c:extLst>
        </c:ser>
        <c:ser>
          <c:idx val="2"/>
          <c:order val="2"/>
          <c:tx>
            <c:strRef>
              <c:f>Sheet3!$D$3:$D$4</c:f>
              <c:strCache>
                <c:ptCount val="1"/>
                <c:pt idx="0">
                  <c:v>On hold</c:v>
                </c:pt>
              </c:strCache>
            </c:strRef>
          </c:tx>
          <c:spPr>
            <a:solidFill>
              <a:schemeClr val="accent3"/>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Sheet3!$D$5:$D$19</c:f>
              <c:numCache>
                <c:formatCode>0</c:formatCode>
                <c:ptCount val="14"/>
                <c:pt idx="5">
                  <c:v>41100</c:v>
                </c:pt>
                <c:pt idx="7">
                  <c:v>768361.04</c:v>
                </c:pt>
                <c:pt idx="8">
                  <c:v>419900</c:v>
                </c:pt>
                <c:pt idx="12">
                  <c:v>0</c:v>
                </c:pt>
              </c:numCache>
            </c:numRef>
          </c:val>
          <c:extLst>
            <c:ext xmlns:c16="http://schemas.microsoft.com/office/drawing/2014/chart" uri="{C3380CC4-5D6E-409C-BE32-E72D297353CC}">
              <c16:uniqueId val="{00000002-0CA8-44B2-B9A1-59DCE15E8C4E}"/>
            </c:ext>
          </c:extLst>
        </c:ser>
        <c:ser>
          <c:idx val="3"/>
          <c:order val="3"/>
          <c:tx>
            <c:strRef>
              <c:f>Sheet3!$E$3:$E$4</c:f>
              <c:strCache>
                <c:ptCount val="1"/>
                <c:pt idx="0">
                  <c:v>Propose</c:v>
                </c:pt>
              </c:strCache>
            </c:strRef>
          </c:tx>
          <c:spPr>
            <a:solidFill>
              <a:schemeClr val="accent4"/>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Sheet3!$E$5:$E$19</c:f>
              <c:numCache>
                <c:formatCode>0</c:formatCode>
                <c:ptCount val="14"/>
                <c:pt idx="0">
                  <c:v>24075.82</c:v>
                </c:pt>
                <c:pt idx="5">
                  <c:v>0</c:v>
                </c:pt>
                <c:pt idx="7">
                  <c:v>2466907.1</c:v>
                </c:pt>
                <c:pt idx="10">
                  <c:v>0</c:v>
                </c:pt>
              </c:numCache>
            </c:numRef>
          </c:val>
          <c:extLst>
            <c:ext xmlns:c16="http://schemas.microsoft.com/office/drawing/2014/chart" uri="{C3380CC4-5D6E-409C-BE32-E72D297353CC}">
              <c16:uniqueId val="{00000003-0CA8-44B2-B9A1-59DCE15E8C4E}"/>
            </c:ext>
          </c:extLst>
        </c:ser>
        <c:ser>
          <c:idx val="4"/>
          <c:order val="4"/>
          <c:tx>
            <c:strRef>
              <c:f>Sheet3!$F$3:$F$4</c:f>
              <c:strCache>
                <c:ptCount val="1"/>
                <c:pt idx="0">
                  <c:v>Qualify</c:v>
                </c:pt>
              </c:strCache>
            </c:strRef>
          </c:tx>
          <c:spPr>
            <a:solidFill>
              <a:schemeClr val="accent5"/>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Sheet3!$F$5:$F$19</c:f>
              <c:numCache>
                <c:formatCode>0</c:formatCode>
                <c:ptCount val="14"/>
                <c:pt idx="7">
                  <c:v>2100</c:v>
                </c:pt>
              </c:numCache>
            </c:numRef>
          </c:val>
          <c:extLst>
            <c:ext xmlns:c16="http://schemas.microsoft.com/office/drawing/2014/chart" uri="{C3380CC4-5D6E-409C-BE32-E72D297353CC}">
              <c16:uniqueId val="{00000004-0CA8-44B2-B9A1-59DCE15E8C4E}"/>
            </c:ext>
          </c:extLst>
        </c:ser>
        <c:ser>
          <c:idx val="5"/>
          <c:order val="5"/>
          <c:tx>
            <c:strRef>
              <c:f>Sheet3!$G$3:$G$4</c:f>
              <c:strCache>
                <c:ptCount val="1"/>
                <c:pt idx="0">
                  <c:v>Submitted to client</c:v>
                </c:pt>
              </c:strCache>
            </c:strRef>
          </c:tx>
          <c:spPr>
            <a:solidFill>
              <a:schemeClr val="accent6"/>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Sheet3!$G$5:$G$19</c:f>
              <c:numCache>
                <c:formatCode>0</c:formatCode>
                <c:ptCount val="14"/>
                <c:pt idx="0">
                  <c:v>42150</c:v>
                </c:pt>
                <c:pt idx="2">
                  <c:v>16319.92</c:v>
                </c:pt>
                <c:pt idx="5">
                  <c:v>86770.9</c:v>
                </c:pt>
                <c:pt idx="6">
                  <c:v>3000</c:v>
                </c:pt>
                <c:pt idx="7">
                  <c:v>6904079.7000000002</c:v>
                </c:pt>
                <c:pt idx="8">
                  <c:v>53230</c:v>
                </c:pt>
                <c:pt idx="9">
                  <c:v>21750</c:v>
                </c:pt>
                <c:pt idx="12">
                  <c:v>12700</c:v>
                </c:pt>
              </c:numCache>
            </c:numRef>
          </c:val>
          <c:extLst>
            <c:ext xmlns:c16="http://schemas.microsoft.com/office/drawing/2014/chart" uri="{C3380CC4-5D6E-409C-BE32-E72D297353CC}">
              <c16:uniqueId val="{00000005-0CA8-44B2-B9A1-59DCE15E8C4E}"/>
            </c:ext>
          </c:extLst>
        </c:ser>
        <c:ser>
          <c:idx val="6"/>
          <c:order val="6"/>
          <c:tx>
            <c:strRef>
              <c:f>Sheet3!$H$3:$H$4</c:f>
              <c:strCache>
                <c:ptCount val="1"/>
                <c:pt idx="0">
                  <c:v>Under review</c:v>
                </c:pt>
              </c:strCache>
            </c:strRef>
          </c:tx>
          <c:spPr>
            <a:solidFill>
              <a:schemeClr val="accent1">
                <a:lumMod val="60000"/>
              </a:schemeClr>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Sheet3!$H$5:$H$19</c:f>
              <c:numCache>
                <c:formatCode>0</c:formatCode>
                <c:ptCount val="14"/>
                <c:pt idx="1">
                  <c:v>0</c:v>
                </c:pt>
                <c:pt idx="2">
                  <c:v>72409.8</c:v>
                </c:pt>
                <c:pt idx="5">
                  <c:v>3090</c:v>
                </c:pt>
                <c:pt idx="7">
                  <c:v>1497555.24</c:v>
                </c:pt>
                <c:pt idx="11">
                  <c:v>411000</c:v>
                </c:pt>
                <c:pt idx="12">
                  <c:v>99490</c:v>
                </c:pt>
              </c:numCache>
            </c:numRef>
          </c:val>
          <c:extLst>
            <c:ext xmlns:c16="http://schemas.microsoft.com/office/drawing/2014/chart" uri="{C3380CC4-5D6E-409C-BE32-E72D297353CC}">
              <c16:uniqueId val="{00000006-0CA8-44B2-B9A1-59DCE15E8C4E}"/>
            </c:ext>
          </c:extLst>
        </c:ser>
        <c:ser>
          <c:idx val="7"/>
          <c:order val="7"/>
          <c:tx>
            <c:strRef>
              <c:f>Sheet3!$I$3:$I$4</c:f>
              <c:strCache>
                <c:ptCount val="1"/>
                <c:pt idx="0">
                  <c:v>Won </c:v>
                </c:pt>
              </c:strCache>
            </c:strRef>
          </c:tx>
          <c:spPr>
            <a:solidFill>
              <a:schemeClr val="accent2">
                <a:lumMod val="60000"/>
              </a:schemeClr>
            </a:solidFill>
            <a:ln>
              <a:noFill/>
            </a:ln>
            <a:effectLst/>
          </c:spPr>
          <c:invertIfNegative val="0"/>
          <c:cat>
            <c:strRef>
              <c:f>Sheet3!$A$5:$A$19</c:f>
              <c:strCache>
                <c:ptCount val="14"/>
                <c:pt idx="0">
                  <c:v>Consumer (CON)</c:v>
                </c:pt>
                <c:pt idx="1">
                  <c:v>Consumer (CON), Medical Devices (MDV), Medicinal Products (MPR)</c:v>
                </c:pt>
                <c:pt idx="2">
                  <c:v>Consumer (CON), Medicinal Products (MPR)</c:v>
                </c:pt>
                <c:pt idx="3">
                  <c:v>Medical Devices (MDV)</c:v>
                </c:pt>
                <c:pt idx="4">
                  <c:v>Medical Devices (MDV), Medical Devices (MDV), Medicinal Products (MPR)</c:v>
                </c:pt>
                <c:pt idx="5">
                  <c:v>Medical Devices (MDV), Medicinal Products (MPR)</c:v>
                </c:pt>
                <c:pt idx="6">
                  <c:v>Medical Devices (MDV), Medicinal Products (MPR), Regulatory Software Solutions (RSS)</c:v>
                </c:pt>
                <c:pt idx="7">
                  <c:v>Medicinal Products (MPR)</c:v>
                </c:pt>
                <c:pt idx="8">
                  <c:v>Medicinal Products (MPR), Medicinal Products (MPR)</c:v>
                </c:pt>
                <c:pt idx="9">
                  <c:v>Medicinal Products (MPR), Medicinal Products (MPR), Medicinal Products (MPR)</c:v>
                </c:pt>
                <c:pt idx="10">
                  <c:v>Regulatory Software Solutions (RSS)</c:v>
                </c:pt>
                <c:pt idx="11">
                  <c:v>Regulatory Software Solutions (RSS), Consumer (CON), Medicinal Products (MPR)</c:v>
                </c:pt>
                <c:pt idx="12">
                  <c:v>Regulatory Software Solutions (RSS), Medicinal Products (MPR)</c:v>
                </c:pt>
                <c:pt idx="13">
                  <c:v>Regulatory Software Solutions (RSS), Regulatory Software Solutions (RSS)</c:v>
                </c:pt>
              </c:strCache>
            </c:strRef>
          </c:cat>
          <c:val>
            <c:numRef>
              <c:f>Sheet3!$I$5:$I$19</c:f>
              <c:numCache>
                <c:formatCode>0</c:formatCode>
                <c:ptCount val="14"/>
                <c:pt idx="1">
                  <c:v>32310</c:v>
                </c:pt>
                <c:pt idx="2">
                  <c:v>12635</c:v>
                </c:pt>
                <c:pt idx="3">
                  <c:v>444720</c:v>
                </c:pt>
                <c:pt idx="4">
                  <c:v>516</c:v>
                </c:pt>
                <c:pt idx="5">
                  <c:v>28753</c:v>
                </c:pt>
                <c:pt idx="7">
                  <c:v>15529303.049999999</c:v>
                </c:pt>
                <c:pt idx="8">
                  <c:v>16594.5</c:v>
                </c:pt>
                <c:pt idx="10">
                  <c:v>7000</c:v>
                </c:pt>
                <c:pt idx="12">
                  <c:v>2478918.4</c:v>
                </c:pt>
              </c:numCache>
            </c:numRef>
          </c:val>
          <c:extLst>
            <c:ext xmlns:c16="http://schemas.microsoft.com/office/drawing/2014/chart" uri="{C3380CC4-5D6E-409C-BE32-E72D297353CC}">
              <c16:uniqueId val="{00000007-0CA8-44B2-B9A1-59DCE15E8C4E}"/>
            </c:ext>
          </c:extLst>
        </c:ser>
        <c:dLbls>
          <c:showLegendKey val="0"/>
          <c:showVal val="0"/>
          <c:showCatName val="0"/>
          <c:showSerName val="0"/>
          <c:showPercent val="0"/>
          <c:showBubbleSize val="0"/>
        </c:dLbls>
        <c:gapWidth val="150"/>
        <c:overlap val="100"/>
        <c:axId val="1944214063"/>
        <c:axId val="1944214895"/>
      </c:barChart>
      <c:catAx>
        <c:axId val="194421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14895"/>
        <c:crosses val="autoZero"/>
        <c:auto val="1"/>
        <c:lblAlgn val="ctr"/>
        <c:lblOffset val="100"/>
        <c:noMultiLvlLbl val="0"/>
      </c:catAx>
      <c:valAx>
        <c:axId val="1944214895"/>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14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[All_Proposals_2022_1_21_13.xlsx]Sheet5!PivotTable49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Size of Business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Sheet5!$B$3:$B$4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Sheet5!$A$5:$A$8</c:f>
              <c:strCache>
                <c:ptCount val="3"/>
                <c:pt idx="0">
                  <c:v>Large ( &gt; 1 Billion)</c:v>
                </c:pt>
                <c:pt idx="1">
                  <c:v>Medium ( &lt;= 1 Billion)</c:v>
                </c:pt>
                <c:pt idx="2">
                  <c:v>Small ( &lt;= 200 Million)</c:v>
                </c:pt>
              </c:strCache>
            </c:strRef>
          </c:cat>
          <c:val>
            <c:numRef>
              <c:f>Sheet5!$B$5:$B$8</c:f>
              <c:numCache>
                <c:formatCode>General</c:formatCode>
                <c:ptCount val="3"/>
                <c:pt idx="0">
                  <c:v>7603301.129999999</c:v>
                </c:pt>
                <c:pt idx="1">
                  <c:v>6904642.8899999997</c:v>
                </c:pt>
                <c:pt idx="2">
                  <c:v>10708684.710000003</c:v>
                </c:pt>
              </c:numCache>
            </c:numRef>
          </c:val>
          <c:extLst>
            <c:ext xmlns:c16="http://schemas.microsoft.com/office/drawing/2014/chart" uri="{C3380CC4-5D6E-409C-BE32-E72D297353CC}">
              <c16:uniqueId val="{00000000-E6C5-42B7-BF66-242B56CE4CE1}"/>
            </c:ext>
          </c:extLst>
        </c:ser>
        <c:ser>
          <c:idx val="1"/>
          <c:order val="1"/>
          <c:tx>
            <c:strRef>
              <c:f>Sheet5!$C$3:$C$4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Sheet5!$A$5:$A$8</c:f>
              <c:strCache>
                <c:ptCount val="3"/>
                <c:pt idx="0">
                  <c:v>Large ( &gt; 1 Billion)</c:v>
                </c:pt>
                <c:pt idx="1">
                  <c:v>Medium ( &lt;= 1 Billion)</c:v>
                </c:pt>
                <c:pt idx="2">
                  <c:v>Small ( &lt;= 200 Million)</c:v>
                </c:pt>
              </c:strCache>
            </c:strRef>
          </c:cat>
          <c:val>
            <c:numRef>
              <c:f>Sheet5!$C$5:$C$8</c:f>
              <c:numCache>
                <c:formatCode>General</c:formatCode>
                <c:ptCount val="3"/>
                <c:pt idx="0">
                  <c:v>4938119.93</c:v>
                </c:pt>
                <c:pt idx="1">
                  <c:v>7984469.9100000001</c:v>
                </c:pt>
                <c:pt idx="2">
                  <c:v>5619840.1100000003</c:v>
                </c:pt>
              </c:numCache>
            </c:numRef>
          </c:val>
          <c:extLst>
            <c:ext xmlns:c16="http://schemas.microsoft.com/office/drawing/2014/chart" uri="{C3380CC4-5D6E-409C-BE32-E72D297353CC}">
              <c16:uniqueId val="{00000001-E6C5-42B7-BF66-242B56CE4C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121920</xdr:colOff>
      <xdr:row>1</xdr:row>
      <xdr:rowOff>78104</xdr:rowOff>
    </xdr:from>
    <xdr:to>
      <xdr:col>18</xdr:col>
      <xdr:colOff>318770</xdr:colOff>
      <xdr:row>18</xdr:row>
      <xdr:rowOff>81279</xdr:rowOff>
    </xdr:to>
    <xdr:graphicFrame macro="">
      <xdr:nvGraphicFramePr>
        <xdr:cNvPr id="2" name="Chart 1" descr="zVZXDV&#10;">
          <a:extLst>
            <a:ext uri="{FF2B5EF4-FFF2-40B4-BE49-F238E27FC236}">
              <a16:creationId xmlns:a16="http://schemas.microsoft.com/office/drawing/2014/main" id="{044760B6-3655-4776-8269-CDB2CDCE6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24</xdr:row>
      <xdr:rowOff>0</xdr:rowOff>
    </xdr:from>
    <xdr:to>
      <xdr:col>11</xdr:col>
      <xdr:colOff>311150</xdr:colOff>
      <xdr:row>92</xdr:row>
      <xdr:rowOff>158750</xdr:rowOff>
    </xdr:to>
    <xdr:graphicFrame macro="">
      <xdr:nvGraphicFramePr>
        <xdr:cNvPr id="3" name="Chart 2">
          <a:extLst>
            <a:ext uri="{FF2B5EF4-FFF2-40B4-BE49-F238E27FC236}">
              <a16:creationId xmlns:a16="http://schemas.microsoft.com/office/drawing/2014/main" id="{9B837F12-7388-4DDA-A10B-D1A7C8793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160020</xdr:colOff>
      <xdr:row>98</xdr:row>
      <xdr:rowOff>167640</xdr:rowOff>
    </xdr:from>
    <xdr:to>
      <xdr:col>8</xdr:col>
      <xdr:colOff>1965960</xdr:colOff>
      <xdr:row>112</xdr:row>
      <xdr:rowOff>167640</xdr:rowOff>
    </xdr:to>
    <mc:AlternateContent xmlns:mc="http://schemas.openxmlformats.org/markup-compatibility/2006">
      <mc:Choice xmlns:a14="http://schemas.microsoft.com/office/drawing/2010/main" Requires="a14">
        <xdr:graphicFrame macro="">
          <xdr:nvGraphicFramePr>
            <xdr:cNvPr id="4" name="Client Location/Country"/>
            <xdr:cNvGraphicFramePr/>
          </xdr:nvGraphicFramePr>
          <xdr:xfrm>
            <a:off x="0" y="0"/>
            <a:ext cx="0" cy="0"/>
          </xdr:xfrm>
          <a:graphic>
            <a:graphicData uri="http://schemas.microsoft.com/office/drawing/2010/slicer">
              <sle:slicer xmlns:sle="http://schemas.microsoft.com/office/drawing/2010/slicer" name="Client Location/Country"/>
            </a:graphicData>
          </a:graphic>
        </xdr:graphicFrame>
      </mc:Choice>
      <mc:Fallback>
        <xdr:sp macro="" textlink="">
          <xdr:nvSpPr>
            <xdr:cNvPr id="0" name=""/>
            <xdr:cNvSpPr>
              <a:spLocks noTextEdit="1"/>
            </xdr:cNvSpPr>
          </xdr:nvSpPr>
          <xdr:spPr>
            <a:xfrm>
              <a:off x="9776460" y="18089880"/>
              <a:ext cx="2545080" cy="256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1005840</xdr:colOff>
      <xdr:row>167</xdr:row>
      <xdr:rowOff>179070</xdr:rowOff>
    </xdr:from>
    <xdr:to>
      <xdr:col>8</xdr:col>
      <xdr:colOff>365760</xdr:colOff>
      <xdr:row>182</xdr:row>
      <xdr:rowOff>179070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137160</xdr:colOff>
      <xdr:row>39</xdr:row>
      <xdr:rowOff>140970</xdr:rowOff>
    </xdr:from>
    <xdr:to>
      <xdr:col>16</xdr:col>
      <xdr:colOff>441960</xdr:colOff>
      <xdr:row>54</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13</xdr:row>
      <xdr:rowOff>110490</xdr:rowOff>
    </xdr:from>
    <xdr:to>
      <xdr:col>6</xdr:col>
      <xdr:colOff>30480</xdr:colOff>
      <xdr:row>28</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121920</xdr:colOff>
      <xdr:row>0</xdr:row>
      <xdr:rowOff>140970</xdr:rowOff>
    </xdr:from>
    <xdr:to>
      <xdr:col>17</xdr:col>
      <xdr:colOff>426720</xdr:colOff>
      <xdr:row>15</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20</xdr:row>
      <xdr:rowOff>140970</xdr:rowOff>
    </xdr:from>
    <xdr:to>
      <xdr:col>8</xdr:col>
      <xdr:colOff>53340</xdr:colOff>
      <xdr:row>35</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304800</xdr:colOff>
      <xdr:row>1</xdr:row>
      <xdr:rowOff>133350</xdr:rowOff>
    </xdr:from>
    <xdr:to>
      <xdr:col>12</xdr:col>
      <xdr:colOff>0</xdr:colOff>
      <xdr:row>16</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ail" refreshedDate="44587.847500347219" createdVersion="7" refreshedVersion="6" minRefreshableVersion="3" recordCount="914">
  <cacheSource type="worksheet">
    <worksheetSource ref="A1:AG915" sheet="All"/>
  </cacheSource>
  <cacheFields count="33">
    <cacheField name="Opportunity Name" numFmtId="49">
      <sharedItems count="858" longText="1">
        <s v="PDE calculation services "/>
        <s v="Regulatory Support for Baseline Submission of CEP Dossier"/>
        <s v="Thailand - Device and Drug registration support"/>
        <s v="MPR_PUB_VEGASOL_lifecycle management"/>
        <s v="MPR_RUP_Addition of EL_to the DCP"/>
        <s v="Product Registration in Thailand "/>
        <s v="Medical Writing QC Services"/>
        <s v="DMF filing and annual update to USFDA in eCTD format"/>
        <s v="Roivant Publishing"/>
        <s v="Gliatamin - Regulatory Intelligence for South Korean Market"/>
        <s v="DMF review, publishing and Submission"/>
        <s v="BE &amp; Clinical End Point Study Support "/>
        <s v="MPR Variation Support"/>
        <s v="Artwork EMEA"/>
        <s v="Viatris-Regulatory intelligence report"/>
        <s v="ASMF cover letter review, Publishing and Submission in eCTD"/>
        <s v="Follow - up with PH-FDA ( for registration progress)"/>
        <s v="Promotional Compliance Specialist"/>
        <s v="Pharmacovigilance services for Cosette"/>
        <s v="Label Compliance in USA - Staffing on vendor payroll"/>
        <s v="Product Registration and Market Authorization Holder support"/>
        <s v="Publishing &amp; Submission services (IND 156259)"/>
        <s v="MRP_Xellia_3FTEs_6month_extention (Krishna, Monica and Siva)"/>
        <s v="Givinostat DMD CO #3 - Carcinogenicity Protocol Authoring and Abuse Liability Component"/>
        <s v="CSR Writing"/>
        <s v="Change Order for Content Authoring"/>
        <s v="Biosimilar Registration support in Multiple countries"/>
        <s v="QSAR study for API's Impurities  "/>
        <s v="Regulatory Consulting Services"/>
        <s v="ECTD Publishing Activity  (Levocrat sequence 0004)"/>
        <s v="NDA Publishing &amp; Submission Services (Thea - NDA 216472)"/>
        <s v="eCTD Submission Publishing Services"/>
        <s v="Due-diligence biosimilar services"/>
        <s v="Annual Report Filing in China"/>
        <s v="PDE reports for 14 molecules"/>
        <s v="Collaboration- Regulatory and Pharmacovigilance services"/>
        <s v="PDE/OEL reports"/>
        <s v="RA Opportunity Diabact UBT 50 mg Saoudi "/>
        <s v="OTC Final Monograph product in USA"/>
        <s v="Prebulishing/publishing/eCTD submission service for IND submissions to FDA"/>
        <s v="Type II US DMF for a cannabinoid API"/>
        <s v="Viatris- Staffing for Global Brand Portal, Marketing Quality and Compliance Lead "/>
        <s v="Artowrk opportunity"/>
        <s v="REG_Brazil_regulatory support_ATMP "/>
        <s v="registration in Latin America and CIS"/>
        <s v="SOW for US Agent"/>
        <s v="Submission of an RFP"/>
        <s v="Reply to 3 queries to EDQM"/>
        <s v="Publishing and Submission of Amendments to USFDA"/>
        <s v="Addendum - Competitor label analysis - Oligonucleotides -4"/>
        <s v="India Regulatory suport"/>
        <s v="BLA Preparation and Submission Services"/>
        <s v="Dedicated eCTD Publishing Support - Staff Augumentation"/>
        <s v="eCTD publishing services for Health Canada"/>
        <s v="PDE evaluation for 10 Molecules"/>
        <s v="Triafemi Change Order 1"/>
        <s v="SPA, specifically to carcinogenicity studies."/>
        <s v="Sumit Pro "/>
        <s v="PDE Report _ Praponolol &amp; Lorazepam"/>
        <s v="ASMF submission for Glucosamine Hydrochloride to Sweden, Spain and Portugal"/>
        <s v="Abbreviated SPC MPR LBL  framework Creation "/>
        <s v="Change Order for Publishing staffing engagement"/>
        <s v="PDE report - Quotation request"/>
        <s v="OTC Product Registration in EU and UK"/>
        <s v="Tiglutik CO#1 - Administrative Changes"/>
        <s v="Regulatory support on the technical documentation related to the drug aspect of the drug-device combination product"/>
        <s v="RFI for eCTD reqirement"/>
        <s v="Givinostat DMD CO #4 - FTE and Investigator Brochure Workstream 2"/>
        <s v="Register the Establishment with the FDA- SPL Services"/>
        <s v="Pre-Approval ANDA services"/>
        <s v="Creation of Artwork for Phytonadione Tablets USP 5 mg, 30's count Bottle Labels, Monocarton, Pack Insert"/>
        <s v="regulatory publishing"/>
        <s v="Dossier submission support in Netherlands"/>
        <s v="Product registration in Russia, Turkey and Philippines"/>
        <s v="Regulatory strategy for Rosuvastatin/Ezetimibe in Brazil, Argentina , Mexico and Egypt"/>
        <s v="RI Service also for Russia and the CIS countries"/>
        <s v="RFI_Strategic_sourcing"/>
        <s v=" Freyr Regulatory Publishing Services"/>
        <s v="Request for proposal for coverage of PV services_Ghana"/>
        <s v="SLP Support for 2 CSRs"/>
        <s v="PUB_DMFs_LoAs publishing"/>
        <s v="US agent 4 DMFs"/>
        <s v="Regulatory Support for End-to-End Publishing Services"/>
        <s v="Regulatory Support for EUDRA-CT submission"/>
        <s v="Reports for calculation of permitted daily exposure (PDE) "/>
        <s v="Market Authorization Holder / Zee"/>
        <s v="Renewal of Freyr Submit Pro Subscription"/>
        <s v="Product registration (Moxifloxacin 400 mg) support in Portugal "/>
        <s v=" SOP writing service"/>
        <s v="Registration of pharmaceutical veterinary products in Mexico "/>
        <s v="eQMS (Software) Vendor Qualification w/ Remote Audit"/>
        <s v="Collaboration to market and sell products "/>
        <s v="Regulatory support in EU and UK"/>
        <s v="CEP Publishing and Submission "/>
        <s v="Paper DMF Conversion"/>
        <s v="IND transfer services for Medytox"/>
        <s v="Product Variation in Bolivia and Peru"/>
        <s v="Taiwan PI Updation"/>
        <s v="HA + BT Registration in Brazil, Thailand, Malaysia, Vietnam and Russia"/>
        <s v="Master file submission to MFDS"/>
        <s v="PDE report "/>
        <s v="Re WDA"/>
        <s v="Services/strategic partnership to support our broad biotech and pharmaceutical client "/>
        <s v="EverZinc - submission service support - Nederlands"/>
        <s v="Product registration support in Ukraine"/>
        <s v="QMS (ISO13485) and CSV (21 CFR Part 11 validation)"/>
        <s v="US Regulatory Intelligence "/>
        <s v="Market access EU for Celltrion"/>
        <s v="Annual update/changes in DMF"/>
        <s v="EverZinc - eCTD to EDQM - Submission Service"/>
        <s v="Regulatory services in Russia"/>
        <s v="Regulatory Intelligence"/>
        <s v="DMF registration- Japan"/>
        <s v="Staffing for Senior Consultant- PM role"/>
        <s v="ANDA Publishing and Submission Services"/>
        <s v="US Agent Services"/>
        <s v="Drug Registration Support "/>
        <s v="Renewal of Regulatory services for Local representation in China"/>
        <s v="Local Contact Person for Pharmacovigilance"/>
        <s v="ECTD Publishing Services (Brufen Rapid Fully - 0002 Sequence)"/>
        <s v="PDE + OEL Calculation Services"/>
        <s v="Staffing Services Extension"/>
        <s v="Regulatory Support for IND GZR33"/>
        <s v="Genotoxic assessment and Toxicological assessment report "/>
        <s v="Renewal of SPL submission "/>
        <s v="RFI - End-to-End Lifecycle Management of Select Mature Products"/>
        <s v="Regulatory Support for Nicotine Tablets in India"/>
        <s v="ZZA92786 IND Publishing &amp; Submission Services - LCM"/>
        <s v="Change Order for SOW #07"/>
        <s v="ANDA Compilation and Support"/>
        <s v="Givinostat DMD CO#2 - Investigative Brochure Editing and Composition"/>
        <s v="Regulatory Submissions Publishing Support"/>
        <s v="RA Support for LCM Activities"/>
        <s v="New EU drug application, Clinical"/>
        <s v="PDE Report- Tizanidine Hydrochloride "/>
        <s v="Product Registration support in Nigeria - NAFDAC"/>
        <s v="Document Control &amp; Submission Solution"/>
        <s v="Pre-IND Regulatory Services "/>
        <s v="Generic drug application for USA &amp; Europe"/>
        <s v="Request For Proposal (RFP) for writing a Phase I DDI clinical trial protocol. "/>
        <s v="Sudocrem AHC Product Registration and Variation"/>
        <s v="Covid 19 Drug India"/>
        <s v="ANDA Submission for Deferasirox Tablets"/>
        <s v="SOW eCTD Publishing Services   "/>
        <s v="Regulatory intelligence report"/>
        <s v="Regulatory Services in Ireland - Enquiry"/>
        <s v="End to End PV Support "/>
        <s v="Gap Analysis for ANDA"/>
        <s v="Regulatory Strategist resource | Syd Gilman"/>
        <s v="ANDA LCM Preparation, Publishing &amp; Submission Services"/>
        <s v="M3 BLA Templates"/>
        <s v="DMF Annual Report Filing"/>
        <s v="EU Submission Support "/>
        <s v="Complex Generic Submission - US Market (Defitelio, Imcivree, Parsabiv, and Cresemba)"/>
        <s v="Query for creation a DMF for the russian market"/>
        <s v="Covid19 vaccine RA support - UK"/>
        <s v="Software validation services"/>
        <s v="DMF Type III submission services"/>
        <s v="SoW#9_1_FTE_6month_GraphicDesign_India"/>
        <s v="Every Body Health Ltd - Medicines registration Ireland &amp; UK "/>
        <s v="Registration process of the drug products in Australia"/>
        <s v="Sanofi 5 PV Audits 2022"/>
        <s v="local PV in South Africa"/>
        <s v="PIL and labelling in EU"/>
        <s v="Regulatory Support 2022"/>
        <s v="ADCT - Request for interest before Request for Proposal (RFP)"/>
        <s v="Genotoxicity Assessment Services of Posaconazole"/>
        <s v="PDE Determination Services (4 Molecules)"/>
        <s v="PDE Determination Services (API: Molnupiravir)"/>
        <s v="Regulatory Affairs "/>
        <s v="South Korea Submission"/>
        <s v="Regulatory Advertising and Promotional Review Services"/>
        <s v="ZZA75735 IND Publishing &amp; Submission Services - LCM"/>
        <s v="Attestation &amp;  legalization activities of Manufacturing facility from Malta &amp; Hangary HA's"/>
        <s v="PDE/OEL"/>
        <s v="Proposal on review and submission of CEP query to Germany Health Authority"/>
        <s v="Inquiry about regulatory services and software"/>
        <s v="End to End pharmacovigilance system"/>
        <s v="SOW ANDA NDA and CMC  "/>
        <s v="Grouped Variation Support to MAA"/>
        <s v="Pharma Artwork Management &amp; Development Services"/>
        <s v="PDE Calculation Services"/>
        <s v="Artwork Services"/>
        <s v="eCTD submission/Submit Pro"/>
        <s v="Tildra submission in Thailand"/>
        <s v="Ad-Hoc Publishing &amp; Submission Services"/>
        <s v="PDE report"/>
        <s v="Canada DMF services Needed"/>
        <s v="Proposal for Annual CEP Publishing and Submission to EDQM"/>
        <s v="Product Registration in EU, UK, South Korea and Vietnam"/>
        <s v="ANDA 505(b)2 Application "/>
        <s v="eCTD Publishing / SUBMIT Pro"/>
        <s v="PDE evaluation reports-11"/>
        <s v="IND Regulatory Support"/>
        <s v="PV Services"/>
        <s v="OEL/PDE reports"/>
        <s v="SOP creation and development "/>
        <s v="SoW#10_EU DCP Local Regulatory Support + MENA"/>
        <s v="Publishing Services"/>
        <s v="US Agent Support"/>
        <s v="Renewal of SPL and US Agent Service"/>
        <s v="MAA/NDA submission services"/>
        <s v="eCTD Formatting Services "/>
        <s v="Regulatory requirements for the Korean market"/>
        <s v="Literature Search Services"/>
        <s v="Product Registration - NCE - Ryaltris"/>
        <s v=" Regulatory Limits Food Supplements 2021"/>
        <s v="RFP 2021 Sanofi CHC Regulatory Intelligence  Project"/>
        <s v="Ad hoc Promotional review Services"/>
        <s v="Rate Card for Different Services "/>
        <s v="Publishing Staff @ Ahmedabad, India"/>
        <s v="Annual Fixed Price for Regulatory Services in Saudi Arabia"/>
        <s v="IND 155046 Publishing &amp; Submission Services"/>
        <s v="Non-Clinical Strategy Support"/>
        <s v="RA outsourcing, Audits, RA market strategy"/>
        <s v="RI for Vietnam"/>
        <s v="Ditiazem ER capsules PDE Report"/>
        <s v="PADER Report &amp; Annual Report preparation and submission services"/>
        <s v="Auditing and Inspection"/>
        <s v="CEP Publishing and Submission"/>
        <s v="Vietnam - Regulatory Intelligence, Lifecycle Management, Local Submission Support"/>
        <s v="Regulatory support for ANDA/FDA submissions and MAHolder"/>
        <s v="Product Registration In Australia"/>
        <s v="Literature Monitoring Services"/>
        <s v="Vet SPL services"/>
        <s v="IND Templates"/>
        <s v="Macrogol Readability Test"/>
        <s v="PV support"/>
        <s v="Regulatory Strategy Resource"/>
        <s v="EU Publishing RFP"/>
        <s v="Givinostat - Annual Report (Polycythemia Vera Indication)"/>
        <s v="EAEU Harmonization - Russian Market"/>
        <s v="Nearshore Regulatory Associate (1) - Staff Augmentation"/>
        <s v="Identification of GMP facility for vaccine production in India &amp; Regulatory guidance and support during the CTA/Dossier preparation &amp; submission activities.  "/>
        <s v="Artwork Consulting Services"/>
        <s v="Core Data Sheet Training"/>
        <s v="Product registration support in Malta"/>
        <s v="CEP Dossier Revision"/>
        <s v="PV activities"/>
        <s v="Support with IND filing"/>
        <s v="Pharmacovigilance Services"/>
        <s v="eCTD Publishing services for US FDA - Bioinvent"/>
        <s v="Regulatory Consultation on generic product development for India &amp; global markets"/>
        <s v="PDE reports"/>
        <s v="Toxicological assessment reports"/>
        <s v="SoW_6_AdditionalProofreading"/>
        <s v="Global Regulatory Strategy"/>
        <s v="Medical Information Call Center"/>
        <s v="Drug Registration Services in Taiwan "/>
        <s v="Compassionate Use Programmes in Bulgaria"/>
        <s v="Publishing and Submission Activity"/>
        <s v="Regulatory support with safety data sheet"/>
        <s v="Health Canada agent Sevices"/>
        <s v=" Merck MSD Labeling Management Services RfP Germany"/>
        <s v="SoW7_rate-card: Ad-hoc support, AWS and Proofreading, US REG review Hourly rate"/>
        <s v="RFI, Gap Analysis of Artwork Management System"/>
        <s v="Regulatory service - Freyr Solution"/>
        <s v="Publishing Support for Swiss, Aus and UK"/>
        <s v="Regulatory Document Specialist (Offshore)"/>
        <s v="MAH Support in Taiwan"/>
        <s v="Artwork creation for Sirolimus Oral Solution 1 mg/mL  - Bottle Labels, Carton Labels and Pack insert"/>
        <s v="Introduce products in EU"/>
        <s v="Quotation request CTD writing/ reviewing/ publishing"/>
        <s v="Artwork Services "/>
        <s v="EFD Waiver Scientific Write up "/>
        <s v="Pre-NDS Meeting Support"/>
        <s v="Iblasin - Clincal/Non-Clinical Core Dossier Remediation"/>
        <s v="Interested in cost and timing of a PDE/ADE report "/>
        <s v="looking for a US agent "/>
        <s v="Register an OTC medicine in Japan"/>
        <s v="Pharmaceutical registration in Thai FDA"/>
        <s v="Artwork for Pharmaceutical products "/>
        <s v="DRLS activities / potential mission - SANOFI"/>
        <s v="eCTD Publishing Services  (Brufen Rapid - 0001 sequence, Lonastol Syrup variation sequence 0004 and Flucifem-sequence 0002,  Levocrat  sequence 0003)"/>
        <s v="Labelling support"/>
        <s v="CMC  Blinded Resume Resources Submitted "/>
        <s v="JNJ Consumer Health RFI Pre-Press Production Artwork &amp; Managed Services "/>
        <s v="CTRM New Vendor Selection"/>
        <s v="Regulatory services "/>
        <s v="Labeling Validation File (LVF) RFP"/>
        <s v="Regulatory and PV Support via Freyr's UAE Office"/>
        <s v="Label Update"/>
        <s v="Licensing products through the UK MHRA."/>
        <s v="eCTD Publishing and submission services - Terbinafine Hcl Renewal"/>
        <s v="DMF Submission (Amendment) for Bimatoprost"/>
        <s v="Medical Writing, Labeling, NDA Storyboarding and Project Management "/>
        <s v="PDE Service for Eribulin"/>
        <s v="ANDA Submission &amp; Medical Writing Support"/>
        <s v="IND Submission &amp; Support"/>
        <s v="FDA compliance/regulated/certification "/>
        <s v="Re acetylcysteine effervescent tablets"/>
        <s v="Freyr Solutions |  Stada - Zoflora product Registration"/>
        <s v="Renewal of US agent services"/>
        <s v="Renewal of Establishment registration SPL and US Agent services "/>
        <s v="Cosette Pharmaceuticals -Staffing"/>
        <s v="Determination of PDE calculation"/>
        <s v="Freyr rDMS software "/>
        <s v="505(b)(2) Submission Support "/>
        <s v="PDE Calculation Services - Client B"/>
        <s v="PDE Calculation Services for Client A"/>
        <s v="eCTD Review and CESP Submission"/>
        <s v="Register anaesthetic drug registration in Malaysia"/>
        <s v="CMC Writer"/>
        <s v="End to End NDS Submission Support "/>
        <s v="Freyr Submit Pro renewal"/>
        <s v="Regulatory Affairs- Staffing  "/>
        <s v="HBEL (PDE) Calculation Services"/>
        <s v="Freyr Medical Writing &amp; Publishing Capabilities"/>
        <s v="Product classification for EU region"/>
        <s v="support IND submission to the FDA"/>
        <s v="GCP and GVP compliance and audit"/>
        <s v="Market Authorization / Regulatory Consulting / Product Validation - China, Brazil, India"/>
        <s v=" eCTD Publishing Services for US FDA - Aclaris "/>
        <s v="MPR_Publishing_outsourcing_Trial project_2_sequences"/>
        <s v="Support with PDE Calculation"/>
        <s v="PDE Determination "/>
        <s v="Regulatory Support for Nigeria - RFD"/>
        <s v="Renewal of License Holding services in Singapore"/>
        <s v="Apellis RFP - Canada"/>
        <s v="EU Artworks submission &amp; Translation (Mock-ups and PIL)"/>
        <s v="PDE report -Triamcinolone Acetonide "/>
        <s v="RFI- Global Regulatory Affairs Expertise"/>
        <s v="IND Templates "/>
        <s v="Setting up a meeting with MHRA"/>
        <s v="ANDA Amendment Publishing and Submission"/>
        <s v="Vendor Auditing - Repack, Distributor, Manufacturer "/>
        <s v="Regulatory Strategy on Product registration in China "/>
        <s v="eCTD Publishing &amp; Submission "/>
        <s v="Regulatory Support for International Markets"/>
        <s v="DMF Update ( US and Canada )"/>
        <s v="Letter of Authorization (LOA) Publishing and  Submission Services"/>
        <s v="Preparation of BLA for USA/EU Market"/>
        <s v="Annual report filing"/>
        <s v="The TBrush - USA FDA Toothpaste Tablets Certificate"/>
        <s v="Artwork Services for Sharp Clinical"/>
        <s v="Sanofi - EUROAPI - RA Services RFP"/>
        <s v="SoW_5_CMC_proofreading"/>
        <s v="SOW Labeling Services "/>
        <s v="Regulatory service in Iraq for registration of medical products"/>
        <s v="Regulatory Support for UAE (Wave 3)"/>
        <s v="Capsule Registration in Korea"/>
        <s v="Publishing staffing"/>
        <s v="Graphics Service Provider RFP for FG Artwork Management"/>
        <s v="QSAR Assessment of Impurities as per ICH M7 - Genotoxic assessment"/>
        <s v="Drug registration in Colombia"/>
        <s v="NDA Review"/>
        <s v="CEP for Empty Hard Gelatin Capsules"/>
        <s v="Evaluation of Vizol for the US Market"/>
        <s v="Regulatory Consulting &amp; Strategy - Chinese Manufacturing Facility"/>
        <s v="Pre Ind Meeting Support &amp; Submission"/>
        <s v="SoW_4_3 products_Proofreading"/>
        <s v="SoW#8_MPR_2 Labelling FTE_6 month"/>
        <s v="PDE report for Warfarin Sodium Tablets"/>
        <s v="Toxicological, safety and PDE assessment for Tertiary butyl chloride"/>
        <s v="US Regulatory Support"/>
        <s v="LTR in Uganda"/>
        <s v="Manuscript Writing"/>
        <s v="Regulatory support for a project in the field of food supplements and CBD cosmetics"/>
        <s v="DMF Amendments &amp;  lifecycle management for USFDA"/>
        <s v="Artwork Services for DACH region -RFP"/>
        <s v="ECTD files for registration for 50 Products"/>
        <s v="Support with CTD authoring for IND submission"/>
        <s v="Givinostat Change Order (1)"/>
        <s v="OEL/ADE certificate"/>
        <s v="Freyr SUBMIT PRO software"/>
        <s v="Regulatory Support for Saudi Arabia (Wave 5)"/>
        <s v="ICSR submissions"/>
        <s v="Publishing support (EAUE, APAC, GCC)"/>
        <s v="Support Non-Clinical Medical Writing"/>
        <s v="Regulatory Affairs outsourcing capabilities enquiry for SOBI"/>
        <s v="SPL's for submission to the FDA"/>
        <s v="ANDA Publishing Services"/>
        <s v="7 PDE Reports"/>
        <s v="RI Reports for LATAM Region "/>
        <s v="Proposal for SPL and Drug listing support"/>
        <s v="Labeling System Lead Opening"/>
        <s v="Pipe/Tazo for proofreading + AW studio project"/>
        <s v="Clinical, Nonclinical &amp; PV support"/>
        <s v="Regulatory consulting"/>
        <s v="Migration from SpotFire to PowerBI"/>
        <s v="Content to Carton Platform - Pilot"/>
        <s v="Micafungin 50 and 100 mg PDF and SPK vs WORD review"/>
        <s v="Product Registration"/>
        <s v="UK MIA"/>
        <s v="IMPD regulatory affairs service quote request (DanDi Bioscience Inc. Republic of korea)"/>
        <s v="GxP Audits &amp; Compliances"/>
        <s v="REGULATORY COMPLIANCE _ TECHNICAL SUPPORT _ UGANDA"/>
        <s v="Support for EU GMP Audit"/>
        <s v="PDE Determination Services"/>
        <s v="Module 2.5 Update of Blissel"/>
        <s v="Enlivex inquiry"/>
        <s v="publishing and submission services"/>
        <s v="Regulatory support"/>
        <s v="Proofreading service and AW studio"/>
        <s v="Proposal for US Agent Services"/>
        <s v="Artwork creation of Trientine HCl Capsules, USP 500mg"/>
        <s v="Artwork of Calcium Acetate Capsules USP, 667 mg"/>
        <s v="Amendment Artwork for Fludrocortisone Acetate Tablets 0.1 mg"/>
        <s v="Medicinal product registered in the EU"/>
        <s v="Drug registration in Hong Kong"/>
        <s v="IND in Korea"/>
        <s v="IND Medical Writing support"/>
        <s v="PDE calculation quotation"/>
        <s v="Pre-RI RFP Activities GRACS Project RISE System and IMPACT"/>
        <s v="eCTD Publishing and Submission Services for IND - Aclaris Therapeutics"/>
        <s v="505b2 Rivaroxaban change order"/>
        <s v="Genotoxic Assessment for 9 impurities"/>
        <s v="CCDS RFI"/>
        <s v="ASMF Publishing and submission"/>
        <s v="DMF Publishing and Submission"/>
        <s v="PDE report of Remdesivir"/>
        <s v="RI Report for China "/>
        <s v="IMPD Review &amp; Gap analysis"/>
        <s v="Gap analysis of IMDP for IND/CTA enabling package for Russia, South Korea &amp; Australia"/>
        <s v="New eCTD Dozurso Saudi"/>
        <s v="PDE and ADE services"/>
        <s v="Nelarabine Injection 250mg/50ml"/>
        <s v="PDE of Favipiravir"/>
        <s v="Artwork Gap Analysis, RI and  Local Agent"/>
        <s v="Artworks Services for Chloroquine Phosphate Tablets 500 mg"/>
        <s v="Creation of new design (carton, sachet and insert) for 2-Deoxy-D-Glucose Oral Powder"/>
        <s v="Enquiry regarding CDSCO registration"/>
        <s v="API REGISTRATION REQUIREMENT"/>
        <s v="Medical Writing Services"/>
        <s v="PDE Value Determination"/>
        <s v="Formatting and Pre publishing"/>
        <s v="Business Association for Nigeria, Ghana, Egypt, Mexico, Ukraine"/>
        <s v="Global Suspicious Monitoring Program  Controlled Substances"/>
        <s v="Proposal for DMF Annual Update Preparation, Publishing, and Submission Services"/>
        <s v="Safety Case Processing Support"/>
        <s v="NDA authoring for 2 products"/>
        <s v="Registration support in Rwanda &amp; Ethiopia"/>
        <s v="PDE report for GABAPENTIN"/>
        <s v="Medical Affairs writing"/>
        <s v="Publishing Partner"/>
        <s v="IND Submission"/>
        <s v="Document Specialist for Regulatory Operations"/>
        <s v="Artwork Illustrations - Creation and Update"/>
        <s v="Progesterone Dossier Remediation"/>
        <s v="Maddox Pharma Swiss GmbH - Packaging AW and label compliance for food supplements"/>
        <s v="2 Permitted Daily Exposure Reports"/>
        <s v="DMF Compilation and Submission to PMDA - Japan"/>
        <s v="Merck Balkan Pilot SPC Standardized Framework"/>
        <s v="Medical writing - Dossier"/>
        <s v="Product Registration of Soragen in Malaysia"/>
        <s v="Strategy and Consultation Support for Clinical Trials"/>
        <s v="IND Review &amp; IND Templates"/>
        <s v="Regulatory &amp; Clinical Consulting - COVID Vaccine"/>
        <s v="Aqua Maris - OTC Product Registration and US Agent Support"/>
        <s v="Consulting - Staff Augmentation"/>
        <s v="QMS Set up"/>
        <s v="Peru Registration "/>
        <s v="Proposal for Artwork services"/>
        <s v="Drug Safety &amp; Pharmacovigilance"/>
        <s v="Bottle Labels, Monocartons and Pack inserts artworks of Glycopyrrolate Oral Solution 1 mg/5 mL"/>
        <s v="Publishing Staffing Support - 1 Resource"/>
        <s v="PDE evaluation"/>
        <s v="Regulatory support in US"/>
        <s v="Publishing Services and Technology"/>
        <s v="Rivaroxaban tablet for oral suspension"/>
        <s v="Preclinical Development Aggregate Reporting Services"/>
        <s v="Publishing &amp; Submissions"/>
        <s v="Dossier for submission in Malta"/>
        <s v="CEP’s Publishing &amp; Submission services"/>
        <s v="PDE Report for Carbidopa"/>
        <s v="NDS Filing"/>
        <s v="SPL services"/>
        <s v="OEL Evaluation for 24 Molecules"/>
        <s v="Product Classification, Registration Pathway and Ad-hoc consulting"/>
        <s v="IND Publishing + US Agent services"/>
        <s v="Approach to High-quality Scientific Writing (Non-Clinical and Clinical)"/>
        <s v="Support with Follow up and Closure of CAPA Plan"/>
        <s v="regulatory agent specializing with China FDA in drugs and cosmetics"/>
        <s v="Immatics: Publishing and Submission Rate Card"/>
        <s v="Pre-IND Publishing &amp; Meeting Set Up - Technical Gap Assessment for IND"/>
        <s v="PDE calculation"/>
        <s v="Toxicological assessment of Extractables and leachable"/>
        <s v="Proposal for ANDA - Artwork and labelling services"/>
        <s v="Product Registration and Compliance Check"/>
        <s v="Regulatory Services Switzerland Pharmaceuticals"/>
        <s v="Publishing and Submission"/>
        <s v="Regulatory Support in Brazil"/>
        <s v="IND Publishing &amp; Submission"/>
        <s v="Product Registration Services"/>
        <s v="PDE  Calculation Services for Cleaning Validation Protocol (CVP) Support"/>
        <s v="Publishing and Submission support"/>
        <s v="Global MAT Transfer Labeling Project"/>
        <s v="SPS Formulation Toxicology Assessment"/>
        <s v="PDE Molecules"/>
        <s v="injection to register in EU as per DCP"/>
        <s v="PV support in Thailand"/>
        <s v="EU GMP"/>
        <s v="Support with PDE Report"/>
        <s v="Registration services for products in Brazil &amp; Registration Holder"/>
        <s v="MockUps Creation For the Kuwaiti market"/>
        <s v="SPL Submission and Publishing Services"/>
        <s v="Proposal for Strategic Consulting services"/>
        <s v="PDE Calculations"/>
        <s v="Regulatory support for Indonesia Market"/>
        <s v="Controlled Correspondence and Review of CRLs, Supplements"/>
        <s v="SPM Submissions"/>
        <s v="Support for Variation application to MAA"/>
        <s v="FEI Number application"/>
        <s v="PDE and OEL reports"/>
        <s v="Product Registration in Thailand, Singapore and Hong Kong"/>
        <s v="Registration Support in Indonesia"/>
        <s v="Addendum for Existing Contract - Fast Track"/>
        <s v="Regulatory guidance/intelligence on product development and regulatory requirements for submissions"/>
        <s v="Gap analysis and Publishing for KSA"/>
        <s v="eCTD publishing and submission services"/>
        <s v="Regulatory and clinical strategy for Developmental product"/>
        <s v="Regulatory support in China for Generic propduct"/>
        <s v="Drugs Product registration in Mexico"/>
        <s v="IND Publishing+IND Gap Analysis for USA"/>
        <s v="IND, Publishing and Submission Support"/>
        <s v="Regulatory Services for End-to-End compliance"/>
        <s v="MAH Services"/>
        <s v="SOP Writing"/>
        <s v="GCP audit services"/>
        <s v="ECTD Publishing Services"/>
        <s v="API Registration"/>
        <s v="Amendment - Nifedipine"/>
        <s v="Tiglutik NDA Annual Report, Safety Report, and US Agent Service"/>
        <s v="Global Clinical Trial Support"/>
        <s v="Proposal for risk assessment for two products"/>
        <s v="Regulatory Support in UAE, NG, GH, KN, and MR"/>
        <s v="Outsourcing of regulatory review of promotional and non-promotional materials"/>
        <s v="EU Regulator Translation Services"/>
        <s v="ERP Software Validation as per GXP Compliance"/>
        <s v="ANDA - PAS"/>
        <s v="Regulatory support in India"/>
        <s v="Kuwait - Registration Support &amp; Cancelation + LR Service"/>
        <s v="Registration of Innovator Products in multiple countries"/>
        <s v="GXP for ERP  software’s during product evaluation &amp; POST &amp; PRE GO-LIVE GAP for same"/>
        <s v="Core Dossier Remediation- Folic Acid"/>
        <s v="Product Approval in EU - Poland, Greece and Hungary"/>
        <s v="Tenaya Therapeutics: IND Publishing and Submission"/>
        <s v="Revision of SPL submission"/>
        <s v="PDE - 13 Substances"/>
        <s v="Reg Services for Software Validation Package"/>
        <s v="Offshore Publisher Extension"/>
        <s v="Medical Writing"/>
        <s v="Thailand Regulatory support"/>
        <s v="Sublingual nicotine product - looking to file in UK, EU and ROW"/>
        <s v="Genotoxicity Asessment studies for API' s and Ipurities"/>
        <s v="Proposal for eCTD Publishing and Submission Services for ANDA"/>
        <s v="Proposal for eCTD Publishing and Submission Services for IND"/>
        <s v="Regulatory Strategy Support - 505(b)(2) Application"/>
        <s v="Initial Vendor Qualification (Sterile Injectables)"/>
        <s v="ANDA Gap Analysis and Update"/>
        <s v="Product Registration in Mali and Senegal"/>
        <s v="Consulting Support for manufacturing facility"/>
        <s v="Addendum to ASMF Publishing and submission"/>
        <s v="NDC Labeler Code &amp; Product Registration (US FDA)"/>
        <s v="LATAM RI Reports"/>
        <s v="Applicant Holder and Submission of Control  Correspondence (CC's) Services to USFDA"/>
        <s v="Product Registration in EU and Australia"/>
        <s v="iveric Bio E2E Publishing and Technology Outsourcing"/>
        <s v="NDA (213581) - 505(b)2 Publishing &amp; Submission Services"/>
        <s v="CDSCO Approval"/>
        <s v="Pre-IND Written Reponse Submission"/>
        <s v="Regulatory Intelligence/Consultation Support for Indonesia market"/>
        <s v="Query Management Services"/>
        <s v="Gap Analysis &amp; Dossier Compilation, conversion of dossier to eCTD format and answering regulatory queries till registration"/>
        <s v="Dossier compilation and submission support fot 505 b2"/>
        <s v="Global Product registration support"/>
        <s v="Product Registration &amp; Product Coding"/>
        <s v="End to End Marketing Authorization Application (MAA)"/>
        <s v="Spec GX Extension Change Order 1"/>
        <s v="eCTD Publishing services for US FDA - Cellvax Therapeutics"/>
        <s v="eCTD Publishing services for US FDA - Pieris"/>
        <s v="Change Order for Establishment Registration SPL"/>
        <s v="Artwork Creation"/>
        <s v="CSR Publishing for Pegus Research"/>
        <s v="Dossier Registration Support for EU"/>
        <s v="US agent services for 01-May-2021 to 30-April-2022"/>
        <s v="Determination of Permitted Daily Exposure Services"/>
        <s v="Biological product registration"/>
        <s v="Product Registration Support for Medicated Lozenges_GCC Countries"/>
        <s v="PDE Report for Glimepiride-Oral route"/>
        <s v="Dossier gap analysis, eCTD publishing and submission and handling regulatory queries for Canada market"/>
        <s v="PDE Reports - Eight Small Molecules"/>
        <s v="Registration Support for Myanmar"/>
        <s v="Givinostat MAA and NDA preparation (except Module 3)"/>
        <s v="Support with Artwork design guidance preparation"/>
        <s v="Strategic regulatory consulting"/>
        <s v="PDE Calculation Services - Fenofibrate"/>
        <s v="Country wise classification of Medicated Lozenges - GCC"/>
        <s v="Registration &amp; LR Support - Ghana"/>
        <s v="IND Safety Report publishing and Submission to FDA"/>
        <s v="Herbal Product Registration in Vietnam"/>
        <s v="Regulatory Support for Renewal/Fresh Application"/>
        <s v="PDE &amp; OEL evaluation for NCEs-2 Molecules"/>
        <s v="IND Dossier Templates "/>
        <s v="DSUR submission to MHRA and AEMPS"/>
        <s v="ODD Consulting services"/>
        <s v="Publishing Staffing - Sr. Publisher (Onshore)"/>
        <s v="Publishing Staffing - Reg Ops Manager (Onshore)"/>
        <s v="US Agent Services (2021-2022)"/>
        <s v="ANDA support"/>
        <s v="eCTD Publishing &amp; Submission Services | Fast Track Designation Request Preparation | Targeted Product Profile"/>
        <s v="Vendor Auditing (Remote &amp; On-Site)"/>
        <s v="CEP Submissions"/>
        <s v="ANDA - SPL services"/>
        <s v="PV literature monitoring"/>
        <s v="Paper Submissions to Health Canada"/>
        <s v="Regulatory support with Analytical Facility Registration"/>
        <s v="Support for RDC in Singapore"/>
        <s v="Angus chemical company - South Korea requirement"/>
        <s v="Reports for calculation of permitted daily exposure (PDE)"/>
        <s v="SPL &amp; SPM Submissions"/>
        <s v="CGT Filing- 2 products"/>
        <s v="LOA Publishing &amp; Submission services"/>
        <s v="Febuxostat 120 mg registration in KSA"/>
        <s v="Asprin DMF query response publishing and submission services"/>
        <s v="Creation of Phytonadione tablets USP 5 mg 1 Label, 1 Carton and 1 Insert artworks  (Including Proof Reading)"/>
        <s v="Creation of 4 Labels and 1 Leaflet artworks"/>
        <s v="LCE tablets (6 Strengths) Bottle Labels and Pack insert (Including Proof Reading)"/>
        <s v="Re-work on Robinul tablets 1 mg and Robinul forte tablets 2 mg artwork"/>
        <s v="Artwork for Phytonadione tablets USP, 5 mg Pack Insert"/>
        <s v="Artwork for Phytonadione tablets USP, 5 mg Monocarton and Label"/>
        <s v="Artwork services for 2artworks for Nitazoxanide Tablets 500 mg project (12's count &amp; 30's count) labels for commercial batches"/>
        <s v="Disinfectants-MDV Due Diligence"/>
        <s v="On Demand Off Shore Publishing Lead"/>
        <s v="SPL for multiple products"/>
        <s v="Proposal for Publishing Activity"/>
        <s v="Revision of SPL Establishment registration"/>
        <s v="Submission of 2 LOA’s"/>
        <s v="PDE services: Blanket basis"/>
        <s v="PDE determination services for 04 molecules"/>
        <s v="PDE determination services 03 molecules"/>
        <s v="Publishing Support Services"/>
        <s v="CSR Publishing"/>
        <s v="Senior Publishing FTE"/>
        <s v="Freyr services and solutions"/>
        <s v="IND/CTA review and compilation"/>
        <s v="Reconnecting Request- Lynne McGrath"/>
        <s v="Proposal for Ad Hoc _ Artwork creation and update services"/>
        <s v="Proposal for Artwork creation and update"/>
        <s v="SPL creation and publishing, Submission to HA."/>
        <s v="Cynacobalamin Re-submission in Malaysia"/>
        <s v="Preparation of Toxicological Safety Assessment Reports"/>
        <s v="Documentation Specialists 12 month staffing"/>
        <s v="Staffing Extension Doc. Veeva Specialist"/>
        <s v="Canadian Annual Summary Reports"/>
        <s v="Registration of hand sanitizers"/>
        <s v="ADDENDUM TO PROPOSAL FOR OTC REGISTRATION AND LABELLING ASSESMENT SUPPORT TO KOH GEN DO FOR USA"/>
        <s v="TPI-120 Artwork Update"/>
        <s v="IND eCTD submission services for GCAR COVID 19"/>
        <s v="IND eCTD submission services for Tactiva therapeutics"/>
        <s v="IND eCTD submission services for Cue Biopharm"/>
        <s v="Change Order 1 IND eCTD submission services for Cue Pharma"/>
        <s v="IND eCTD submission services for GCAR"/>
        <s v="Renewal of US agent services for 2020-21"/>
        <s v="eCTD Publishing"/>
        <s v="Annual report submission"/>
        <s v="Publishing services RFP"/>
        <s v="Lysteda MA: Argentina"/>
        <s v="Lysteda MA: Saudi Arabia"/>
        <s v="ANDA preparation services"/>
        <s v="ECTD Publishing Services in Bahrain"/>
        <s v="Safety assessment of Gel code 10"/>
        <s v="Regulatory Labeling Support"/>
        <s v="eCTD Publishing services for US FDA - Allianz"/>
        <s v="eCTD Support for ANDA"/>
        <s v="PDR Review - Module 3 / Gap Analysis / Publishing"/>
        <s v="SPL Submissions Support"/>
        <s v="Amendment to Docusate Sodium DMF"/>
        <s v="Query Management: Change order 2"/>
        <s v="Addendum to DMF Publishing &amp; Submission"/>
        <s v="DMF Publishing &amp; Submission"/>
        <s v="PDE Evaluation for 5 Molecules"/>
        <s v="Publishing and Submission for Expanded Access Programs"/>
        <s v="Regulatory support for registration and MAH services in Laos"/>
        <s v="PV activities in Colombia"/>
        <s v="Support with local MAH responsibilities in SA and UAE"/>
        <s v="Publishing Services (AMD 1 to TASK 4)"/>
        <s v="Proposal for Type IV DMF and Annual Update Preparation, Publishing, and Submission"/>
        <s v="DMF"/>
        <s v="CCDS"/>
        <s v="Ad-hoc consulting support - US FDA"/>
        <s v="ProgenaBiome IND Publishing and Submission"/>
        <s v="Toxicological Risk Assesstments"/>
        <s v="Proposal for CEP submission for Chlorhexidine Gluconate 20%"/>
        <s v="eCTD Publishing / Submit Pro (On Premise &amp; Cloud)"/>
        <s v="Product registration in Australia, New Zealand and Canada"/>
        <s v="Translation support for National Labels"/>
        <s v="Type II - US DMF support"/>
        <s v="Canada Product registration support"/>
        <s v="Product registration &amp; PV  support in Germany"/>
        <s v="Submission Services"/>
        <s v="Ad-hoc Regulatory Consultation support for ANDA’s"/>
        <s v="Creation of 1 Label and 1 Insert artworks for Trientine HCl Capsules, USP 250 mg - Bottle Label and Pack insert"/>
        <s v="Regulatory Consulting for Srilanka, Vietnam and Indonesia"/>
        <s v="GMP Mock Audit in China"/>
        <s v="Annual Report Submission and Query Management"/>
        <s v="Regulatory support in Ukraine"/>
        <s v="BLA Registration Support in Taiwan"/>
        <s v="PDE Calculation of Cocaine HCl &amp; Caffeine Anhydrous"/>
        <s v="Fullife Healthcare Private Limited"/>
        <s v="COVID-19 Sputnik V  Registration in Switzerland"/>
        <s v="CEP Amendment Submission"/>
        <s v="PDE Reassessment"/>
        <s v="RFS Pfizer Global Reg Org. International Labeling Group  -"/>
        <s v="Annual Report eCTD Submission"/>
        <s v="Pfizer Country Specific Controlled Substance Regulations"/>
        <s v="Indonesia and Malaysia  - REG intel"/>
        <s v="eCTD support in Kuwait"/>
        <s v="CEP/DMF Support - Precipitated Calcium Carbonate"/>
        <s v="PDE evaluation  for 17 Molecules"/>
        <s v="ANDA Compilation publishing and submission"/>
        <s v="LR services renewal"/>
        <s v="Updation of Artworks - Cartons &amp; Vails"/>
        <s v="Pre-IND / IND Publishing &amp; Submission"/>
        <s v="505b2 Compilation, publishing and submission"/>
        <s v="Regulatory intelligence support in South Korea, Bangladesh &amp; Japan."/>
        <s v="End to end regulatory support in Australia"/>
        <s v="Gap Analysis &amp; Module-1 Preparation for Austalia Market"/>
        <s v="DMF Publishing and Submission Support"/>
        <s v="Onshore Publishing Services"/>
        <s v="Onshore Publishing Support"/>
        <s v="Onshore Publishing Staffing (Manager – Regulatory Operations)"/>
        <s v="Taiho - Senior Onshore Publisher"/>
        <s v="Extension to Publishing Staffing Services"/>
        <s v="DMF Compilation, Publishing, and Submission Services - Rate Card : 21-22"/>
        <s v="Regulatory Services to UKMHRA"/>
        <s v="Ad-hoc consulting service"/>
        <s v="SOP Preparation/Review Services"/>
        <s v="Regulatory Submission Publishing Support"/>
        <s v="IND &amp; Annual Report eCTD Submissions"/>
        <s v="Product Registration and legal representation"/>
        <s v="505b2 NDA – Cefazolin for Injection - MW support"/>
        <s v="USDMF Updation Services"/>
        <s v="IND Publishing Services &amp; CMC Support"/>
        <s v="Regulatory Intelligence - CRO - UK, PL and Germany - Clinical Trials"/>
        <s v="CH RA Product Lifecycle Management Activities"/>
        <s v="MAH &amp;  PV"/>
        <s v="ISS/ISE creation"/>
        <s v="Regulatory Affairs Consultant Staffing"/>
        <s v="Ferric Carboxymaltose-Product Development Meeting Support and US agent"/>
        <s v="Core Dossier Remediation- TRIAFEMI"/>
        <s v="Radiology Medical Devices Labeling- Scale Up"/>
        <s v="Radiology Medical Devices Labeling"/>
        <s v="Products registrations in 5 countries"/>
        <s v="Publshing and submission services of DMF (700 Page, eCTD Conversion), Create a SPL file and submit to USFDA via in-house US agent services and submission of annual report to USFDA"/>
        <s v="Artwork support and process management"/>
        <s v="Proposal for Revision SPL Services"/>
        <s v="Proposal for Type IV DMF Preparation, Publishing, and Submission Services"/>
        <s v="US Agent Support Services"/>
        <s v="Determination of Permitted Daily Exposure (PDE) Services"/>
        <s v="DMF Publishing and submission services to USFDA"/>
        <s v="Regulatory Submission Support"/>
        <s v="Toxicological Risk Assessment - PDE"/>
        <s v="Original IND Publishing &amp; Submission services"/>
        <s v="Regulatory support in ASEAN market"/>
        <s v="Proposal for Preparation of Module 3 and IND- CTD template"/>
        <s v="Local REG support in Israel, Palestine and Macedonia"/>
        <s v="Freyr Regulatory Intelligence"/>
        <s v="Artwork Support"/>
        <s v="Regulatory support in Australia"/>
        <s v="Preparation of 3 Non-clinical Studies for BLA"/>
        <s v="IND Review and Publishing"/>
        <s v="Full IND Preparation"/>
        <s v="Pre IND Meeting Request Support"/>
        <s v="Artwork &amp; Branding Support"/>
        <s v="Feasibility Assessment for Stempeucel"/>
        <s v="Product registration support in Australia &amp; NZ"/>
        <s v="ECTD Publishing Services (Bahrain market)"/>
        <s v="MAH Requirements - Consulting engagement"/>
        <s v="Regulatory Affairs Consulting - Singapore Manufacturing Facility (Sterile Injectables)"/>
        <s v="eCTD Publishing &amp; Submission Services"/>
        <s v="Support with Pharmacovigilance database software"/>
        <s v="Risk Assessment of C13-15 Alkane"/>
        <s v="PDE calculation for 11 products"/>
        <s v="Valgancyclovir ANDA"/>
        <s v="Addendum to RFP E2E Publishing and SUBMIT Pro"/>
        <s v="Ad-Promo material review"/>
        <s v="Regulatory Support in South Africa"/>
        <s v="DMF eCTD Conversion"/>
        <s v="Ad-Hoc Services"/>
        <s v="PADER authoring and eCTD submissions"/>
        <s v="Strategy-1 Preparation of Investigator's Brochure (IB) Preparation of clinical and Non-clinical overviews and summaries &amp; clinical trial application (CTA)  Strategy-2 Review of Investigator's Brochure (IB) Review of clinical and Non-clinical overviews and summaries &amp; clinical trial application (CTA)"/>
        <s v="DMF compilation and filing"/>
        <s v="LOA amendment &amp; submission services"/>
        <s v="CRL Extension- Review , publishing and submission support"/>
        <s v="Strategic Consulting for Dietary Supplements and OTC in US and Medical Device in EU"/>
        <s v="RI Report on product registration services in Moldova"/>
        <s v="RI Report for APAC"/>
        <s v="API registration transfer in India for Veterinary products"/>
        <s v="Adhoc Regulatory Support in France"/>
        <s v="Module 3 / Carrier Component / IND Submission / COVID Vaccine"/>
        <s v="NDA Publishing &amp; CMC Writing"/>
        <s v="BMS Submit Pro and CoE Publishing Services"/>
        <s v="BMS  Russia SUBMIT Pro License Annual Renewal"/>
        <s v="Managed Service Publishing"/>
        <s v="SPL Development &amp; Submission"/>
        <s v="EAP: Meeting with the MoH"/>
        <s v="IND Publishing and Submission"/>
        <s v="NDA compilation &amp; eCTD publishing in GCC countries"/>
        <s v="XML / eCTD Publishing Services"/>
        <s v="IND 130383 Publishing &amp; Submission Services"/>
        <s v="MPR_DCP_ES+BE_PierreFabreMAH"/>
        <s v="On connecting with Freyr - Chili publishing template"/>
        <s v="Regulatory (RA) and pharmacovigilance (PV) in Japan"/>
        <s v="Regulatory Intelligence for Middle Africa"/>
        <s v="Ahobil Product Registration in US"/>
        <s v="Computerized Systems validation - SAP &amp; Others"/>
        <s v="Herbal Ingredients - RI Support"/>
        <s v="Product registration in Japan"/>
        <s v="Drug Registration Service in Asia and Africa"/>
        <s v="Preparation of eCTD"/>
        <s v="Approval process of therapy in Asia-Pacific, Latin America and Africa"/>
        <s v="Support for Calcium Acetate Insert artwork"/>
        <s v="LR services in China"/>
        <s v="IND Publishing services + US Agent Services"/>
        <s v="CEP DMF conversion to electronic CTD"/>
        <s v="PDE evaluation of 23 Elements"/>
        <s v="ERP and Temperature monitoring system Validation"/>
        <s v="License renewal - India"/>
        <s v="End to End NDA services"/>
        <s v="Regulatory Submission Publisher (1) - Staff Augmentation"/>
        <s v="Medical Writing &amp; Regulatory services"/>
        <s v="Global labeling RFP"/>
        <s v="e-Publishing Services"/>
        <s v="End to End Services for 505b2"/>
        <s v="Creation of Fludrocortisone artworks"/>
        <s v="Annual Updation of 7 DMF to USFDA"/>
        <s v="EU &amp; US Regulatory support for"/>
        <s v="PDE (HBEL) Calculation services"/>
        <s v="DMF annual update - CAB-O-SIL"/>
        <s v="License transfer and license holding services in Thailand"/>
        <s v="Clinical SOP writing"/>
        <s v="Regulatory Affairs FTE"/>
        <s v="Offshore Regulatory Support Services"/>
        <s v="ANDA Regulatory Support"/>
        <s v="Dossier Registration Support in SEA Countries (Singapore, Malaysia, Indonesia)"/>
        <s v="Creation of SPL standard for labelling"/>
        <s v="PV End to End Services"/>
        <s v="REP Submission - Health Canada"/>
        <s v="Consolidation of NDA Sequences"/>
        <s v="PV Audit support as per EU regulations"/>
        <s v="DMF Lifecycle Maintenance &amp; Submissions"/>
        <s v="Literature References &amp; Search"/>
        <s v="Annual Renewal Notification for OTC Drug Listing"/>
        <s v="ANDA holder ownership transfer publishing and submission"/>
        <s v="Antarox amendment (Change order #4)"/>
        <s v="PDE evaluation for 26 Molecules"/>
        <s v="Regulatory support for IND Submission"/>
        <s v="Solifinacin &amp; Sildenafil Citrate Product registration support in India"/>
        <s v="End to End compilation, Publishing and Submission - 3 ANDAs"/>
        <s v="PV Services for 3 products"/>
        <s v="PDE determination services: Blanket basis"/>
        <s v="Regulatory Support in China for API- Tafluprost"/>
        <s v="Jacob Licht"/>
        <s v="Regulatory Publishing Services"/>
        <s v="LATAM Regulatory Landscape for Lower GI Products and Umbrella Branding in US"/>
        <s v="BE Study Consulting Services"/>
        <s v="Regulatory Affairs and Operations"/>
      </sharedItems>
    </cacheField>
    <cacheField name="Client/Prospect name" numFmtId="0">
      <sharedItems/>
    </cacheField>
    <cacheField name="Proposal doc" numFmtId="0">
      <sharedItems containsBlank="1" longText="1"/>
    </cacheField>
    <cacheField name="Freyrx linked" numFmtId="0">
      <sharedItems/>
    </cacheField>
    <cacheField name="Requestor name" numFmtId="0">
      <sharedItems count="66">
        <s v="Venugopala Challa"/>
        <s v="Anchal Hubli"/>
        <s v="Divyanshi Jindal"/>
        <s v="Igor Dorosh"/>
        <s v="Christopher Campbell"/>
        <s v="Mohammed Abdul irfan"/>
        <s v="Suhas Yalsangi"/>
        <s v="Anusha Sundaram"/>
        <s v="Kanika Goel"/>
        <s v="Atul Yadav"/>
        <s v="Sakshi Bajpai"/>
        <s v="Rashmi Meher"/>
        <s v="Manoj kumar Odela"/>
        <s v="Satvik Balaji"/>
        <s v="Chaitanya Ingle"/>
        <s v="Rahul Raval"/>
        <s v="Priya Vyakaranam"/>
        <s v="Ritika Agarwal"/>
        <s v="Tejaswi Rayella"/>
        <s v="Mounika Nirakh"/>
        <s v="Alisha Zunke"/>
        <s v="Aamer Mohammaed"/>
        <s v="Sivaram Manavarthi"/>
        <s v="Claudia Ribaudo fields"/>
        <s v="Ravi Kankanala"/>
        <s v="Purvanshi Singh"/>
        <s v="Veena Unnikrishnan nair"/>
        <s v="Priyanka Sengupta"/>
        <s v="Alexander Samorodov"/>
        <s v="Kaustubh Potdar"/>
        <s v="Sarika Suryawanshi"/>
        <s v="Simon Howe"/>
        <s v="Akanksha Bose"/>
        <s v="Tanmayee Deshpande"/>
        <s v="Raghu Swaminathan"/>
        <s v="Vyakhaya Kataria"/>
        <s v="Madhumita Routray"/>
        <s v="Shagufta Sharma"/>
        <s v="Deepthi Ravulaparthi"/>
        <s v="Srikanth Katipelli"/>
        <s v="Neha Sharma"/>
        <s v="Shilpi Mishra"/>
        <s v="Sathyanarayanan Krishnamurthy"/>
        <s v="Akshaya Krishnamoorthy"/>
        <s v="Avupati Sudheer kumar"/>
        <s v="Roshani Nimaje"/>
        <s v="Muddassir Mohammed"/>
        <s v="Barsha Pattnaik"/>
        <s v="Prakhar Khanna"/>
        <s v="Hemanth Reddy"/>
        <s v="Shraddha Pandey"/>
        <s v="Sourabh Jain"/>
        <s v="Meghna Dixit"/>
        <s v="Shreya Oruganti"/>
        <s v="Lakshman Vemulapalli"/>
        <s v="Kristen Laudicina"/>
        <s v="Hiteshri Choksi"/>
        <s v="Dinesh Kotapally"/>
        <s v="Niveda Ramkumar"/>
        <s v="Amit Prabhakar"/>
        <s v="Aroshi Panwar"/>
        <s v="Chandrakant Hingankar"/>
        <s v="Omkar Ganta"/>
        <s v="Jayendra Kumar"/>
        <s v="Lakhan Singh"/>
        <s v="Krishna tarun Gubbala"/>
      </sharedItems>
    </cacheField>
    <cacheField name="Requested date" numFmtId="15">
      <sharedItems containsSemiMixedTypes="0" containsNonDate="0" containsDate="1" containsString="0" minDate="2020-11-11T00:00:00" maxDate="2022-01-22T00:00:00" count="254">
        <d v="2022-01-21T00:00:00"/>
        <d v="2022-01-20T00:00:00"/>
        <d v="2022-01-19T00:00:00"/>
        <d v="2022-01-18T00:00:00"/>
        <d v="2022-01-17T00:00:00"/>
        <d v="2022-01-14T00:00:00"/>
        <d v="2022-01-13T00:00:00"/>
        <d v="2022-01-12T00:00:00"/>
        <d v="2022-01-10T00:00:00"/>
        <d v="2022-01-11T00:00:00"/>
        <d v="2022-01-07T00:00:00"/>
        <d v="2022-01-06T00:00:00"/>
        <d v="2022-01-05T00:00:00"/>
        <d v="2022-01-03T00:00:00"/>
        <d v="2021-12-29T00:00:00"/>
        <d v="2021-12-28T00:00:00"/>
        <d v="2021-12-27T00:00:00"/>
        <d v="2021-12-22T00:00:00"/>
        <d v="2021-12-21T00:00:00"/>
        <d v="2021-12-20T00:00:00"/>
        <d v="2021-12-17T00:00:00"/>
        <d v="2021-12-15T00:00:00"/>
        <d v="2021-12-14T00:00:00"/>
        <d v="2021-12-13T00:00:00"/>
        <d v="2021-12-10T00:00:00"/>
        <d v="2021-12-09T00:00:00"/>
        <d v="2021-12-08T00:00:00"/>
        <d v="2021-12-07T00:00:00"/>
        <d v="2021-12-06T00:00:00"/>
        <d v="2021-12-03T00:00:00"/>
        <d v="2021-12-02T00:00:00"/>
        <d v="2021-12-01T00:00:00"/>
        <d v="2021-11-29T00:00:00"/>
        <d v="2021-11-26T00:00:00"/>
        <d v="2021-11-25T00:00:00"/>
        <d v="2021-11-24T00:00:00"/>
        <d v="2021-11-23T00:00:00"/>
        <d v="2021-11-22T00:00:00"/>
        <d v="2021-11-20T00:00:00"/>
        <d v="2021-11-19T00:00:00"/>
        <d v="2021-11-18T00:00:00"/>
        <d v="2021-11-17T00:00:00"/>
        <d v="2021-11-16T00:00:00"/>
        <d v="2021-11-15T00:00:00"/>
        <d v="2021-12-23T00:00:00"/>
        <d v="2021-11-11T00:00:00"/>
        <d v="2021-11-10T00:00:00"/>
        <d v="2021-11-09T00:00:00"/>
        <d v="2021-11-08T00:00:00"/>
        <d v="2021-11-05T00:00:00"/>
        <d v="2021-11-03T00:00:00"/>
        <d v="2021-11-02T00:00:00"/>
        <d v="2021-11-01T00:00:00"/>
        <d v="2021-10-31T00:00:00"/>
        <d v="2021-10-29T00:00:00"/>
        <d v="2021-10-28T00:00:00"/>
        <d v="2021-10-26T00:00:00"/>
        <d v="2021-10-25T00:00:00"/>
        <d v="2021-10-22T00:00:00"/>
        <d v="2021-10-21T00:00:00"/>
        <d v="2021-10-20T00:00:00"/>
        <d v="2021-10-19T00:00:00"/>
        <d v="2021-10-18T00:00:00"/>
        <d v="2021-10-14T00:00:00"/>
        <d v="2021-10-13T00:00:00"/>
        <d v="2021-10-12T00:00:00"/>
        <d v="2021-10-15T00:00:00"/>
        <d v="2021-10-11T00:00:00"/>
        <d v="2021-10-08T00:00:00"/>
        <d v="2021-10-07T00:00:00"/>
        <d v="2021-10-06T00:00:00"/>
        <d v="2021-10-05T00:00:00"/>
        <d v="2021-10-04T00:00:00"/>
        <d v="2021-10-01T00:00:00"/>
        <d v="2021-09-30T00:00:00"/>
        <d v="2021-09-29T00:00:00"/>
        <d v="2021-09-28T00:00:00"/>
        <d v="2021-09-27T00:00:00"/>
        <d v="2021-09-24T00:00:00"/>
        <d v="2021-09-25T00:00:00"/>
        <d v="2021-09-23T00:00:00"/>
        <d v="2021-09-22T00:00:00"/>
        <d v="2021-09-21T00:00:00"/>
        <d v="2021-09-20T00:00:00"/>
        <d v="2021-09-19T00:00:00"/>
        <d v="2021-09-17T00:00:00"/>
        <d v="2021-09-16T00:00:00"/>
        <d v="2021-09-15T00:00:00"/>
        <d v="2021-09-14T00:00:00"/>
        <d v="2021-09-13T00:00:00"/>
        <d v="2021-09-10T00:00:00"/>
        <d v="2021-09-09T00:00:00"/>
        <d v="2021-09-08T00:00:00"/>
        <d v="2021-09-07T00:00:00"/>
        <d v="2021-09-12T00:00:00"/>
        <d v="2021-09-06T00:00:00"/>
        <d v="2021-09-03T00:00:00"/>
        <d v="2021-09-02T00:00:00"/>
        <d v="2021-09-01T00:00:00"/>
        <d v="2021-08-31T00:00:00"/>
        <d v="2021-08-30T00:00:00"/>
        <d v="2021-08-27T00:00:00"/>
        <d v="2021-08-26T00:00:00"/>
        <d v="2021-08-24T00:00:00"/>
        <d v="2021-08-23T00:00:00"/>
        <d v="2021-08-21T00:00:00"/>
        <d v="2021-08-20T00:00:00"/>
        <d v="2021-08-25T00:00:00"/>
        <d v="2021-08-19T00:00:00"/>
        <d v="2021-08-18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5T00:00:00"/>
        <d v="2021-07-22T00:00:00"/>
        <d v="2021-07-20T00:00:00"/>
        <d v="2021-07-19T00:00:00"/>
        <d v="2021-07-16T00:00:00"/>
        <d v="2021-07-15T00:00:00"/>
        <d v="2021-07-14T00:00:00"/>
        <d v="2021-07-13T00:00:00"/>
        <d v="2021-07-12T00:00:00"/>
        <d v="2021-07-08T00:00:00"/>
        <d v="2021-07-07T00:00:00"/>
        <d v="2021-07-02T00:00:00"/>
        <d v="2021-07-01T00:00:00"/>
        <d v="2021-06-30T00:00:00"/>
        <d v="2021-06-29T00:00:00"/>
        <d v="2021-06-28T00:00:00"/>
        <d v="2021-06-25T00:00:00"/>
        <d v="2021-07-05T00:00:00"/>
        <d v="2021-06-23T00:00:00"/>
        <d v="2021-06-22T00:00:00"/>
        <d v="2021-06-26T00:00:00"/>
        <d v="2021-06-21T00:00:00"/>
        <d v="2021-06-24T00:00:00"/>
        <d v="2021-06-18T00:00:00"/>
        <d v="2021-06-17T00:00:00"/>
        <d v="2021-06-15T00:00:00"/>
        <d v="2021-06-14T00:00:00"/>
        <d v="2021-06-11T00:00:00"/>
        <d v="2021-06-09T00:00:00"/>
        <d v="2021-06-08T00:00:00"/>
        <d v="2021-06-07T00:00:00"/>
        <d v="2021-06-04T00:00:00"/>
        <d v="2021-06-03T00:00:00"/>
        <d v="2021-06-01T00:00:00"/>
        <d v="2021-05-31T00:00:00"/>
        <d v="2021-05-27T00:00:00"/>
        <d v="2021-05-26T00:00:00"/>
        <d v="2021-05-24T00:00:00"/>
        <d v="2021-05-21T00:00:00"/>
        <d v="2021-05-19T00:00:00"/>
        <d v="2021-05-17T00:00:00"/>
        <d v="2021-05-16T00:00:00"/>
        <d v="2021-05-14T00:00:00"/>
        <d v="2021-05-12T00:00:00"/>
        <d v="2021-05-20T00:00:00"/>
        <d v="2021-05-13T00:00:00"/>
        <d v="2021-05-11T00:00:00"/>
        <d v="2021-05-10T00:00:00"/>
        <d v="2021-05-07T00:00:00"/>
        <d v="2021-06-16T00:00:00"/>
        <d v="2021-05-06T00:00:00"/>
        <d v="2021-05-05T00:00:00"/>
        <d v="2021-05-04T00:00:00"/>
        <d v="2021-05-03T00:00:00"/>
        <d v="2021-04-30T00:00:00"/>
        <d v="2021-04-29T00:00:00"/>
        <d v="2021-04-28T00:00:00"/>
        <d v="2021-04-27T00:00:00"/>
        <d v="2021-04-23T00:00:00"/>
        <d v="2021-04-21T00:00:00"/>
        <d v="2021-04-20T00:00:00"/>
        <d v="2021-04-19T00:00:00"/>
        <d v="2021-04-16T00:00:00"/>
        <d v="2021-04-15T00:00:00"/>
        <d v="2021-04-12T00:00:00"/>
        <d v="2021-04-09T00:00:00"/>
        <d v="2021-04-26T00:00:00"/>
        <d v="2021-04-08T00:00:00"/>
        <d v="2021-04-22T00:00:00"/>
        <d v="2021-04-07T00:00:00"/>
        <d v="2021-04-06T00:00:00"/>
        <d v="2021-04-05T00:00:00"/>
        <d v="2021-04-01T00:00:00"/>
        <d v="2021-03-31T00:00:00"/>
        <d v="2021-03-30T00:00:00"/>
        <d v="2021-03-26T00:00:00"/>
        <d v="2021-03-25T00:00:00"/>
        <d v="2021-03-24T00:00:00"/>
        <d v="2021-03-23T00:00:00"/>
        <d v="2021-03-22T00:00:00"/>
        <d v="2021-04-14T00:00:00"/>
        <d v="2021-03-19T00:00:00"/>
        <d v="2021-03-18T00:00:00"/>
        <d v="2021-03-17T00:00:00"/>
        <d v="2021-03-16T00:00:00"/>
        <d v="2021-03-15T00:00:00"/>
        <d v="2021-03-14T00:00:00"/>
        <d v="2021-03-12T00:00:00"/>
        <d v="2021-03-11T00:00:00"/>
        <d v="2021-03-10T00:00:00"/>
        <d v="2021-03-09T00:00:00"/>
        <d v="2021-03-08T00:00:00"/>
        <d v="2021-03-04T00:00:00"/>
        <d v="2021-03-03T00:00:00"/>
        <d v="2021-03-02T00:00:00"/>
        <d v="2021-03-01T00:00:00"/>
        <d v="2021-02-25T00:00:00"/>
        <d v="2021-02-23T00:00:00"/>
        <d v="2021-02-22T00:00:00"/>
        <d v="2021-02-19T00:00:00"/>
        <d v="2021-02-18T00:00:00"/>
        <d v="2021-02-24T00:00:00"/>
        <d v="2021-02-17T00:00:00"/>
        <d v="2021-02-16T00:00:00"/>
        <d v="2021-02-15T00:00:00"/>
        <d v="2020-12-10T00:00:00"/>
        <d v="2020-12-08T00:00:00"/>
        <d v="2020-12-09T00:00:00"/>
        <d v="2020-12-07T00:00:00"/>
        <d v="2020-12-04T00:00:00"/>
        <d v="2020-12-03T00:00:00"/>
        <d v="2021-02-12T00:00:00"/>
        <d v="2020-12-01T00:00:00"/>
        <d v="2020-11-30T00:00:00"/>
        <d v="2020-11-27T00:00:00"/>
        <d v="2020-12-15T00:00:00"/>
        <d v="2020-11-25T00:00:00"/>
        <d v="2020-11-24T00:00:00"/>
        <d v="2020-11-23T00:00:00"/>
        <d v="2020-11-20T00:00:00"/>
        <d v="2020-11-19T00:00:00"/>
        <d v="2020-11-18T00:00:00"/>
        <d v="2020-11-17T00:00:00"/>
        <d v="2020-12-02T00:00:00"/>
        <d v="2020-11-16T00:00:00"/>
        <d v="2020-11-13T00:00:00"/>
        <d v="2020-11-12T00:00:00"/>
        <d v="2020-11-11T00:00:00"/>
      </sharedItems>
    </cacheField>
    <cacheField name="Target date" numFmtId="15">
      <sharedItems containsNonDate="0" containsDate="1" containsString="0" containsBlank="1" minDate="2020-04-06T00:00:00" maxDate="2022-03-01T00:00:00"/>
    </cacheField>
    <cacheField name="Solution manager" numFmtId="0">
      <sharedItems count="94">
        <s v="Wasi Akhtar"/>
        <s v="Rahul Verma,Abdul rehaman Moughal shahi"/>
        <s v="Abdul rehaman Moughal shahi"/>
        <s v="Wasi Akhtar,Deepak Pal"/>
        <s v="Deepak Pal,Wasi Akhtar"/>
        <s v="Aditi Kalia"/>
        <s v="Deepak Pal"/>
        <s v="Ragavendran Babu,Wasi Akhtar,Deepak Pal"/>
        <s v="Abdul rehaman Moughal shahi,Wasi Akhtar"/>
        <s v="Wasi Akhtar,Ragavendran Babu"/>
        <s v="Geolangsat Narzary"/>
        <s v="Lakhan Singh,Wasi Akhtar"/>
        <s v="Wasi Akhtar,Abdul rehaman Moughal shahi"/>
        <s v="Meher Tanuja,Abdul rehaman Moughal shahi"/>
        <s v="Abdul rehaman Moughal shahi,Swetha Jegannathan"/>
        <s v="Swetha Jegannathan"/>
        <s v="Sajal Jain,Roshini Raj"/>
        <s v="Ragavendran Babu,Wasi Akhtar"/>
        <s v="Geolangsat Narzary,Subhendu B"/>
        <s v="Wasi Akhtar,Lakhan Singh"/>
        <s v="Anusha Sundaram"/>
        <s v="Neha Sharma,Sajal Jain,Wasi Akhtar"/>
        <s v="Sakshi Grover,Abdul rehaman Moughal shahi,Wasi Akhtar"/>
        <s v="Wasi Akhtar,Geolangsat Narzary,Sankalan Chakraborty"/>
        <s v="Deepak Pal,Wasi Akhtar,Lakhan Singh"/>
        <s v="Abdul rehaman Moughal shahi,Wasi Akhtar,Sajal Jain"/>
        <s v="Vishwajeet Mohan,Wasi Akhtar,Dr. manisha Singla,Purvanshi Singh"/>
        <s v="Kranthi Reddy,Wasi Akhtar,Aditi Kalia,Geolangsat Narzary,Sankalan Chakraborty"/>
        <s v="Ragavendran Babu,Deepak Pal,Wasi Akhtar"/>
        <s v="Neha Panke,Abdul rehaman Moughal shahi"/>
        <s v="Umesh Kurra"/>
        <s v="Sathyanarayanan Krishnamurthy,Wasi Akhtar"/>
        <s v="Sathyanarayanan Krishnamurthy,Deepak Pal,Wasi Akhtar"/>
        <s v="Abdul rehaman Moughal shahi,Lakhan Singh,Wasi Akhtar"/>
        <s v="Wasi Akhtar,Swetha Jegannathan"/>
        <s v="Wasi Akhtar,Geolangsat Narzary"/>
        <s v="Lakhan Singh,Deepak Pal,Wasi Akhtar"/>
        <s v="Rahul Verma,Wasi Akhtar"/>
        <s v="Sudheer Sagar Goparaju,Abdul rehaman Moughal shahi"/>
        <s v="Lakhan Singh"/>
        <s v="Deepak Pal,Abdul rehaman Moughal shahi,Wasi Akhtar"/>
        <s v="Roshini Raj,Sajal Jain"/>
        <s v="Wasi Akhtar,Deepak Pal,Abdul rehaman Moughal shahi"/>
        <s v="Umesh Kurra,Dr. manisha Singla"/>
        <s v="Deepak Pal,Wasi Akhtar,Aditi Kalia,Abdul rehaman Moughal shahi"/>
        <s v="Raghu Swaminathan"/>
        <s v="Meher Tanuja"/>
        <s v="Geolangsat Narzary,Sankalan Chakraborty,Wasi Akhtar,Aditi Kalia"/>
        <s v="Aditi Kalia,Lakhan Singh"/>
        <s v="Deepak Pal,Lakhan Singh"/>
        <s v="Aditi Kalia,Geolangsat Narzary,Sankalan Chakraborty"/>
        <s v="Meher Tanuja,Ambrish Singh"/>
        <s v="Ragavendran Babu,Wasi Akhtar,Geolangsat Narzary,Sankalan Chakraborty"/>
        <s v="Naghma Matloob,Sajal Jain"/>
        <s v="Sushmita Nandi"/>
        <s v="Sumit Agarwal,Wasi Akhtar"/>
        <s v="Krishna tarun Gubbala,Wasi Akhtar,Deepak Pal"/>
        <s v="Krishna tarun Gubbala"/>
        <s v="Ragavendran Babu,Wasi Akhtar,Lakhan Singh"/>
        <s v="Krishna tarun Gubbala,Lakhan Singh"/>
        <s v="Deepak Pal,Lakhan Singh,Wasi Akhtar"/>
        <s v="Krishna tarun Gubbala,Lakhan Singh,Wasi Akhtar"/>
        <s v="Ragavendran Babu,Geolangsat Narzary,Sankalan Chakraborty,Wasi Akhtar"/>
        <s v="Abdul rehaman Moughal shahi,Abin Basu,Aditi Kalia"/>
        <s v="Krishna tarun Gubbala,Lakhan Singh,Priyanka Redrowthu"/>
        <s v="Parul Srivastava"/>
        <s v="Ragavendran Babu,Lakhan Singh,Wasi Akhtar"/>
        <s v="Krishna tarun Gubbala,Parul Srivastava"/>
        <s v="Abin Basu,Abdul rehaman Moughal shahi"/>
        <s v="Ragavendran Babu"/>
        <s v="Usha Singh,Lakhan Singh,Wasi Akhtar"/>
        <s v="Wasi Akhtar,Usha Singh,Lakhan Singh"/>
        <s v="Wayne Howell,Wasi Akhtar,Usha Singh,Lakhan Singh"/>
        <s v="Krishna tarun Gubbala,Deepak Pal"/>
        <s v="Kiran Kumar,Lakhan Singh,Wasi Akhtar"/>
        <s v="Sumit Agarwal,Parul Srivastava"/>
        <s v="Rahul Verma,Imran Muhammad"/>
        <s v="Lakhan Singh,Krishna tarun Gubbala"/>
        <s v="Krishna tarun Gubbala,Srinivas koundinya Ch,Geolangsat Narzary,Sankalan Chakraborty"/>
        <s v="Krishna tarun Gubbala,Priyanka Redrowthu"/>
        <s v="Lakhan Singh,Wasi Akhtar,Geolangsat Narzary,Sankalan Chakraborty"/>
        <s v="Neha Panke"/>
        <s v="James Hormann"/>
        <s v="Aditi Kalia,James Hormann"/>
        <s v="Aditi Kalia,Abdul rehaman Moughal shahi"/>
        <s v="Krishna tarun Gubbala,Neha Sharma,Meher Tanuja,Sushmita Nandi"/>
        <s v="Sumit Agarwal"/>
        <s v="Neha Sharma"/>
        <s v="Abin Basu"/>
        <s v="Arundhati Kasbekar,Rahul Verma,Wasi Akhtar,Umesh Kurra,Imran Muhammad,Lakhan Singh,Abdul rehaman Moughal shahi"/>
        <s v="Geolangsat Narzary,Sankalan Chakraborty,Wasi Akhtar"/>
        <s v="Geolangsat Narzary,Sankalan Chakraborty,Ragavendran Babu,Wasi Akhtar"/>
        <s v="Jayendra Kumar"/>
        <s v="Arundhati Kasbekar,Abdul rehaman Moughal shahi"/>
      </sharedItems>
    </cacheField>
    <cacheField name="Assigned to SU" numFmtId="0">
      <sharedItems containsBlank="1"/>
    </cacheField>
    <cacheField name="Submitted to client date" numFmtId="15">
      <sharedItems containsNonDate="0" containsDate="1" containsString="0" containsBlank="1" minDate="2019-09-23T00:00:00" maxDate="2022-01-22T00:00:00"/>
    </cacheField>
    <cacheField name="Proposal value" numFmtId="4">
      <sharedItems containsSemiMixedTypes="0" containsString="0" containsNumber="1" minValue="0" maxValue="6156080"/>
    </cacheField>
    <cacheField name="Currency" numFmtId="0">
      <sharedItems/>
    </cacheField>
    <cacheField name="Converted to contract" numFmtId="0">
      <sharedItems count="2">
        <s v="No"/>
        <s v="Yes"/>
      </sharedItems>
    </cacheField>
    <cacheField name="Completed date" numFmtId="15">
      <sharedItems containsNonDate="0" containsDate="1" containsString="0" containsBlank="1" minDate="2020-12-15T00:00:00" maxDate="2022-01-22T00:00:00"/>
    </cacheField>
    <cacheField name="Proposal status" numFmtId="0">
      <sharedItems count="7">
        <s v="Assigned"/>
        <s v="Accepted by Owner"/>
        <s v="Submitted to owner"/>
        <s v="Proposal requested"/>
        <s v="BD-Requested Changes"/>
        <s v="Pending approval"/>
        <s v="SM-Requested Changes"/>
      </sharedItems>
    </cacheField>
    <cacheField name="Opportunity status" numFmtId="0">
      <sharedItems count="8">
        <s v="Propose"/>
        <s v="Submitted to client"/>
        <s v="Won "/>
        <s v="Under review"/>
        <s v="Develop"/>
        <s v="Lost"/>
        <s v="On hold"/>
        <s v="Qualify"/>
      </sharedItems>
    </cacheField>
    <cacheField name="Reason" numFmtId="0">
      <sharedItems containsBlank="1" longText="1"/>
    </cacheField>
    <cacheField name="Division" numFmtId="0">
      <sharedItems count="14">
        <s v="Medicinal Products (MPR)"/>
        <s v="Medical Devices (MDV), Medicinal Products (MPR)"/>
        <s v="Regulatory Software Solutions (RSS)"/>
        <s v="Consumer (CON), Medicinal Products (MPR)"/>
        <s v="Consumer (CON), Medical Devices (MDV), Medicinal Products (MPR)"/>
        <s v="Regulatory Software Solutions (RSS), Medicinal Products (MPR)"/>
        <s v="Consumer (CON)"/>
        <s v="Medical Devices (MDV), Medical Devices (MDV), Medicinal Products (MPR)"/>
        <s v="Regulatory Software Solutions (RSS), Consumer (CON), Medicinal Products (MPR)"/>
        <s v="Medicinal Products (MPR), Medicinal Products (MPR)"/>
        <s v="Regulatory Software Solutions (RSS), Regulatory Software Solutions (RSS)"/>
        <s v="Medical Devices (MDV), Medicinal Products (MPR), Regulatory Software Solutions (RSS)"/>
        <s v="Medicinal Products (MPR), Medicinal Products (MPR), Medicinal Products (MPR)"/>
        <s v="Medical Devices (MDV)"/>
      </sharedItems>
    </cacheField>
    <cacheField name="Size of Business" numFmtId="0">
      <sharedItems containsBlank="1" count="4">
        <s v="Small ( &lt;= 200 Million)"/>
        <s v="Large ( &gt; 1 Billion)"/>
        <s v="Medium ( &lt;= 1 Billion)"/>
        <m u="1"/>
      </sharedItems>
    </cacheField>
    <cacheField name="Freyr Business Region" numFmtId="0">
      <sharedItems/>
    </cacheField>
    <cacheField name="Region Head" numFmtId="0">
      <sharedItems/>
    </cacheField>
    <cacheField name="Proposal Code" numFmtId="0">
      <sharedItems containsBlank="1"/>
    </cacheField>
    <cacheField name="Type of Proposal" numFmtId="0">
      <sharedItems containsBlank="1" count="14">
        <s v="Proposal"/>
        <s v="SOW"/>
        <s v="Email Quote"/>
        <s v="RFI"/>
        <s v="Task Order"/>
        <s v="Addendum"/>
        <s v="Rate Card"/>
        <s v="Presentation"/>
        <s v="RFP"/>
        <s v="Others"/>
        <s v="Query"/>
        <m/>
        <s v="Purchase Order"/>
        <s v="Service Agreement"/>
      </sharedItems>
    </cacheField>
    <cacheField name="Client Type" numFmtId="0">
      <sharedItems/>
    </cacheField>
    <cacheField name="Revenue Type" numFmtId="0">
      <sharedItems containsBlank="1" count="6">
        <s v="Potential Customer - New Business"/>
        <s v="Existing - Extension"/>
        <s v="Existing - New Business"/>
        <s v="Existing - Exploration"/>
        <s v="Existing - Expansion"/>
        <m/>
      </sharedItems>
    </cacheField>
    <cacheField name="Signed Work Location" numFmtId="0">
      <sharedItems containsBlank="1" count="6">
        <m/>
        <s v="Germany"/>
        <s v="Freyr US"/>
        <s v="India - Hyderabad"/>
        <s v="UK - Berkshire"/>
        <s v="Singapore"/>
      </sharedItems>
    </cacheField>
    <cacheField name="Services" numFmtId="0">
      <sharedItems containsBlank="1" count="232" longText="1">
        <m/>
        <s v="Submission Management/ Dossier coordination and Planning"/>
        <s v="NeeS Submissions"/>
        <s v="Life cycle Management"/>
        <s v="eCTD Publishing and Submission Services"/>
        <s v="MW - Staffing services"/>
        <s v="Literature Monitoring Services, Aggregate Report Services/Periodic Safety Report Services, PV Audit and Compliance services, ICSR Services, PV technology and Database services, Signal Detection, RMP (Risk Mgmt Plan) and PSMF"/>
        <s v="LBL - Staffing services, ART - Staffing services"/>
        <s v="Clinical Regulatory Writing - Innovator / Generic / Biologics / Biosimilars / OTC"/>
        <s v="RA - Product Registration ( Dossier MGMT)"/>
        <s v="End to End product Registration"/>
        <s v="Toxicological Risk Assessment"/>
        <s v="Regulatory Strategy and consulting"/>
        <s v="PV - Consulting, Regulatory Strategy and consulting"/>
        <s v="HBEL Services (PDE/OEL)"/>
        <s v="Remote and Virtual Audit, PUB - Structure Product Labeling (SPL), Global Labeling - Innovator / Generics / Biologics / Biosimilars / Medical Devices"/>
        <s v="eCTD Publishing and Submission Services, Gateway Services, CTD Templates"/>
        <s v="Artwork Graphic design"/>
        <s v="Agent / Local/Legal representative services"/>
        <s v="LBL - Consulting"/>
        <s v="PUB - Staffing Services"/>
        <s v="Product Implementation - SM"/>
        <s v="Nonclinical Regulatory Writing - Innovator / Generic / Biologics / Biosimilars"/>
        <s v="RA - Regulatory Intelligence"/>
        <s v="MW - Staffing services, Clinical Regulatory Writing - Innovator / Generic / Biologics / Biosimilars / OTC"/>
        <s v="PUB - Structure Product Labeling (SPL)"/>
        <s v="RA - Product Registration ( Dossier MGMT), Agent / Local/Legal representative services"/>
        <s v="PV - Consulting, QPPV services"/>
        <s v="Product Service  - SM"/>
        <s v="SOP Writing and Review"/>
        <s v="Remote and Virtual Audit, Computer System Validation and Computer System Assurance"/>
        <s v="eCTD Publishing and Submission Services, Gateway Services"/>
        <s v="FDS - Dossier/Technical File / Compiled Documents, RA - Product Registration ( Dossier MGMT), FDS - Product Registration, Support for HA interactions, Regulatory Strategy and consulting"/>
        <s v="MDV (Global Markets) - Legal Representation, MDV (Thailand) - Legal Representation, MDV (Global Markets) - Product Registration, MDV (Thailand) - Product Registration, MDV (Brazil) - Product Registration, MDV (Brazil) - Compliance &amp; Audit Services, MDV (Brazil) - Legal Representation"/>
        <s v="RA - Product Registration ( Dossier MGMT), Support for HA interactions"/>
        <s v="SOP Writing and Review, Agent / Local/Legal representative services, Regulatory Strategy and consulting, Computer System Validation and Computer System Assurance"/>
        <s v="CAS - Consulting, SOP Writing and Review, MDV - Regulatory Consulting, Computer System Validation and Computer System Assurance"/>
        <s v="End to End product Registration, eCTD Publishing and Submission Services"/>
        <s v="End to End product Registration, RA - Product Registration ( Dossier MGMT), Support for HA interactions, Agent / Local/Legal representative services"/>
        <s v="RA - Staffing services"/>
        <s v="QPPV services, PV - Consulting"/>
        <s v="PUB - Staffing Services, RA - Staffing services"/>
        <s v="Regulatory Strategy and consulting, Nonclinical Regulatory Writing - Innovator / Generic / Biologics / Biosimilars, CSR - Report Level Publishing"/>
        <s v="eCTD Publishing and Submission Services, PUB - Structure Product Labeling (SPL), Submission Management/ Dossier coordination and Planning"/>
        <s v="CSR - Report Level Publishing, PUB - Structure Product Labeling (SPL)"/>
        <s v="Nonclinical Regulatory Writing - Innovator / Generic / Biologics / Biosimilars, Clinical Regulatory Writing - Innovator / Generic / Biologics / Biosimilars / OTC"/>
        <s v="COS - Product Compliance"/>
        <s v="PV - Consulting, PV Intelligence, Aggregate Report Services/Periodic Safety Report Services, PV Audit and Compliance services, ICSR Services, PV technology and Database services, Signal Detection, RMP (Risk Mgmt Plan) and PSMF"/>
        <s v="CTD Templates"/>
        <s v="eCTD Publishing and Submission Services, End to End product Registration"/>
        <s v="eCTD Publishing and Submission Services, Paper Submissions, NeeS Submissions, RA - Product Registration ( Dossier MGMT)"/>
        <s v="Agent / Local/Legal representative services, Regulatory Strategy and consulting, End to End product Registration"/>
        <s v="Computer System Validation and Computer System Assurance"/>
        <s v="Artwork Printing Services"/>
        <s v="Agent / Local/Legal representative services, End to End product Registration, MDV (Global Markets) - Product Registration"/>
        <s v="PV Audit and Compliance services"/>
        <s v="PV - Consulting"/>
        <s v="Artwork Management System Implementation"/>
        <s v="Support for HA interactions, RA - Product Registration ( Dossier MGMT), Life cycle Management, Agent / Local/Legal representative services, End to End product Registration"/>
        <s v="PV - Consulting, Aggregate Report Services/Periodic Safety Report Services, PV technology and Database services"/>
        <s v="MW - Consulting"/>
        <s v="Agent / Local/Legal representative services, Regulatory Strategy and consulting, End to End product Registration, RA - Product Registration ( Dossier MGMT), Support for HA interactions"/>
        <s v="PUB - Consulting"/>
        <s v="Product Implementation - SM, eCTD Publishing and Submission Services"/>
        <s v="PV - Consulting, RA - Product Registration ( Dossier MGMT), PV Audit and Compliance services"/>
        <s v="RA - Staffing services, Life cycle Management"/>
        <s v="ART - Consulting"/>
        <s v="Artwork E-leaflet creation, Artwork Graphic design, Print Proof Services / Printed Component QA Inspection, Promotional Material Desigining/Advertising Material Designing"/>
        <s v="eCTD Publishing and Submission Services, Product Implementation - SM, Product Service  - SM"/>
        <s v="Agent / Local/Legal representative services, End to End product Registration"/>
        <s v="Support for HA interactions, RA - Product Registration ( Dossier MGMT), End to End product Registration"/>
        <s v="eCTD Publishing and Submission Services, Product Implementation - SM"/>
        <s v="eCTD Publishing and Submission Services, RA - Product Registration ( Dossier MGMT), Nonclinical Regulatory Writing - Innovator / Generic / Biologics / Biosimilars"/>
        <s v="ICSR Services, Literature Monitoring Services, Aggregate Report Services/Periodic Safety Report Services, Signal Detection, RMP (Risk Mgmt Plan) and PSMF"/>
        <s v="Regulatory Strategy and consulting, End to End product Registration"/>
        <s v="Medical Affairs services"/>
        <s v="RA - Product Registration ( Dossier MGMT), Support for HA interactions, Life cycle Management, Regulatory Strategy and consulting"/>
        <s v="FDS - Regulatory Intelligence, MDV (Europe) - Regulatory Data/ Document maintenance"/>
        <s v="IReady Cosmetic tool, RI Tool"/>
        <s v="Regulatory Strategy and consulting, Agent / Local/Legal representative services, RA - Regulatory Intelligence, RA - Product Registration ( Dossier MGMT), Life cycle Management"/>
        <s v="Agent / Local/Legal representative services, Artwork Proofreading / Quality Check, Regional Labeling - Innovator / Generics / Biologics / Biosimilars / Medical Devices, eCTD Publishing and Submission Services"/>
        <s v="ICSR Services, Literature Monitoring Services, PV Intelligence, PV - Consulting, QPPV services, Aggregate Report Services/Periodic Safety Report Services"/>
        <s v="Submission Management/ Dossier coordination and Planning, eCTD Publishing and Submission Services"/>
        <s v="Life cycle Management, eCTD Publishing and Submission Services"/>
        <s v="Support for HA interactions, Regulatory Strategy and consulting, RA - Product Registration ( Dossier MGMT)"/>
        <s v="PV technology and Database services, PV - Consulting"/>
        <s v="Artwork Proofreading / Quality Check"/>
        <s v="RA - Product Registration ( Dossier MGMT), Life cycle Management, End to End product Registration, Agent / Local/Legal representative services"/>
        <s v="Global Labeling - Innovator / Generics / Biologics / Biosimilars / Medical Devices, Regional Labeling - Innovator / Generics / Biologics / Biosimilars / Medical Devices"/>
        <s v="Artwork Proofreading / Quality Check, Artwork Graphic design"/>
        <s v="ART - Consulting, Artwork Proofreading / Quality Check, Artwork Graphic design, Artwork Lifecycle Coordination"/>
        <s v="RA - Product Registration ( Dossier MGMT), eCTD Publishing and Submission Services, End to End product Registration, Regulatory Strategy and consulting"/>
        <s v="Print Proof Services / Printed Component QA Inspection"/>
        <s v="Support for HA interactions"/>
        <s v="MDV (US &amp; Canada) - Legal Representation"/>
        <s v="End to End product Registration, Agent / Local/Legal representative services"/>
        <s v="Submission Management/ Dossier coordination and Planning, Support for HA interactions, Clinical and Non Clinical Development strategy services"/>
        <s v="Life cycle Management, QPPV services"/>
        <s v="Nonclinical Regulatory Writing - Innovator / Generic / Biologics / Biosimilars, Regional Labeling - Innovator / Generics / Biologics / Biosimilars / Medical Devices"/>
        <s v="eCTD Publishing and Submission Services, MDV - Clinical Reports, MDV - Non-Clincal Reports, RA - Product Registration ( Dossier MGMT)"/>
        <s v="eCTD Publishing and Submission Services, Support for HA interactions, RA - Product Registration ( Dossier MGMT), Regulatory Strategy and consulting"/>
        <s v="End to End product Registration, Artwork Graphic design"/>
        <s v="Agent / Local/Legal representative services, PUB - Structure Product Labeling (SPL)"/>
        <s v="Global Labeling - Innovator / Generics / Biologics / Biosimilars / Medical Devices, PUB - Staffing Services, RA - Staffing services"/>
        <s v="Submission Management/ Dossier coordination and Planning, End to End product Registration"/>
        <s v="End to End product Registration, eCTD Publishing and Submission Services, RA - Product Registration ( Dossier MGMT)"/>
        <s v="Nonclinical Regulatory Writing - Innovator / Generic / Biologics / Biosimilars, Clinical and Non Clinical Development strategy services, eCTD Publishing and Submission Services, Clinical Regulatory Writing - Innovator / Generic / Biologics / Biosimilars / OTC"/>
        <s v="End to End product Registration, RA - Regulatory Intelligence"/>
        <s v="Print Proof Services / Printed Component QA Inspection, Artwork Graphic design"/>
        <s v="Remote and Virtual Audit"/>
        <s v="Agent / Local/Legal representative services, RA - Product Registration ( Dossier MGMT)"/>
        <s v="Submission Management/ Dossier coordination and Planning, eCTD Publishing and Submission Services, Agent / Local/Legal representative services, Regulatory Strategy and consulting"/>
        <s v="eCTD Publishing and Submission Services, Life cycle Management"/>
        <s v="COS - Product Registration"/>
        <s v="Agent / Local/Legal representative services, Life cycle Management, eCTD Publishing and Submission Services"/>
        <s v="Global Labeling - Innovator / Generics / Biologics / Biosimilars / Medical Devices, Submission Management/ Dossier coordination and Planning, Life cycle Management, eCTD Publishing and Submission Services, PUB - Staffing Services, Artwork Proofreading / Quality Check, PUB - Consulting, Print Proof Services / Printed Component QA Inspection, Artwork Lifecycle Coordination, Gateway Services"/>
        <s v="MDV (US &amp; Canada) - Formal Product Classification, Regulatory Strategy and consulting, MDV (US &amp; Canada) - Internal Product Classification"/>
        <s v="Regulatory Strategy and consulting, RA - Regulatory Intelligence, Support for HA interactions, CTD Templates"/>
        <s v="Global Labeling - Innovator / Generics / Biologics / Biosimilars / Medical Devices"/>
        <s v="Clinical and Non Clinical Development strategy services"/>
        <s v="Submission Management/ Dossier coordination and Planning, PUB - Consulting"/>
        <s v="CSRA - Regulatory Intelligence, MDV (Europe) - Internal Product Classification"/>
        <s v="ART - Consulting, Artwork Graphic design, Artwork Proofreading / Quality Check, Print Proof Services / Printed Component QA Inspection"/>
        <s v="ICSR Services, Submission Management/ Dossier coordination and Planning"/>
        <s v="MDV (Global Markets) - Regulatory intelligence, PV Intelligence, RA - Regulatory Intelligence"/>
        <s v="Signal Detection, RMP (Risk Mgmt Plan) and PSMF, Clinical Regulatory Writing - Innovator / Generic / Biologics / Biosimilars / OTC, Nonclinical Regulatory Writing - Innovator / Generic / Biologics / Biosimilars"/>
        <s v="Artwork Lifecycle Coordination, Global Labeling - Innovator / Generics / Biologics / Biosimilars / Medical Devices"/>
        <s v="GxP Audit Services"/>
        <s v="Aggregate Report Services/Periodic Safety Report Services, ICSR Services"/>
        <s v="CTD Templates, Clinical Regulatory Writing - Innovator / Generic / Biologics / Biosimilars / OTC, Nonclinical Regulatory Writing - Innovator / Generic / Biologics / Biosimilars, Life cycle Management"/>
        <s v="MDV (India) - Product Registration"/>
        <s v="Regional Labeling - Innovator / Generics / Biologics / Biosimilars / Medical Devices"/>
        <s v="RA - Product Registration ( Dossier MGMT), Regulatory Strategy and consulting, Clinical and Non Clinical Development strategy services"/>
        <s v="Regulatory Strategy and consulting, Clinical and Non Clinical Development strategy services"/>
        <s v="CTD Templates, RA - Product Registration ( Dossier MGMT)"/>
        <s v="RA - Regulatory Intelligence, Agent / Local/Legal representative services, ART - Consulting"/>
        <s v="eCTD Publishing and Submission Services, RA - Product Registration ( Dossier MGMT)"/>
        <s v="Signal Detection, RMP (Risk Mgmt Plan) and PSMF, ICSR Services"/>
        <s v="Artwork E-leaflet creation, Clinical Regulatory Writing - Innovator / Generic / Biologics / Biosimilars / OTC, Global Labeling - Innovator / Generics / Biologics / Biosimilars / Medical Devices, Artwork Proofreading / Quality Check, RA - Product Registration ( Dossier MGMT)"/>
        <s v="ART - Consulting, FDS - Product Compliance"/>
        <s v="Support for HA interactions, RA - Product Registration ( Dossier MGMT), Agent / Local/Legal representative services"/>
        <s v="Clinical Regulatory Writing - Innovator / Generic / Biologics / Biosimilars / OTC, Nonclinical Regulatory Writing - Innovator / Generic / Biologics / Biosimilars"/>
        <s v="Regulatory Strategy and consulting, RA - Product Registration ( Dossier MGMT)"/>
        <s v="CTD Templates, eCTD Publishing and Submission Services, MW - Consulting"/>
        <s v="End to End product Registration, Agent / Local/Legal representative services, PUB - Structure Product Labeling (SPL), eCTD Publishing and Submission Services"/>
        <s v="ART - Consulting, Artwork Proofreading / Quality Check"/>
        <s v="CTD Templates, Submission Management/ Dossier coordination and Planning"/>
        <s v="PUB - Structure Product Labeling (SPL), eCTD Publishing and Submission Services, Product Service  - SM"/>
        <s v="Literature Monitoring Services"/>
        <s v="RA - Regulatory Intelligence, Regulatory Strategy and consulting"/>
        <s v="Regulatory Strategy and consulting, Responsible Person (RP) Service"/>
        <s v="LBL - Consulting, ART - Consulting, Regional Labeling - Innovator / Generics / Biologics / Biosimilars / Medical Devices"/>
        <s v="FDS - Legal Representation, FDS - Product Compliance"/>
        <s v="PV - Consulting, RA - Regulatory Intelligence"/>
        <s v="GxP Audit Services, RA - Product Registration ( Dossier MGMT)"/>
        <s v="Regional Labeling - Innovator / Generics / Biologics / Biosimilars / Medical Devices, Artwork Graphic design"/>
        <s v="Clinical and Non Clinical Development strategy services, Regulatory Strategy and consulting, LBL - Consulting, ART - Consulting, Life cycle Management"/>
        <s v="Product Implementation - SM, PUB - Structure Product Monograph (SPM)"/>
        <s v="eCTD Publishing and Submission Services, PUB - Consulting"/>
        <s v="Regulatory Strategy and consulting, RA - Regulatory Intelligence, MDV - Regulatory Intelligence"/>
        <s v="Clinical and Non Clinical Development strategy services, RA - Product Registration ( Dossier MGMT), Clinical Regulatory Writing - Innovator / Generic / Biologics / Biosimilars / OTC, Support for HA interactions, Agent / Local/Legal representative services, Regulatory Strategy and consulting"/>
        <s v="CTD Templates, Clinical Regulatory Writing - Innovator / Generic / Biologics / Biosimilars / OTC, eCTD Publishing and Submission Services, Nonclinical Regulatory Writing - Innovator / Generic / Biologics / Biosimilars"/>
        <s v="End-to-End Compliance Services"/>
        <s v="Regulatory Strategy and consulting, Agent / Local/Legal representative services"/>
        <s v="Nonclinical Regulatory Writing - Innovator / Generic / Biologics / Biosimilars, Clinical and Non Clinical Development strategy services, Clinical Regulatory Writing - Innovator / Generic / Biologics / Biosimilars / OTC"/>
        <s v="CAS - Consulting, GxP Audit Services, Computer System Validation and Computer System Assurance"/>
        <s v="RA - Product Registration ( Dossier MGMT), eCTD Publishing and Submission Services"/>
        <s v="RA - Regulatory Intelligence, RA - Product Registration ( Dossier MGMT), Regulatory Strategy and consulting"/>
        <s v="Computer System Validation and Computer System Assurance, GxP Audit Services"/>
        <s v="RA - Regulatory Intelligence, Regulatory Strategy and consulting, Support for HA interactions, RA - Product Registration ( Dossier MGMT), Agent / Local/Legal representative services"/>
        <s v="NeeS Submissions, RA - Product Registration ( Dossier MGMT), PUB - Consulting, Agent / Local/Legal representative services, Nonclinical Regulatory Writing - Innovator / Generic / Biologics / Biosimilars"/>
        <s v="Regional Labeling - Innovator / Generics / Biologics / Biosimilars / Medical Devices, Clinical and Non Clinical Development strategy services"/>
        <s v="Regulatory Strategy and consulting, RA - Product Registration ( Dossier MGMT), Support for HA interactions"/>
        <s v="Regulatory Strategy and consulting, RA - Product Registration ( Dossier MGMT), eCTD Publishing and Submission Services, Support for HA interactions"/>
        <s v="Submission Management/ Dossier coordination and Planning, Product Service  - SM, PUB - Consulting"/>
        <s v="Regulatory Strategy and consulting, Agent / Local/Legal representative services, RA - Product Registration ( Dossier MGMT)"/>
        <s v="RA - Regulatory Intelligence, RA - Product Registration ( Dossier MGMT)"/>
        <s v="Signal Detection, RMP (Risk Mgmt Plan) and PSMF, QPPV services, PV Audit and Compliance services"/>
        <s v="ART - Consulting, Artwork Graphic design"/>
        <s v="CSR - Report Level Publishing"/>
        <s v="RA - Product Registration ( Dossier MGMT), Regulatory Strategy and consulting, Agent / Local/Legal representative services, Support for HA interactions"/>
        <s v="CTD Templates, RA - Product Registration ( Dossier MGMT), Support for HA interactions"/>
        <s v="MDV (Global Markets) - Product Registration, Support for HA interactions, Regulatory Strategy and consulting, RA - Product Registration ( Dossier MGMT)"/>
        <s v="Gateway Services"/>
        <s v="Clinical Regulatory Writing - Innovator / Generic / Biologics / Biosimilars / OTC, MW - Consulting"/>
        <s v="Product Service  - SM, PUB - Staffing Services"/>
        <s v="Agent / Local/Legal representative services, Submission Management/ Dossier coordination and Planning, Nonclinical Regulatory Writing - Innovator / Generic / Biologics / Biosimilars, Artwork Graphic design, eCTD Publishing and Submission Services"/>
        <s v="Regulatory Strategy and consulting, Submission Management/ Dossier coordination and Planning, eCTD Publishing and Submission Services"/>
        <s v="CAS - Consulting, Regulatory Strategy and consulting, Remote and Virtual Audit"/>
        <s v="Paper Submissions"/>
        <s v="PUB - Structure Product Labeling (SPL), PUB - Structure Product Monograph (SPM)"/>
        <s v="RA - Product Registration ( Dossier MGMT), Submission Management/ Dossier coordination and Planning"/>
        <s v="PUB - Structure Product Labeling (SPL), eCTD Publishing and Submission Services"/>
        <s v="PUB - Structure Product Labeling (SPL), Support for HA interactions"/>
        <s v="CSR - Report Level Publishing, Life cycle Management"/>
        <s v="HBEL Services (PDE/OEL), Toxicological Risk Assessment"/>
        <s v="Aggregate Report Services/Periodic Safety Report Services"/>
        <s v="CSR - Report Level Publishing, eCTD Publishing and Submission Services"/>
        <s v="Life cycle Management, Agent / Local/Legal representative services"/>
        <s v="Artwork E-leaflet creation, Print Proof Services / Printed Component QA Inspection, Artwork Proofreading / Quality Check, Artwork Lifecycle Coordination, Promotional Material Desigining/Advertising Material Designing, Artwork Graphic design"/>
        <s v="LBL - Staffing services"/>
        <s v="Gateway Services, Submission Management/ Dossier coordination and Planning, eCopy Publishing"/>
        <s v="PV - Consulting, PV Intelligence, Literature Monitoring Services"/>
        <s v="Regulatory Strategy and consulting, eCTD Publishing and Submission Services, Life cycle Management"/>
        <s v="eCTD Publishing and Submission Services, Agent / Local/Legal representative services"/>
        <s v="eCTD Publishing and Submission Services, PUB - Structure Product Labeling (SPL)"/>
        <s v="RA - Product Registration ( Dossier MGMT), Agent / Local/Legal representative services, Support for HA interactions, eCTD Publishing and Submission Services"/>
        <s v="LBL - Consulting, Regulatory Strategy and consulting, Submission Management/ Dossier coordination and Planning, Support for HA interactions, eCTD Publishing and Submission Services, Clinical and Non Clinical Development strategy services"/>
        <s v="RA - Product Registration ( Dossier MGMT), Product Implementation - SM"/>
        <s v="FDS - Product Registration, Regulatory Strategy and consulting"/>
        <s v="Regulatory Strategy and consulting, RA - Product Registration ( Dossier MGMT), Support for HA interactions, Agent / Local/Legal representative services"/>
        <s v="Submission Management/ Dossier coordination and Planning, eCopy Publishing"/>
        <s v="Life cycle Management, RA - Regulatory Intelligence, Support for HA interactions"/>
        <s v="RA - Product Registration ( Dossier MGMT), RA - Regulatory Intelligence"/>
        <s v="RA - Product Registration ( Dossier MGMT), Agent / Local/Legal representative services, Regulatory Strategy and consulting, Support for HA interactions"/>
        <s v="Agent / Local/Legal representative services, RA - Product Registration ( Dossier MGMT), Support for HA interactions"/>
        <s v="PV technology and Database services, Literature Monitoring Services, PV - Consulting"/>
        <s v="PV - Consulting, RA - Product Registration ( Dossier MGMT)"/>
        <s v="Artwork Graphic design, Artwork E-leaflet creation, Artwork Proofreading / Quality Check, Artwork Lifecycle Coordination"/>
        <s v="Agent / Local/Legal representative services, RA - Product Registration ( Dossier MGMT), Regulatory Strategy and consulting, Support for HA interactions"/>
        <s v="PV technology and Database services"/>
        <s v="Product Service  - SM, eCTD Publishing and Submission Services"/>
        <s v="MDV - Regulatory Consulting"/>
        <s v="Regulatory Strategy and consulting, RA - Regulatory Intelligence"/>
        <s v="eCTD Publishing and Submission Services, ART - Staffing services, LBL - Staffing services"/>
        <s v="Product Service  - SM, PUB - Structure Product Labeling (SPL)"/>
        <s v="Life cycle Management, RA - Product Registration ( Dossier MGMT)"/>
        <s v="Aggregate Report Services/Periodic Safety Report Services, PV technology and Database services, PV - Consulting, ICSR Services"/>
        <s v="eCTD Publishing and Submission Services, Submission Management/ Dossier coordination and Planning"/>
        <s v="ART - Consulting, RA - Product Registration ( Dossier MGMT), Artwork Printing Services, Artwork Management System Implementation"/>
        <s v="MDV (Global Markets) - Product Registration, RA - Product Registration ( Dossier MGMT), FDS - Product Registration"/>
        <s v="Global Labeling - Innovator / Generics / Biologics / Biosimilars / Medical Devices, eCTD Publishing and Submission Services, Artwork Proofreading / Quality Check, Regional Labeling - Innovator / Generics / Biologics / Biosimilars / Medical Devices, Life cycle Management, Artwork Lifecycle Coordination, RA - Product Registration ( Dossier MGMT)"/>
      </sharedItems>
    </cacheField>
    <cacheField name="Department" numFmtId="0">
      <sharedItems containsBlank="1" count="84">
        <m/>
        <s v="MPR Publishing Services (PUB)"/>
        <s v="MPR Publishing Services (PUB), MPR Regulatory affairs (RA)"/>
        <s v="MPR Regulatory affairs (RA), MPR Publishing Services (PUB)"/>
        <s v="MPR Medical Writing Services (MEW)"/>
        <s v="MPR Drug Safety (PV)"/>
        <s v="MPR Labeling Services (LBL), MPR Artwork Services (ART)"/>
        <s v="MPR Regulatory affairs (RA)"/>
        <s v="MPR Regulatory affairs (RA), MPR Drug Safety (PV)"/>
        <s v="MPR Publishing Services (PUB), MPR Labeling Services (LBL), MPR Compliance &amp; Audit Services (CAS)"/>
        <s v="MPR Artwork Services (ART)"/>
        <s v="MPR Labeling Services (LBL)"/>
        <s v="MPR Regulatory affairs (RA), MPR Publishing Services (PUB), MPR Labeling Services (LBL), MPR Artwork Services (ART), MPR Medical Writing Services (MEW)"/>
        <s v="RSS - Submissions Management"/>
        <s v="MPR Publishing Services (PUB), MPR Labeling Services (LBL), MPR Artwork Services (ART), MPR Medical Writing Services (MEW), MPR Regulatory affairs (RA)"/>
        <s v="MPR Labeling Services (LBL), MPR Medical Writing Services (MEW), MPR Regulatory affairs (RA)"/>
        <s v="MPR Labeling Services (LBL), MPR Artwork Services (ART), MPR Regulatory affairs (RA), MPR Medical Writing Services (MEW)"/>
        <s v="MPR Compliance &amp; Audit Services (CAS)"/>
        <s v="Food and Dietary Supplements (FDS), MPR Regulatory affairs (RA)"/>
        <s v="MDV - Markets, MPR Regulatory affairs (RA)"/>
        <s v="MPR Regulatory affairs (RA), MPR Compliance &amp; Audit Services (CAS)"/>
        <s v="MDV - Central Services, MPR Compliance &amp; Audit Services (CAS)"/>
        <s v="MPR Medical Writing Services (MEW), MPR Regulatory affairs (RA), MPR Publishing Services (PUB)"/>
        <s v="Cosmetics (COS)"/>
        <s v="MPR Regulatory affairs (RA), MPR Medical Writing Services (MEW)"/>
        <s v="MPR Medical Writing Services (MEW), MPR Regulatory affairs (RA), MPR Drug Safety (PV), MPR Publishing Services (PUB), MPR Labeling Services (LBL), MPR Artwork Services (ART)"/>
        <s v="MPR Artwork Services (ART), MPR Medical Writing Services (MEW), MPR Regulatory affairs (RA), MPR Publishing Services (PUB), MPR Labeling Services (LBL)"/>
        <s v="MPR Labeling Services (LBL), MPR Artwork Services (ART), MPR Regulatory affairs (RA)"/>
        <s v="MPR Regulatory affairs (RA), MDV - Markets"/>
        <s v="MPR Publishing Services (PUB), RSS - Submissions Management"/>
        <s v="MPR Compliance &amp; Audit Services (CAS), MPR Regulatory affairs (RA), MPR Drug Safety (PV)"/>
        <s v="MPR Medical Writing Services (MEW), MPR Regulatory affairs (RA), MPR Publishing Services (PUB), MPR Labeling Services (LBL), MPR Artwork Services (ART)"/>
        <s v="RSS - Submissions Management, MPR Publishing Services (PUB)"/>
        <s v="Cosmetics (COS), MPR Regulatory affairs (RA)"/>
        <s v="MPR Publishing Services (PUB), MPR Medical Writing Services (MEW)"/>
        <s v="MDV - Markets, Food and Dietary Supplements (FDS)"/>
        <s v="Chemical Safety &amp; Regulatory Affairs (CSRA), RSS - Regulatory Intelligence"/>
        <s v="MPR Medical Writing Services (MEW), MPR Regulatory affairs (RA)"/>
        <s v="MPR Medical Writing Services (MEW), MPR Regulatory affairs (RA), MPR Compliance &amp; Audit Services (CAS), MPR Publishing Services (PUB), MPR Drug Safety (PV), MPR Labeling Services (LBL), MPR Artwork Services (ART)"/>
        <s v="MPR Regulatory affairs (RA), MPR Publishing Services (PUB), MPR Labeling Services (LBL), MPR Artwork Services (ART)"/>
        <s v="MPR Regulatory affairs (RA), MPR Publishing Services (PUB), MPR Medical Writing Services (MEW)"/>
        <s v="MDV - Markets"/>
        <s v="MPR Labeling Services (LBL), MPR Drug Safety (PV)"/>
        <s v="MPR Labeling Services (LBL), MPR Medical Writing Services (MEW)"/>
        <s v="MDV - Markets, MPR Regulatory affairs (RA), MDV - Central Services, MPR Publishing Services (PUB)"/>
        <s v="MPR Regulatory affairs (RA), MPR Artwork Services (ART)"/>
        <s v="MPR Publishing Services (PUB), MPR Labeling Services (LBL), MPR Artwork Services (ART), MPR Regulatory affairs (RA)"/>
        <s v="MPR Publishing Services (PUB), MPR Regulatory affairs (RA), MPR Medical Writing Services (MEW), MPR Labeling Services (LBL), MPR Artwork Services (ART)"/>
        <s v="MPR Labeling Services (LBL), MPR Artwork Services (ART), MPR Medical Writing Services (MEW), MPR Regulatory affairs (RA), MPR Publishing Services (PUB)"/>
        <s v="MPR Drug Safety (PV), Cosmetics (COS)"/>
        <s v="MPR Labeling Services (LBL), MPR Artwork Services (ART), MPR Regulatory affairs (RA), MPR Publishing Services (PUB)"/>
        <s v="MDV - Markets, MPR Regulatory affairs (RA), MPR Publishing Services (PUB)"/>
        <s v="MDV - Markets, Chemical Safety &amp; Regulatory Affairs (CSRA)"/>
        <s v="MPR Publishing Services (PUB), MPR Drug Safety (PV)"/>
        <s v="MDV - Markets, MPR Drug Safety (PV), MPR Regulatory affairs (RA)"/>
        <s v="MPR Medical Writing Services (MEW), MPR Drug Safety (PV)"/>
        <s v="MDV - Central Services, MPR Regulatory affairs (RA)"/>
        <s v="MPR Artwork Services (ART), MPR Regulatory affairs (RA), MPR Publishing Services (PUB), MPR Labeling Services (LBL)"/>
        <s v="MPR Artwork Services (ART), MPR Regulatory affairs (RA)"/>
        <s v="MPR Regulatory affairs (RA), MPR Labeling Services (LBL), MPR Artwork Services (ART), MPR Medical Writing Services (MEW)"/>
        <s v="Food and Dietary Supplements (FDS), MPR Artwork Services (ART)"/>
        <s v="Food and Dietary Supplements (FDS)"/>
        <s v="MDV - Markets, MPR Labeling Services (LBL), MPR Artwork Services (ART)"/>
        <s v="MPR Artwork Services (ART), MPR Regulatory affairs (RA), MPR Medical Writing Services (MEW), MPR Publishing Services (PUB), MPR Labeling Services (LBL)"/>
        <s v="MPR Artwork Services (ART), MPR Labeling Services (LBL), MPR Medical Writing Services (MEW), MPR Regulatory affairs (RA)"/>
        <s v="MPR Medical Writing Services (MEW), MPR Drug Safety (PV), MPR Regulatory affairs (RA)"/>
        <s v="MPR Regulatory affairs (RA), MPR Labeling Services (LBL)"/>
        <s v="MPR Regulatory affairs (RA), MPR Medical Writing Services (MEW), MPR Publishing Services (PUB)"/>
        <s v="MPR Publishing Services (PUB), MPR Labeling Services (LBL)"/>
        <s v="RSS - Regulatory Information Management Solutions (RIMS), MPR Publishing Services (PUB), RSS - Submissions Management"/>
        <s v="MPR Publishing Services (PUB), MPR Labeling Services (LBL), MPR Medical Writing Services (MEW), MPR Regulatory affairs (RA)"/>
        <s v="MPR Artwork Services (ART), MPR Medical Writing Services (MEW), MPR Regulatory affairs (RA), MPR Drug Safety (PV), MPR Publishing Services (PUB), MPR Labeling Services (LBL)"/>
        <s v="MPR Drug Safety (PV), MPR Publishing Services (PUB), MPR Labeling Services (LBL), MDV - Markets, MPR Artwork Services (ART), MDV - Central Services, MPR Medical Writing Services (MEW), MPR Regulatory affairs (RA)"/>
        <s v="MPR Publishing Services (PUB), MPR Labeling Services (LBL), MPR Artwork Services (ART), MPR Medical Writing Services (MEW), MPR Regulatory affairs (RA), MPR Drug Safety (PV)"/>
        <s v="RSS - Submissions Management, MPR Regulatory affairs (RA)"/>
        <s v="MPR Regulatory affairs (RA), Food and Dietary Supplements (FDS)"/>
        <s v="Food and Dietary Supplements (FDS), Cosmetics (COS), MDV - Markets, MPR Regulatory affairs (RA)"/>
        <s v="MPR Drug Safety (PV), MPR Regulatory affairs (RA)"/>
        <s v="MPR Medical Writing Services (MEW), MPR Regulatory affairs (RA), MPR Labeling Services (LBL)"/>
        <s v="MPR Regulatory affairs (RA), MPR - Practice &amp; PreSales &amp; Solutioning"/>
        <s v="MPR Compliance &amp; Audit Services (CAS), MPR Regulatory affairs (RA)"/>
        <s v="MDV - Central Services, MDV - Markets"/>
        <s v="MPR Labeling Services (LBL), MPR Artwork Services (ART), MPR Publishing Services (PUB)"/>
        <s v="Food and Dietary Supplements (FDS), MPR Regulatory affairs (RA), MDV - Markets"/>
      </sharedItems>
    </cacheField>
    <cacheField name="Actual Close Date" numFmtId="15">
      <sharedItems containsNonDate="0" containsDate="1" containsString="0" containsBlank="1" minDate="2020-04-02T00:00:00" maxDate="2022-01-22T00:00:00"/>
    </cacheField>
    <cacheField name="Country/Region" numFmtId="0">
      <sharedItems containsBlank="1" longText="1"/>
    </cacheField>
    <cacheField name="Client Location/Country" numFmtId="0">
      <sharedItems containsBlank="1" count="62">
        <s v="India"/>
        <s v="United States of America"/>
        <s v="Switzerland"/>
        <s v="Italy"/>
        <s v="Denmark"/>
        <s v="France"/>
        <s v="Korea South"/>
        <s v="United Kingdom"/>
        <s v="South Africa"/>
        <s v="Pakistan"/>
        <s v="United Arab Emirates"/>
        <s v="Spain"/>
        <s v="Albania"/>
        <s v="Argentina"/>
        <s v="China"/>
        <s v="Japan"/>
        <s v="Bangladesh"/>
        <s v="Malaysia"/>
        <s v="Germany"/>
        <s v="Egypt"/>
        <s v="Greece"/>
        <s v="Tunisia"/>
        <s v="Israel"/>
        <s v="Canada"/>
        <s v="Netherlands The"/>
        <s v="Brazil"/>
        <s v="Australia"/>
        <s v="Ukraine"/>
        <s v="Ireland"/>
        <s v="Malta"/>
        <s v="Colombia"/>
        <s v="Turkey"/>
        <s v="Serbia"/>
        <s v="Hong Kong S.A.R."/>
        <s v="Iceland"/>
        <s v="Austria"/>
        <s v="Belgium"/>
        <s v="Mexico"/>
        <s v="Singapore"/>
        <s v="Netherlands Antilles"/>
        <s v="Czech Republic"/>
        <s v="Estonia"/>
        <s v="Iran"/>
        <s v="Hungary"/>
        <s v="Russia"/>
        <s v="Lithuania"/>
        <s v="Saudi Arabia"/>
        <s v="Croatia (Hrvatska)"/>
        <s v="Sweden"/>
        <s v="Poland"/>
        <s v="Indonesia"/>
        <s v="Jordan"/>
        <s v="Taiwan"/>
        <s v="Cyprus"/>
        <s v="Portugal"/>
        <s v="Togo"/>
        <s v="Oman"/>
        <s v="Vietnam"/>
        <s v="Cambodia"/>
        <s v="Belarus"/>
        <m/>
        <s v="Qatar"/>
      </sharedItems>
    </cacheField>
    <cacheField name="Department Head" numFmtId="0">
      <sharedItems containsBlank="1" count="81">
        <m/>
        <s v="Ragavendran Babu"/>
        <s v="Michael Lambell, Ragavendran Babu"/>
        <s v="Ragavendran Babu, Michael Lambell"/>
        <s v="Raghu Setty alur"/>
        <s v="Arunkumar Luckychetty"/>
        <s v="Sathyanarayanan Krishnamurthy, Sumanth Prabhakar"/>
        <s v="Michael Lambell"/>
        <s v="Arunkumar Luckychetty, Michael Lambell"/>
        <s v="Sumanth Prabhakar, Sridhar Sarva, Ragavendran Babu"/>
        <s v="Sathyanarayanan Krishnamurthy"/>
        <s v="Sumanth Prabhakar"/>
        <s v="Michael Lambell, Sathyanarayanan Krishnamurthy, Ragavendran Babu, Raghu Setty alur, Sumanth Prabhakar"/>
        <s v="Kranthi Reddy"/>
        <s v="Raghu Setty alur, Sumanth Prabhakar, Michael Lambell, Sathyanarayanan Krishnamurthy, Ragavendran Babu"/>
        <s v="Raghu Setty alur, Michael Lambell, Sumanth Prabhakar"/>
        <s v="Raghu Setty alur, Sathyanarayanan Krishnamurthy, Michael Lambell, Sumanth Prabhakar"/>
        <s v="Sridhar Sarva"/>
        <s v="Arundhati Kasbekar, Michael Lambell"/>
        <s v="Vardhini Kirthivas, Michael Lambell"/>
        <s v="Michael Lambell, Sridhar Sarva"/>
        <s v="Vardhini Kirthivas, Sridhar Sarva"/>
        <s v="Ragavendran Babu, Raghu Setty alur, Michael Lambell"/>
        <s v="Sarandha Kumar"/>
        <s v="Michael Lambell, Raghu Setty alur"/>
        <s v="Sumanth Prabhakar, Michael Lambell, Arunkumar Luckychetty, Sathyanarayanan Krishnamurthy, Ragavendran Babu, Raghu Setty alur"/>
        <s v="Sumanth Prabhakar, Sathyanarayanan Krishnamurthy, Michael Lambell"/>
        <s v="Michael Lambell, Vardhini Kirthivas"/>
        <s v="Ragavendran Babu, Kranthi Reddy"/>
        <s v="Michael Lambell, Arunkumar Luckychetty, Sridhar Sarva"/>
        <s v="Michael Lambell, Sarandha Kumar"/>
        <s v="Michael Lambell, Ragavendran Babu, Raghu Setty alur"/>
        <s v="Ragavendran Babu, Raghu Setty alur"/>
        <s v="Vardhini Kirthivas, Arundhati Kasbekar"/>
        <s v="Kranthi Reddy, Vishwajeet Mohan"/>
        <s v="Raghu Setty alur, Michael Lambell"/>
        <s v="Sathyanarayanan Krishnamurthy, Ragavendran Babu, Arunkumar Luckychetty, Raghu Setty alur, Sumanth Prabhakar, Michael Lambell, Sridhar Sarva"/>
        <s v="Sumanth Prabhakar, Michael Lambell, Sathyanarayanan Krishnamurthy, Ragavendran Babu"/>
        <s v="Raghu Setty alur, Michael Lambell, Ragavendran Babu"/>
        <s v="Michael Lambell, Raghu Setty alur, Ragavendran Babu"/>
        <s v="Vardhini Kirthivas"/>
        <s v="Arunkumar Luckychetty, Sumanth Prabhakar"/>
        <s v="Raghu Setty alur, Sumanth Prabhakar"/>
        <s v="Ragavendran Babu, Vardhini Kirthivas, Michael Lambell"/>
        <s v="Michael Lambell, Sathyanarayanan Krishnamurthy"/>
        <s v="Michael Lambell, Sathyanarayanan Krishnamurthy, Ragavendran Babu, Sumanth Prabhakar"/>
        <s v="Ragavendran Babu, Raghu Setty alur, Sumanth Prabhakar, Michael Lambell, Sathyanarayanan Krishnamurthy"/>
        <s v="Raghu Setty alur, Ragavendran Babu"/>
        <s v="Sumanth Prabhakar, Michael Lambell, Sathyanarayanan Krishnamurthy, Ragavendran Babu, Raghu Setty alur"/>
        <s v="Sarandha Kumar, Arunkumar Luckychetty"/>
        <s v="Sathyanarayanan Krishnamurthy, Ragavendran Babu, Michael Lambell, Sumanth Prabhakar"/>
        <s v="Vishwajeet Mohan, Vardhini Kirthivas"/>
        <s v="Ragavendran Babu, Arunkumar Luckychetty"/>
        <s v="Vardhini Kirthivas, Michael Lambell, Arunkumar Luckychetty"/>
        <s v="Raghu Setty alur, Arunkumar Luckychetty"/>
        <s v="Sathyanarayanan Krishnamurthy, Michael Lambell, Raghu Setty alur, Sumanth Prabhakar"/>
        <s v="Sumanth Prabhakar, Raghu Setty alur"/>
        <s v="Arundhati Kasbekar, Sathyanarayanan Krishnamurthy"/>
        <s v="Kranthi Reddy, Ragavendran Babu"/>
        <s v="Raghu Setty alur, Michael Lambell, Sumanth Prabhakar, Ragavendran Babu, Sathyanarayanan Krishnamurthy"/>
        <s v="Sarandha Kumar, Michael Lambell"/>
        <s v="Sumanth Prabhakar, Sathyanarayanan Krishnamurthy"/>
        <s v="Arundhati Kasbekar"/>
        <s v="Sathyanarayanan Krishnamurthy, Vardhini Kirthivas, Sumanth Prabhakar"/>
        <s v="Ragavendran Babu, Michael Lambell, Raghu Setty alur, Sumanth Prabhakar, Sathyanarayanan Krishnamurthy"/>
        <s v="Sridhar Sarva, Michael Lambell"/>
        <s v="Sathyanarayanan Krishnamurthy, Ragavendran Babu, Sumanth Prabhakar, Michael Lambell"/>
        <s v="Arunkumar Luckychetty, Michael Lambell, Raghu Setty alur"/>
        <s v="Michael Lambell, Sumanth Prabhakar"/>
        <s v="Ragavendran Babu, Sumanth Prabhakar"/>
        <s v="Sumanth Prabhakar, Michael Lambell, Raghu Setty alur, Ragavendran Babu"/>
        <s v="Ragavendran Babu, Raghu Setty alur, Sumanth Prabhakar, Michael Lambell, Arunkumar Luckychetty, Sathyanarayanan Krishnamurthy"/>
        <s v="Vardhini Kirthivas, Raghu Setty alur, Sumanth Prabhakar, Michael Lambell, Arunkumar Luckychetty, Sathyanarayanan Krishnamurthy, Ragavendran Babu"/>
        <s v="Sumanth Prabhakar, Michael Lambell"/>
        <s v="Sathyanarayanan Krishnamurthy, Ragavendran Babu, Raghu Setty alur, Sumanth Prabhakar, Michael Lambell, Arunkumar Luckychetty"/>
        <s v="Michael Lambell, Kranthi Reddy"/>
        <s v="Sarandha Kumar, Vardhini Kirthivas, Arundhati Kasbekar, Michael Lambell"/>
        <s v="Michael Lambell, Arunkumar Luckychetty"/>
        <s v="Sumanth Prabhakar, Raghu Setty alur, Michael Lambell"/>
        <s v="Ragavendran Babu, Sumanth Prabhakar, Sathyanarayanan Krishnamurthy"/>
        <s v="Vardhini Kirthivas, Arundhati Kasbekar, Michael Lambell"/>
      </sharedItems>
    </cacheField>
    <cacheField name="Total Estimated Hours" numFmtId="3">
      <sharedItems containsString="0" containsBlank="1" containsNumber="1" containsInteger="1" minValue="0" maxValue="10216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ail" refreshedDate="44587.910749421295" createdVersion="6" refreshedVersion="6" minRefreshableVersion="3" recordCount="915">
  <cacheSource type="worksheet">
    <worksheetSource ref="A1:AG1048576" sheet="All"/>
  </cacheSource>
  <cacheFields count="33">
    <cacheField name="Opportunity Name" numFmtId="0">
      <sharedItems containsBlank="1" longText="1"/>
    </cacheField>
    <cacheField name="Client/Prospect name" numFmtId="0">
      <sharedItems containsBlank="1"/>
    </cacheField>
    <cacheField name="Proposal doc" numFmtId="0">
      <sharedItems containsBlank="1" longText="1"/>
    </cacheField>
    <cacheField name="Freyrx linked" numFmtId="0">
      <sharedItems containsBlank="1"/>
    </cacheField>
    <cacheField name="Requestor name" numFmtId="0">
      <sharedItems containsBlank="1" count="67">
        <s v="Venugopala Challa"/>
        <s v="Anchal Hubli"/>
        <s v="Divyanshi Jindal"/>
        <s v="Igor Dorosh"/>
        <s v="Christopher Campbell"/>
        <s v="Mohammed Abdul irfan"/>
        <s v="Suhas Yalsangi"/>
        <s v="Anusha Sundaram"/>
        <s v="Kanika Goel"/>
        <s v="Atul Yadav"/>
        <s v="Sakshi Bajpai"/>
        <s v="Rashmi Meher"/>
        <s v="Manoj kumar Odela"/>
        <s v="Satvik Balaji"/>
        <s v="Chaitanya Ingle"/>
        <s v="Rahul Raval"/>
        <s v="Priya Vyakaranam"/>
        <s v="Ritika Agarwal"/>
        <s v="Tejaswi Rayella"/>
        <s v="Mounika Nirakh"/>
        <s v="Alisha Zunke"/>
        <s v="Aamer Mohammaed"/>
        <s v="Sivaram Manavarthi"/>
        <s v="Claudia Ribaudo fields"/>
        <s v="Ravi Kankanala"/>
        <s v="Purvanshi Singh"/>
        <s v="Veena Unnikrishnan nair"/>
        <s v="Priyanka Sengupta"/>
        <s v="Alexander Samorodov"/>
        <s v="Kaustubh Potdar"/>
        <s v="Sarika Suryawanshi"/>
        <s v="Simon Howe"/>
        <s v="Akanksha Bose"/>
        <s v="Tanmayee Deshpande"/>
        <s v="Raghu Swaminathan"/>
        <s v="Vyakhaya Kataria"/>
        <s v="Madhumita Routray"/>
        <s v="Shagufta Sharma"/>
        <s v="Deepthi Ravulaparthi"/>
        <s v="Srikanth Katipelli"/>
        <s v="Neha Sharma"/>
        <s v="Shilpi Mishra"/>
        <s v="Sathyanarayanan Krishnamurthy"/>
        <s v="Akshaya Krishnamoorthy"/>
        <s v="Avupati Sudheer kumar"/>
        <s v="Roshani Nimaje"/>
        <s v="Muddassir Mohammed"/>
        <s v="Barsha Pattnaik"/>
        <s v="Prakhar Khanna"/>
        <s v="Hemanth Reddy"/>
        <s v="Shraddha Pandey"/>
        <s v="Sourabh Jain"/>
        <s v="Meghna Dixit"/>
        <s v="Shreya Oruganti"/>
        <s v="Lakshman Vemulapalli"/>
        <s v="Kristen Laudicina"/>
        <s v="Hiteshri Choksi"/>
        <s v="Dinesh Kotapally"/>
        <s v="Niveda Ramkumar"/>
        <s v="Amit Prabhakar"/>
        <s v="Aroshi Panwar"/>
        <s v="Chandrakant Hingankar"/>
        <s v="Omkar Ganta"/>
        <s v="Jayendra Kumar"/>
        <s v="Lakhan Singh"/>
        <s v="Krishna tarun Gubbala"/>
        <m/>
      </sharedItems>
    </cacheField>
    <cacheField name="Requested date" numFmtId="0">
      <sharedItems containsNonDate="0" containsDate="1" containsString="0" containsBlank="1" minDate="2020-11-11T00:00:00" maxDate="2022-01-22T00:00:00"/>
    </cacheField>
    <cacheField name="Target date" numFmtId="0">
      <sharedItems containsNonDate="0" containsDate="1" containsString="0" containsBlank="1" minDate="2020-04-06T00:00:00" maxDate="2022-03-01T00:00:00"/>
    </cacheField>
    <cacheField name="Solution manager" numFmtId="0">
      <sharedItems containsBlank="1" count="95">
        <s v="Wasi Akhtar"/>
        <s v="Rahul Verma,Abdul rehaman Moughal shahi"/>
        <s v="Abdul rehaman Moughal shahi"/>
        <s v="Wasi Akhtar,Deepak Pal"/>
        <s v="Deepak Pal,Wasi Akhtar"/>
        <s v="Aditi Kalia"/>
        <s v="Deepak Pal"/>
        <s v="Ragavendran Babu,Wasi Akhtar,Deepak Pal"/>
        <s v="Abdul rehaman Moughal shahi,Wasi Akhtar"/>
        <s v="Wasi Akhtar,Ragavendran Babu"/>
        <s v="Geolangsat Narzary"/>
        <s v="Lakhan Singh,Wasi Akhtar"/>
        <s v="Wasi Akhtar,Abdul rehaman Moughal shahi"/>
        <s v="Meher Tanuja,Abdul rehaman Moughal shahi"/>
        <s v="Abdul rehaman Moughal shahi,Swetha Jegannathan"/>
        <s v="Swetha Jegannathan"/>
        <s v="Sajal Jain,Roshini Raj"/>
        <s v="Ragavendran Babu,Wasi Akhtar"/>
        <s v="Geolangsat Narzary,Subhendu B"/>
        <s v="Wasi Akhtar,Lakhan Singh"/>
        <s v="Anusha Sundaram"/>
        <s v="Neha Sharma,Sajal Jain,Wasi Akhtar"/>
        <s v="Sakshi Grover,Abdul rehaman Moughal shahi,Wasi Akhtar"/>
        <s v="Wasi Akhtar,Geolangsat Narzary,Sankalan Chakraborty"/>
        <s v="Deepak Pal,Wasi Akhtar,Lakhan Singh"/>
        <s v="Abdul rehaman Moughal shahi,Wasi Akhtar,Sajal Jain"/>
        <s v="Vishwajeet Mohan,Wasi Akhtar,Dr. manisha Singla,Purvanshi Singh"/>
        <s v="Kranthi Reddy,Wasi Akhtar,Aditi Kalia,Geolangsat Narzary,Sankalan Chakraborty"/>
        <s v="Ragavendran Babu,Deepak Pal,Wasi Akhtar"/>
        <s v="Neha Panke,Abdul rehaman Moughal shahi"/>
        <s v="Umesh Kurra"/>
        <s v="Sathyanarayanan Krishnamurthy,Wasi Akhtar"/>
        <s v="Sathyanarayanan Krishnamurthy,Deepak Pal,Wasi Akhtar"/>
        <s v="Abdul rehaman Moughal shahi,Lakhan Singh,Wasi Akhtar"/>
        <s v="Wasi Akhtar,Swetha Jegannathan"/>
        <s v="Wasi Akhtar,Geolangsat Narzary"/>
        <s v="Lakhan Singh,Deepak Pal,Wasi Akhtar"/>
        <s v="Rahul Verma,Wasi Akhtar"/>
        <s v="Sudheer Sagar Goparaju,Abdul rehaman Moughal shahi"/>
        <s v="Lakhan Singh"/>
        <s v="Deepak Pal,Abdul rehaman Moughal shahi,Wasi Akhtar"/>
        <s v="Roshini Raj,Sajal Jain"/>
        <s v="Wasi Akhtar,Deepak Pal,Abdul rehaman Moughal shahi"/>
        <s v="Umesh Kurra,Dr. manisha Singla"/>
        <s v="Deepak Pal,Wasi Akhtar,Aditi Kalia,Abdul rehaman Moughal shahi"/>
        <s v="Raghu Swaminathan"/>
        <s v="Meher Tanuja"/>
        <s v="Geolangsat Narzary,Sankalan Chakraborty,Wasi Akhtar,Aditi Kalia"/>
        <s v="Aditi Kalia,Lakhan Singh"/>
        <s v="Deepak Pal,Lakhan Singh"/>
        <s v="Aditi Kalia,Geolangsat Narzary,Sankalan Chakraborty"/>
        <s v="Meher Tanuja,Ambrish Singh"/>
        <s v="Ragavendran Babu,Wasi Akhtar,Geolangsat Narzary,Sankalan Chakraborty"/>
        <s v="Naghma Matloob,Sajal Jain"/>
        <s v="Sushmita Nandi"/>
        <s v="Sumit Agarwal,Wasi Akhtar"/>
        <s v="Krishna tarun Gubbala,Wasi Akhtar,Deepak Pal"/>
        <s v="Krishna tarun Gubbala"/>
        <s v="Ragavendran Babu,Wasi Akhtar,Lakhan Singh"/>
        <s v="Krishna tarun Gubbala,Lakhan Singh"/>
        <s v="Deepak Pal,Lakhan Singh,Wasi Akhtar"/>
        <s v="Krishna tarun Gubbala,Lakhan Singh,Wasi Akhtar"/>
        <s v="Ragavendran Babu,Geolangsat Narzary,Sankalan Chakraborty,Wasi Akhtar"/>
        <s v="Abdul rehaman Moughal shahi,Abin Basu,Aditi Kalia"/>
        <s v="Krishna tarun Gubbala,Lakhan Singh,Priyanka Redrowthu"/>
        <s v="Parul Srivastava"/>
        <s v="Ragavendran Babu,Lakhan Singh,Wasi Akhtar"/>
        <s v="Krishna tarun Gubbala,Parul Srivastava"/>
        <s v="Abin Basu,Abdul rehaman Moughal shahi"/>
        <s v="Ragavendran Babu"/>
        <s v="Usha Singh,Lakhan Singh,Wasi Akhtar"/>
        <s v="Wasi Akhtar,Usha Singh,Lakhan Singh"/>
        <s v="Wayne Howell,Wasi Akhtar,Usha Singh,Lakhan Singh"/>
        <s v="Krishna tarun Gubbala,Deepak Pal"/>
        <s v="Kiran Kumar,Lakhan Singh,Wasi Akhtar"/>
        <s v="Sumit Agarwal,Parul Srivastava"/>
        <s v="Rahul Verma,Imran Muhammad"/>
        <s v="Lakhan Singh,Krishna tarun Gubbala"/>
        <s v="Krishna tarun Gubbala,Srinivas koundinya Ch,Geolangsat Narzary,Sankalan Chakraborty"/>
        <s v="Krishna tarun Gubbala,Priyanka Redrowthu"/>
        <s v="Lakhan Singh,Wasi Akhtar,Geolangsat Narzary,Sankalan Chakraborty"/>
        <s v="Neha Panke"/>
        <s v="James Hormann"/>
        <s v="Aditi Kalia,James Hormann"/>
        <s v="Aditi Kalia,Abdul rehaman Moughal shahi"/>
        <s v="Krishna tarun Gubbala,Neha Sharma,Meher Tanuja,Sushmita Nandi"/>
        <s v="Sumit Agarwal"/>
        <s v="Neha Sharma"/>
        <s v="Abin Basu"/>
        <s v="Arundhati Kasbekar,Rahul Verma,Wasi Akhtar,Umesh Kurra,Imran Muhammad,Lakhan Singh,Abdul rehaman Moughal shahi"/>
        <s v="Geolangsat Narzary,Sankalan Chakraborty,Wasi Akhtar"/>
        <s v="Geolangsat Narzary,Sankalan Chakraborty,Ragavendran Babu,Wasi Akhtar"/>
        <s v="Jayendra Kumar"/>
        <s v="Arundhati Kasbekar,Abdul rehaman Moughal shahi"/>
        <m/>
      </sharedItems>
    </cacheField>
    <cacheField name="Assigned to SU" numFmtId="0">
      <sharedItems containsBlank="1"/>
    </cacheField>
    <cacheField name="Submitted to client date" numFmtId="0">
      <sharedItems containsNonDate="0" containsDate="1" containsString="0" containsBlank="1" minDate="2019-09-23T00:00:00" maxDate="2022-01-22T00:00:00"/>
    </cacheField>
    <cacheField name="Proposal value" numFmtId="0">
      <sharedItems containsString="0" containsBlank="1" containsNumber="1" minValue="0" maxValue="6156080"/>
    </cacheField>
    <cacheField name="Currency" numFmtId="0">
      <sharedItems containsBlank="1"/>
    </cacheField>
    <cacheField name="Converted to contract" numFmtId="0">
      <sharedItems containsBlank="1" count="3">
        <s v="No"/>
        <s v="Yes"/>
        <m/>
      </sharedItems>
    </cacheField>
    <cacheField name="Completed date" numFmtId="0">
      <sharedItems containsNonDate="0" containsDate="1" containsString="0" containsBlank="1" minDate="2020-12-15T00:00:00" maxDate="2022-01-22T00:00:00"/>
    </cacheField>
    <cacheField name="Proposal status" numFmtId="0">
      <sharedItems containsBlank="1"/>
    </cacheField>
    <cacheField name="Opportunity status" numFmtId="0">
      <sharedItems containsBlank="1"/>
    </cacheField>
    <cacheField name="Reason" numFmtId="0">
      <sharedItems containsBlank="1" longText="1"/>
    </cacheField>
    <cacheField name="Division" numFmtId="0">
      <sharedItems containsBlank="1"/>
    </cacheField>
    <cacheField name="Size of Business" numFmtId="0">
      <sharedItems containsBlank="1" count="4">
        <s v="Small ( &lt;= 200 Million)"/>
        <s v="Large ( &gt; 1 Billion)"/>
        <s v="Medium ( &lt;= 1 Billion)"/>
        <m/>
      </sharedItems>
    </cacheField>
    <cacheField name="Freyr Business Region" numFmtId="0">
      <sharedItems containsBlank="1"/>
    </cacheField>
    <cacheField name="Region Head" numFmtId="0">
      <sharedItems containsBlank="1"/>
    </cacheField>
    <cacheField name="Proposal Code" numFmtId="0">
      <sharedItems containsBlank="1"/>
    </cacheField>
    <cacheField name="Type of Proposal" numFmtId="0">
      <sharedItems containsBlank="1"/>
    </cacheField>
    <cacheField name="Client Type" numFmtId="0">
      <sharedItems containsBlank="1"/>
    </cacheField>
    <cacheField name="Revenue Type" numFmtId="0">
      <sharedItems containsBlank="1"/>
    </cacheField>
    <cacheField name="Signed Work Location" numFmtId="0">
      <sharedItems containsBlank="1"/>
    </cacheField>
    <cacheField name="Services" numFmtId="0">
      <sharedItems containsBlank="1" longText="1"/>
    </cacheField>
    <cacheField name="Department" numFmtId="0">
      <sharedItems containsBlank="1"/>
    </cacheField>
    <cacheField name="Actual Close Date" numFmtId="0">
      <sharedItems containsNonDate="0" containsDate="1" containsString="0" containsBlank="1" minDate="2020-04-02T00:00:00" maxDate="2022-01-22T00:00:00"/>
    </cacheField>
    <cacheField name="Country/Region" numFmtId="0">
      <sharedItems containsBlank="1" longText="1"/>
    </cacheField>
    <cacheField name="Client Location/Country" numFmtId="0">
      <sharedItems containsBlank="1"/>
    </cacheField>
    <cacheField name="Department Head" numFmtId="0">
      <sharedItems containsBlank="1"/>
    </cacheField>
    <cacheField name="Total Estimated Hours" numFmtId="0">
      <sharedItems containsString="0" containsBlank="1" containsNumber="1" containsInteger="1" minValue="0" maxValue="1021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4">
  <r>
    <x v="0"/>
    <s v="Prospect 1"/>
    <m/>
    <s v="No"/>
    <x v="0"/>
    <x v="0"/>
    <d v="2022-01-24T00:00:00"/>
    <x v="0"/>
    <s v="Lakhan Singh"/>
    <m/>
    <n v="0"/>
    <s v="USD"/>
    <x v="0"/>
    <m/>
    <x v="0"/>
    <x v="0"/>
    <m/>
    <x v="0"/>
    <x v="0"/>
    <s v="ROW"/>
    <s v="Vasu Ranabothu"/>
    <m/>
    <x v="0"/>
    <s v="Prospect"/>
    <x v="0"/>
    <x v="0"/>
    <x v="0"/>
    <x v="0"/>
    <m/>
    <m/>
    <x v="0"/>
    <x v="0"/>
    <m/>
  </r>
  <r>
    <x v="1"/>
    <s v="Prospect 2"/>
    <m/>
    <s v="No"/>
    <x v="1"/>
    <x v="0"/>
    <d v="2022-01-24T00:00:00"/>
    <x v="0"/>
    <s v="Priyank Gaur,Lakhan Singh"/>
    <m/>
    <n v="0"/>
    <s v="USD"/>
    <x v="0"/>
    <d v="2022-01-21T00:00:00"/>
    <x v="0"/>
    <x v="0"/>
    <m/>
    <x v="0"/>
    <x v="0"/>
    <s v="Americas"/>
    <s v="Wajeed Mohammed abdul,Ravi Kankanala"/>
    <m/>
    <x v="1"/>
    <s v="Prospect"/>
    <x v="1"/>
    <x v="0"/>
    <x v="0"/>
    <x v="0"/>
    <m/>
    <m/>
    <x v="1"/>
    <x v="0"/>
    <m/>
  </r>
  <r>
    <x v="2"/>
    <s v="Prospect 3"/>
    <m/>
    <s v="No"/>
    <x v="2"/>
    <x v="1"/>
    <d v="2022-01-28T00:00:00"/>
    <x v="1"/>
    <s v="Sandeep Pidakala,Sravani Yarlagadda,Charmila Manivannan"/>
    <m/>
    <n v="0"/>
    <s v="USD"/>
    <x v="0"/>
    <d v="2022-01-20T00:00:00"/>
    <x v="0"/>
    <x v="0"/>
    <m/>
    <x v="1"/>
    <x v="0"/>
    <s v="Americas"/>
    <s v="Wajeed Mohammed abdul,Ravi Kankanala"/>
    <m/>
    <x v="0"/>
    <s v="Prospect"/>
    <x v="0"/>
    <x v="0"/>
    <x v="0"/>
    <x v="0"/>
    <m/>
    <m/>
    <x v="1"/>
    <x v="0"/>
    <m/>
  </r>
  <r>
    <x v="3"/>
    <s v="Prospect 4"/>
    <m/>
    <s v="No"/>
    <x v="3"/>
    <x v="1"/>
    <d v="2022-02-04T00:00:00"/>
    <x v="0"/>
    <s v="Hashman Warring"/>
    <m/>
    <n v="0"/>
    <s v="EUR"/>
    <x v="0"/>
    <d v="2022-01-20T00:00:00"/>
    <x v="0"/>
    <x v="0"/>
    <m/>
    <x v="0"/>
    <x v="0"/>
    <s v="EUA"/>
    <s v="Arunkumar Luckychetty"/>
    <m/>
    <x v="1"/>
    <s v="Prospect"/>
    <x v="0"/>
    <x v="0"/>
    <x v="0"/>
    <x v="0"/>
    <m/>
    <m/>
    <x v="2"/>
    <x v="0"/>
    <m/>
  </r>
  <r>
    <x v="4"/>
    <s v="Prospect 5"/>
    <m/>
    <s v="No"/>
    <x v="3"/>
    <x v="1"/>
    <d v="2022-02-04T00:00:00"/>
    <x v="0"/>
    <s v="Dr. Sana Kayanat"/>
    <m/>
    <n v="0"/>
    <s v="EUR"/>
    <x v="0"/>
    <d v="2022-01-20T00:00:00"/>
    <x v="0"/>
    <x v="0"/>
    <m/>
    <x v="0"/>
    <x v="0"/>
    <s v="EUA"/>
    <s v="Arunkumar Luckychetty"/>
    <m/>
    <x v="1"/>
    <s v="Prospect"/>
    <x v="0"/>
    <x v="0"/>
    <x v="0"/>
    <x v="0"/>
    <m/>
    <m/>
    <x v="2"/>
    <x v="0"/>
    <m/>
  </r>
  <r>
    <x v="5"/>
    <s v="Prospect 6"/>
    <m/>
    <s v="No"/>
    <x v="2"/>
    <x v="1"/>
    <d v="2022-01-28T00:00:00"/>
    <x v="2"/>
    <s v="Sowmya Dinesh,Satyanarayana Mudunuri,Antara Pal"/>
    <m/>
    <n v="0"/>
    <s v="USD"/>
    <x v="0"/>
    <d v="2022-01-20T00:00:00"/>
    <x v="0"/>
    <x v="0"/>
    <m/>
    <x v="0"/>
    <x v="0"/>
    <s v="Americas"/>
    <s v="Wajeed Mohammed abdul,Ravi Kankanala"/>
    <m/>
    <x v="1"/>
    <s v="Prospect"/>
    <x v="0"/>
    <x v="0"/>
    <x v="0"/>
    <x v="0"/>
    <m/>
    <m/>
    <x v="1"/>
    <x v="0"/>
    <m/>
  </r>
  <r>
    <x v="6"/>
    <s v="Prospect 7"/>
    <m/>
    <s v="No"/>
    <x v="4"/>
    <x v="2"/>
    <d v="2022-01-24T00:00:00"/>
    <x v="0"/>
    <s v="Lakhan Singh"/>
    <m/>
    <n v="0"/>
    <s v="USD"/>
    <x v="0"/>
    <d v="2022-01-19T00:00:00"/>
    <x v="0"/>
    <x v="0"/>
    <m/>
    <x v="0"/>
    <x v="0"/>
    <s v="Americas"/>
    <s v="Ravi Kankanala,Wajeed Mohammed abdul"/>
    <m/>
    <x v="1"/>
    <s v="Prospect"/>
    <x v="0"/>
    <x v="0"/>
    <x v="0"/>
    <x v="0"/>
    <m/>
    <m/>
    <x v="1"/>
    <x v="0"/>
    <m/>
  </r>
  <r>
    <x v="7"/>
    <s v="Prospect 8"/>
    <m/>
    <s v="No"/>
    <x v="5"/>
    <x v="3"/>
    <d v="2022-01-19T00:00:00"/>
    <x v="0"/>
    <s v="Neha Ahuja"/>
    <d v="2022-01-19T00:00:00"/>
    <n v="0"/>
    <s v="USD"/>
    <x v="0"/>
    <d v="2022-01-19T00:00:00"/>
    <x v="1"/>
    <x v="1"/>
    <s v="Submitted to Client"/>
    <x v="0"/>
    <x v="0"/>
    <s v="ROW"/>
    <s v="Vasu Ranabothu"/>
    <m/>
    <x v="2"/>
    <s v="Prospect"/>
    <x v="2"/>
    <x v="0"/>
    <x v="0"/>
    <x v="0"/>
    <m/>
    <m/>
    <x v="0"/>
    <x v="0"/>
    <m/>
  </r>
  <r>
    <x v="8"/>
    <s v="Prospect 9"/>
    <m/>
    <s v="No"/>
    <x v="6"/>
    <x v="3"/>
    <d v="2022-01-21T00:00:00"/>
    <x v="0"/>
    <s v="Priyank Gaur"/>
    <m/>
    <n v="0"/>
    <s v="USD"/>
    <x v="0"/>
    <d v="2022-01-18T00:00:00"/>
    <x v="0"/>
    <x v="0"/>
    <m/>
    <x v="0"/>
    <x v="0"/>
    <s v="Americas"/>
    <s v="Wajeed Mohammed abdul,Ravi Kankanala"/>
    <m/>
    <x v="1"/>
    <s v="Prospect"/>
    <x v="0"/>
    <x v="0"/>
    <x v="1"/>
    <x v="1"/>
    <m/>
    <s v="United States of America-Americas"/>
    <x v="1"/>
    <x v="1"/>
    <n v="224"/>
  </r>
  <r>
    <x v="9"/>
    <s v="Prospect 10"/>
    <m/>
    <s v="No"/>
    <x v="7"/>
    <x v="3"/>
    <d v="2022-01-21T00:00:00"/>
    <x v="2"/>
    <s v="Satyanarayana Mudunuri,Sandeep Pidakala"/>
    <m/>
    <n v="0"/>
    <s v="EUR"/>
    <x v="0"/>
    <m/>
    <x v="0"/>
    <x v="0"/>
    <m/>
    <x v="0"/>
    <x v="1"/>
    <s v="EUA"/>
    <s v="Arunkumar Luckychetty"/>
    <m/>
    <x v="1"/>
    <s v="Prospect"/>
    <x v="2"/>
    <x v="0"/>
    <x v="0"/>
    <x v="0"/>
    <m/>
    <m/>
    <x v="3"/>
    <x v="0"/>
    <m/>
  </r>
  <r>
    <x v="10"/>
    <s v="Prospect 11"/>
    <s v="AVESTA_PHARMA_PVT._LTD._CANADA_ROW_COMB_JAN_22_01.pdf"/>
    <s v="No"/>
    <x v="8"/>
    <x v="3"/>
    <d v="2022-01-19T00:00:00"/>
    <x v="0"/>
    <s v="Rashmeen Dugal"/>
    <d v="2022-01-20T00:00:00"/>
    <n v="81480"/>
    <s v="INR"/>
    <x v="0"/>
    <d v="2022-01-20T00:00:00"/>
    <x v="1"/>
    <x v="1"/>
    <m/>
    <x v="0"/>
    <x v="0"/>
    <s v="ROW"/>
    <s v="Vasu Ranabothu"/>
    <s v="AVESTA PHARMA PVT. LTD._CANADA_ROW_COMB_JAN_22_01"/>
    <x v="1"/>
    <s v="Prospect"/>
    <x v="1"/>
    <x v="0"/>
    <x v="2"/>
    <x v="2"/>
    <m/>
    <s v="Canada-Americas"/>
    <x v="0"/>
    <x v="2"/>
    <n v="2037"/>
  </r>
  <r>
    <x v="11"/>
    <s v="Prospect 12"/>
    <m/>
    <s v="No"/>
    <x v="9"/>
    <x v="4"/>
    <d v="2022-01-20T00:00:00"/>
    <x v="0"/>
    <s v="Lakhan Singh"/>
    <m/>
    <n v="0"/>
    <s v="USD"/>
    <x v="0"/>
    <m/>
    <x v="0"/>
    <x v="0"/>
    <m/>
    <x v="0"/>
    <x v="2"/>
    <s v="Americas"/>
    <s v="Ravi Kankanala,Wajeed Mohammed abdul"/>
    <m/>
    <x v="0"/>
    <s v="Prospect"/>
    <x v="2"/>
    <x v="0"/>
    <x v="0"/>
    <x v="0"/>
    <m/>
    <m/>
    <x v="1"/>
    <x v="0"/>
    <m/>
  </r>
  <r>
    <x v="12"/>
    <s v="Prospect 13"/>
    <s v="VITAL_PHARMA_NORDIC_APS_MULT_EUA_COMB_JAN_22_01.pdf"/>
    <s v="No"/>
    <x v="10"/>
    <x v="4"/>
    <d v="2022-01-18T00:00:00"/>
    <x v="3"/>
    <s v="Priyanka Redrowthu,Neha Ahuja"/>
    <d v="2022-01-21T00:00:00"/>
    <n v="1100"/>
    <s v="EUR"/>
    <x v="1"/>
    <d v="2022-01-21T00:00:00"/>
    <x v="1"/>
    <x v="2"/>
    <s v="Competitive pricing"/>
    <x v="0"/>
    <x v="0"/>
    <s v="EUA"/>
    <s v="Arunkumar Luckychetty"/>
    <s v="VITAL PHARMA NORDIC APS_MULT_EUA_COMB_JAN_22_01"/>
    <x v="1"/>
    <s v="Prospect"/>
    <x v="2"/>
    <x v="1"/>
    <x v="3"/>
    <x v="3"/>
    <d v="2022-01-21T00:00:00"/>
    <s v="Denmark-EUA, Norway-EUA, Finland-EUA, Sweden-EUA, Netherlands The-EUA"/>
    <x v="4"/>
    <x v="3"/>
    <n v="24"/>
  </r>
  <r>
    <x v="13"/>
    <s v="Prospect 14"/>
    <s v="Freyr_RFI__Juvise_Pharmaceuticals_Jan_22.pptx,Regulatory_Artwork_-_Generic_and_Innovator_Deck_JAN_2022.pptx"/>
    <s v="No"/>
    <x v="3"/>
    <x v="4"/>
    <d v="2022-01-19T00:00:00"/>
    <x v="4"/>
    <s v="Hashman Warring"/>
    <m/>
    <n v="0"/>
    <s v="USD"/>
    <x v="0"/>
    <d v="2022-01-17T00:00:00"/>
    <x v="2"/>
    <x v="0"/>
    <m/>
    <x v="0"/>
    <x v="0"/>
    <s v="EUA"/>
    <s v="Arunkumar Luckychetty"/>
    <m/>
    <x v="3"/>
    <s v="Prospect"/>
    <x v="0"/>
    <x v="0"/>
    <x v="0"/>
    <x v="0"/>
    <m/>
    <m/>
    <x v="5"/>
    <x v="0"/>
    <m/>
  </r>
  <r>
    <x v="14"/>
    <s v="Prospect 15"/>
    <m/>
    <s v="No"/>
    <x v="11"/>
    <x v="5"/>
    <d v="2022-01-18T00:00:00"/>
    <x v="5"/>
    <m/>
    <m/>
    <n v="0"/>
    <s v="USD"/>
    <x v="0"/>
    <d v="2022-01-14T00:00:00"/>
    <x v="3"/>
    <x v="0"/>
    <m/>
    <x v="0"/>
    <x v="1"/>
    <s v="EUA"/>
    <s v="Arunkumar Luckychetty"/>
    <m/>
    <x v="0"/>
    <s v="Prospect"/>
    <x v="1"/>
    <x v="0"/>
    <x v="0"/>
    <x v="0"/>
    <m/>
    <m/>
    <x v="3"/>
    <x v="0"/>
    <m/>
  </r>
  <r>
    <x v="15"/>
    <s v="Prospect 16"/>
    <s v="ANDHRA_MEDI_PHARMA_INDIA_PVT_LTD_MULT_ROW_MPR-PUB_JAN_22_01.pdf"/>
    <s v="No"/>
    <x v="8"/>
    <x v="6"/>
    <d v="2022-01-18T00:00:00"/>
    <x v="0"/>
    <s v="Priyanka Redrowthu"/>
    <d v="2022-01-20T00:00:00"/>
    <n v="40000"/>
    <s v="INR"/>
    <x v="0"/>
    <d v="2022-01-20T00:00:00"/>
    <x v="1"/>
    <x v="1"/>
    <m/>
    <x v="0"/>
    <x v="0"/>
    <s v="ROW"/>
    <s v="Vasu Ranabothu"/>
    <s v="ANDHRA MEDI PHARMA INDIA PVT LTD_MULT_ROW_MPR-PUB_JAN_22_01"/>
    <x v="1"/>
    <s v="Prospect"/>
    <x v="1"/>
    <x v="0"/>
    <x v="4"/>
    <x v="1"/>
    <m/>
    <s v="Portugal-EUA, Spain-EUA, Sweden-EUA"/>
    <x v="0"/>
    <x v="1"/>
    <n v="800"/>
  </r>
  <r>
    <x v="16"/>
    <s v="Prospect 17"/>
    <m/>
    <s v="No"/>
    <x v="5"/>
    <x v="6"/>
    <d v="2022-01-17T00:00:00"/>
    <x v="2"/>
    <s v="Neha Panke,Shubham Khobragade"/>
    <m/>
    <n v="0"/>
    <s v="USD"/>
    <x v="0"/>
    <m/>
    <x v="0"/>
    <x v="0"/>
    <m/>
    <x v="0"/>
    <x v="2"/>
    <s v="ROW"/>
    <s v="Vasu Ranabothu"/>
    <m/>
    <x v="0"/>
    <s v="Prospect"/>
    <x v="2"/>
    <x v="0"/>
    <x v="0"/>
    <x v="0"/>
    <m/>
    <m/>
    <x v="6"/>
    <x v="0"/>
    <m/>
  </r>
  <r>
    <x v="17"/>
    <s v="Prospect 18"/>
    <s v="FRE_TOI-SOW-Prom_Comp-v1.0.pdf"/>
    <s v="No"/>
    <x v="12"/>
    <x v="6"/>
    <d v="2022-01-14T00:00:00"/>
    <x v="0"/>
    <s v="Priyank Gaur"/>
    <d v="2022-01-14T00:00:00"/>
    <n v="144000"/>
    <s v="USD"/>
    <x v="0"/>
    <d v="2022-01-18T00:00:00"/>
    <x v="1"/>
    <x v="3"/>
    <m/>
    <x v="0"/>
    <x v="2"/>
    <s v="Americas"/>
    <s v="Wajeed Mohammed abdul,Ravi Kankanala"/>
    <s v="FRE_TOI-SOW-Prom_Comp-v1.0"/>
    <x v="1"/>
    <s v="Prospect"/>
    <x v="2"/>
    <x v="0"/>
    <x v="5"/>
    <x v="4"/>
    <m/>
    <s v="United States of America-Americas"/>
    <x v="1"/>
    <x v="4"/>
    <n v="960"/>
  </r>
  <r>
    <x v="18"/>
    <s v="Prospect 19"/>
    <s v="Cosette_Pharmaceuticals_Pricing_13_Jan_2022.xlsx,Freyr_Response_-_Cosette_Pharmaceuticals.pptx"/>
    <s v="No"/>
    <x v="13"/>
    <x v="7"/>
    <d v="2022-01-13T00:00:00"/>
    <x v="0"/>
    <s v="Dr. Sana Kayanat"/>
    <m/>
    <n v="69450"/>
    <s v="USD"/>
    <x v="0"/>
    <d v="2022-01-12T00:00:00"/>
    <x v="2"/>
    <x v="0"/>
    <m/>
    <x v="0"/>
    <x v="0"/>
    <s v="Americas"/>
    <s v="Ravi Kankanala,Wajeed Mohammed abdul"/>
    <s v="COSETTE PHARMACEUTICALS_USA_AMR_MPR-PV_JAN_22_01"/>
    <x v="0"/>
    <s v="Prospect"/>
    <x v="3"/>
    <x v="0"/>
    <x v="6"/>
    <x v="5"/>
    <m/>
    <s v="United States of America-Americas"/>
    <x v="1"/>
    <x v="5"/>
    <n v="1389"/>
  </r>
  <r>
    <x v="19"/>
    <s v="Prospect 20"/>
    <m/>
    <s v="No"/>
    <x v="14"/>
    <x v="6"/>
    <d v="2022-01-17T00:00:00"/>
    <x v="4"/>
    <s v="Rashmeen Dugal"/>
    <m/>
    <n v="0"/>
    <s v="USD"/>
    <x v="0"/>
    <d v="2022-01-13T00:00:00"/>
    <x v="0"/>
    <x v="0"/>
    <m/>
    <x v="0"/>
    <x v="0"/>
    <s v="EUA"/>
    <s v="Arunkumar Luckychetty"/>
    <m/>
    <x v="4"/>
    <s v="Prospect"/>
    <x v="2"/>
    <x v="0"/>
    <x v="0"/>
    <x v="0"/>
    <m/>
    <m/>
    <x v="7"/>
    <x v="0"/>
    <m/>
  </r>
  <r>
    <x v="20"/>
    <s v="Prospect 21"/>
    <m/>
    <s v="No"/>
    <x v="15"/>
    <x v="7"/>
    <d v="2022-01-19T00:00:00"/>
    <x v="2"/>
    <s v="Sandeep Pidakala,Satyanarayana Mudunuri"/>
    <m/>
    <n v="0"/>
    <s v="USD"/>
    <x v="0"/>
    <d v="2022-01-12T00:00:00"/>
    <x v="0"/>
    <x v="0"/>
    <m/>
    <x v="0"/>
    <x v="0"/>
    <s v="EUA"/>
    <s v="Arunkumar Luckychetty"/>
    <m/>
    <x v="0"/>
    <s v="Prospect"/>
    <x v="0"/>
    <x v="0"/>
    <x v="0"/>
    <x v="0"/>
    <m/>
    <m/>
    <x v="2"/>
    <x v="0"/>
    <m/>
  </r>
  <r>
    <x v="21"/>
    <s v="Prospect 22"/>
    <s v="BRACE_CONSULTING_GROUP_USA_AMR_MPR-PUB_JAN_22_01.pdf"/>
    <s v="No"/>
    <x v="16"/>
    <x v="6"/>
    <d v="2022-01-18T00:00:00"/>
    <x v="0"/>
    <s v="Priyanka Redrowthu"/>
    <d v="2022-01-18T00:00:00"/>
    <n v="9000"/>
    <s v="USD"/>
    <x v="1"/>
    <d v="2022-01-19T00:00:00"/>
    <x v="1"/>
    <x v="2"/>
    <s v="Met client expectations"/>
    <x v="0"/>
    <x v="0"/>
    <s v="Americas"/>
    <s v="Ravi Kankanala,Wajeed Mohammed abdul"/>
    <s v="BRACE CONSULTING GROUP_USA_AMR_MPR-PUB_JAN_22_01"/>
    <x v="1"/>
    <s v="Prospect"/>
    <x v="4"/>
    <x v="2"/>
    <x v="4"/>
    <x v="1"/>
    <d v="2022-01-18T00:00:00"/>
    <s v="United States of America-Americas"/>
    <x v="1"/>
    <x v="1"/>
    <n v="150"/>
  </r>
  <r>
    <x v="22"/>
    <s v="Prospect 23"/>
    <s v="SOW11_XELLIA_MULT_EUA_COMB_JAN_22_01.pdf"/>
    <s v="No"/>
    <x v="3"/>
    <x v="8"/>
    <d v="2022-01-14T00:00:00"/>
    <x v="6"/>
    <m/>
    <m/>
    <n v="115200"/>
    <s v="EUR"/>
    <x v="0"/>
    <d v="2022-01-10T00:00:00"/>
    <x v="2"/>
    <x v="0"/>
    <m/>
    <x v="0"/>
    <x v="1"/>
    <s v="EUA"/>
    <s v="Arunkumar Luckychetty"/>
    <s v="SOW11_XELLIA_MULT_EUA_COMB_JAN_22_01"/>
    <x v="1"/>
    <s v="Prospect"/>
    <x v="1"/>
    <x v="0"/>
    <x v="7"/>
    <x v="6"/>
    <m/>
    <s v="United States of America-Americas, Europe-EUA"/>
    <x v="4"/>
    <x v="6"/>
    <n v="2880"/>
  </r>
  <r>
    <x v="23"/>
    <s v="Prospect 24"/>
    <m/>
    <s v="No"/>
    <x v="7"/>
    <x v="7"/>
    <d v="2022-01-17T00:00:00"/>
    <x v="0"/>
    <s v="Dr. Sana Kayanat"/>
    <d v="2022-01-21T00:00:00"/>
    <n v="0"/>
    <s v="EUR"/>
    <x v="0"/>
    <d v="2022-01-21T00:00:00"/>
    <x v="1"/>
    <x v="1"/>
    <m/>
    <x v="0"/>
    <x v="1"/>
    <s v="EUA"/>
    <s v="Arunkumar Luckychetty"/>
    <m/>
    <x v="1"/>
    <s v="Prospect"/>
    <x v="4"/>
    <x v="0"/>
    <x v="0"/>
    <x v="0"/>
    <m/>
    <m/>
    <x v="3"/>
    <x v="0"/>
    <m/>
  </r>
  <r>
    <x v="24"/>
    <s v="Prospect 25"/>
    <s v="INMUNE_BIO_INC_USA_AMR_MPR-MEW_JAN_22_01.pdf"/>
    <s v="No"/>
    <x v="17"/>
    <x v="6"/>
    <d v="2022-01-17T00:00:00"/>
    <x v="0"/>
    <s v="Priyank Gaur"/>
    <d v="2022-01-18T00:00:00"/>
    <n v="16500"/>
    <s v="USD"/>
    <x v="0"/>
    <d v="2022-01-18T00:00:00"/>
    <x v="1"/>
    <x v="1"/>
    <m/>
    <x v="0"/>
    <x v="0"/>
    <s v="Americas"/>
    <s v="Wajeed Mohammed abdul,Ravi Kankanala"/>
    <s v="INMUNE BIO INC_USA_AMR_MPR-MEW_JAN_22_01"/>
    <x v="0"/>
    <s v="Prospect"/>
    <x v="0"/>
    <x v="0"/>
    <x v="8"/>
    <x v="4"/>
    <m/>
    <m/>
    <x v="1"/>
    <x v="4"/>
    <n v="275"/>
  </r>
  <r>
    <x v="25"/>
    <s v="Prospect 26"/>
    <s v="Change_Order_-_Rite_Aid_v2.doc"/>
    <s v="No"/>
    <x v="10"/>
    <x v="8"/>
    <d v="2022-01-12T00:00:00"/>
    <x v="2"/>
    <s v="Sravani Yarlagadda,Antara Pal"/>
    <d v="2022-01-18T00:00:00"/>
    <n v="720"/>
    <s v="USD"/>
    <x v="0"/>
    <d v="2022-01-18T00:00:00"/>
    <x v="1"/>
    <x v="1"/>
    <m/>
    <x v="0"/>
    <x v="0"/>
    <s v="EUA"/>
    <s v="Arunkumar Luckychetty"/>
    <s v="RITE AID HEALTHCARE_MULT_EUA_RAS_SER_MAR_21_01"/>
    <x v="5"/>
    <s v="Prospect"/>
    <x v="1"/>
    <x v="0"/>
    <x v="9"/>
    <x v="7"/>
    <m/>
    <s v="Singapore-ROW, Myanmar-ROW, Indonesia-ROW, Thailand-ROW, Brunei-ROW, Philippines-ROW, Malaysia-ROW, Vietnam-ROW, Cambodia-ROW"/>
    <x v="8"/>
    <x v="7"/>
    <n v="18"/>
  </r>
  <r>
    <x v="26"/>
    <s v="Prospect 27"/>
    <s v="Rate_Card_for_RA_Consultants_Biosimilar_req.pptx"/>
    <s v="No"/>
    <x v="0"/>
    <x v="9"/>
    <d v="2022-01-20T00:00:00"/>
    <x v="2"/>
    <s v="Neha Panke,Sravani Yarlagadda"/>
    <d v="2022-01-20T00:00:00"/>
    <n v="0"/>
    <s v="USD"/>
    <x v="0"/>
    <d v="2022-01-20T00:00:00"/>
    <x v="1"/>
    <x v="1"/>
    <m/>
    <x v="0"/>
    <x v="0"/>
    <s v="ROW"/>
    <s v="Vasu Ranabothu"/>
    <s v="RA CONSULTANTS PVT LTD_MULT_ROW_MPR-RA_JAN_22_01 "/>
    <x v="6"/>
    <s v="Prospect"/>
    <x v="0"/>
    <x v="0"/>
    <x v="10"/>
    <x v="7"/>
    <m/>
    <s v="Mexico-Americas, Kazakhstan-ROW, Vietnam-ROW, Brazil-Americas, Thailand-ROW, Malaysia-ROW, Indonesia-ROW, Uzbekistan-ROW"/>
    <x v="9"/>
    <x v="7"/>
    <n v="2"/>
  </r>
  <r>
    <x v="27"/>
    <s v="Prospect 28"/>
    <s v="VENKATA_NARAYANA_ACTIVE_INGREDIENTS_PRIVATE_LIMITED_MULT_ROW_MPR-MEW_JAN_22_01.pdf"/>
    <s v="No"/>
    <x v="0"/>
    <x v="4"/>
    <d v="2022-01-20T00:00:00"/>
    <x v="3"/>
    <s v="Rashmeen Dugal"/>
    <d v="2022-01-20T00:00:00"/>
    <n v="297320"/>
    <s v="INR"/>
    <x v="1"/>
    <d v="2022-01-21T00:00:00"/>
    <x v="1"/>
    <x v="2"/>
    <s v="Quality of Work."/>
    <x v="0"/>
    <x v="0"/>
    <s v="ROW"/>
    <s v="Vasu Ranabothu"/>
    <s v="VENKATA NARAYANA ACTIVE INGREDIENTS PRIVATE LIMITED_MULT_ROW_MPR-MEW_JAN_22_01"/>
    <x v="1"/>
    <s v="Prospect"/>
    <x v="0"/>
    <x v="3"/>
    <x v="11"/>
    <x v="4"/>
    <d v="2022-01-21T00:00:00"/>
    <s v="United States of America-Americas"/>
    <x v="0"/>
    <x v="4"/>
    <n v="7433"/>
  </r>
  <r>
    <x v="28"/>
    <s v="Prospect 29"/>
    <s v="WESTMINSTER_PHARMACEUTICALS_LLC_USA_AMR_MPR-RAS_JAN_22_01.pdf"/>
    <s v="No"/>
    <x v="16"/>
    <x v="8"/>
    <d v="2022-01-17T00:00:00"/>
    <x v="0"/>
    <s v="Priyanka Redrowthu"/>
    <d v="2022-01-18T00:00:00"/>
    <n v="80"/>
    <s v="USD"/>
    <x v="0"/>
    <d v="2022-01-18T00:00:00"/>
    <x v="1"/>
    <x v="1"/>
    <m/>
    <x v="0"/>
    <x v="0"/>
    <s v="Americas"/>
    <s v="Wajeed Mohammed abdul,Ravi Kankanala"/>
    <s v="WESTMINSTER PHARMACEUTICALS LLC_USA_AMR_MPR-RAS_JAN_22_01"/>
    <x v="1"/>
    <s v="Prospect"/>
    <x v="2"/>
    <x v="0"/>
    <x v="12"/>
    <x v="7"/>
    <m/>
    <s v="United States of America-Americas"/>
    <x v="1"/>
    <x v="7"/>
    <n v="1"/>
  </r>
  <r>
    <x v="29"/>
    <s v="Prospect 30"/>
    <s v="ABBOTT_LABORATORIES_GMBH_BAHRAIN_ROW_PUB-SER_JAN_22_01.docx"/>
    <s v="No"/>
    <x v="5"/>
    <x v="10"/>
    <d v="2022-01-10T00:00:00"/>
    <x v="2"/>
    <s v="Sravani Yarlagadda,Antara Pal"/>
    <d v="2022-01-08T00:00:00"/>
    <n v="250"/>
    <s v="USD"/>
    <x v="1"/>
    <d v="2022-01-10T00:00:00"/>
    <x v="1"/>
    <x v="2"/>
    <s v="Good Quality with short TAT"/>
    <x v="0"/>
    <x v="1"/>
    <s v="ROW"/>
    <s v="Vasu Ranabothu"/>
    <s v="ABBOTT LABORATORIES GMBH_BAHRAIN_ROW_PUB-SER_JAN_22_01"/>
    <x v="0"/>
    <s v="Prospect"/>
    <x v="4"/>
    <x v="3"/>
    <x v="4"/>
    <x v="1"/>
    <d v="2022-01-10T00:00:00"/>
    <s v="Bahrain-ROW"/>
    <x v="10"/>
    <x v="1"/>
    <n v="5"/>
  </r>
  <r>
    <x v="30"/>
    <s v="Prospect 31"/>
    <s v="BRACE_CONSULTING_GROUP_USA_AMR_MPR-PUB_JAN_22_01.pdf"/>
    <s v="No"/>
    <x v="16"/>
    <x v="8"/>
    <d v="2022-01-18T00:00:00"/>
    <x v="0"/>
    <s v="Lakhan Singh"/>
    <d v="2022-01-18T00:00:00"/>
    <n v="32000"/>
    <s v="USD"/>
    <x v="1"/>
    <d v="2022-01-19T00:00:00"/>
    <x v="1"/>
    <x v="2"/>
    <s v="Met client expectations"/>
    <x v="0"/>
    <x v="0"/>
    <s v="Americas"/>
    <s v="Ravi Kankanala,Wajeed Mohammed abdul"/>
    <s v="BRACE CONSULTING GROUP_USA_AMR_MPR-PUB_JAN_22_01"/>
    <x v="1"/>
    <s v="Prospect"/>
    <x v="4"/>
    <x v="2"/>
    <x v="4"/>
    <x v="1"/>
    <d v="2022-01-18T00:00:00"/>
    <s v="United States of America-Americas"/>
    <x v="1"/>
    <x v="1"/>
    <n v="1000"/>
  </r>
  <r>
    <x v="31"/>
    <s v="Prospect 32"/>
    <s v="GAN___LEE_PHARMACEUTICALS_USA_CORPORATION_USA_AMR_MPR-PUB_JAN_22_01-v0.2.pdf"/>
    <s v="No"/>
    <x v="12"/>
    <x v="11"/>
    <d v="2022-01-07T00:00:00"/>
    <x v="7"/>
    <s v="Dr. Sana Kayanat"/>
    <d v="2022-01-05T00:00:00"/>
    <n v="1100"/>
    <s v="USD"/>
    <x v="0"/>
    <d v="2022-01-10T00:00:00"/>
    <x v="1"/>
    <x v="3"/>
    <m/>
    <x v="0"/>
    <x v="2"/>
    <s v="Americas"/>
    <s v="Ravi Kankanala,Wajeed Mohammed abdul"/>
    <s v="GAN &amp; LEE PHARMACEUTICALS USA CORPORATION_USA_AMR_MPR-PUB_JAN_22_01"/>
    <x v="1"/>
    <s v="Prospect"/>
    <x v="4"/>
    <x v="0"/>
    <x v="4"/>
    <x v="1"/>
    <m/>
    <s v="United States of America-Americas"/>
    <x v="1"/>
    <x v="1"/>
    <n v="22"/>
  </r>
  <r>
    <x v="32"/>
    <s v="Prospect 33"/>
    <s v="Freyr_Corporate_Deck_for_Meiji_Pharma_Jan_22.pdf,Freyr_Corporate_Deck_for_Meiji_Pharma_Jan_22.pptx,SOW_-MEIJI_PHARMA_SPAIN_S.A._SPAIN_EUA_MPR-COMB_JAN_22_01.pdf"/>
    <s v="No"/>
    <x v="14"/>
    <x v="9"/>
    <d v="2022-01-13T00:00:00"/>
    <x v="4"/>
    <s v="Hashman Warring"/>
    <m/>
    <n v="21000"/>
    <s v="USD"/>
    <x v="0"/>
    <d v="2022-01-11T00:00:00"/>
    <x v="2"/>
    <x v="0"/>
    <m/>
    <x v="0"/>
    <x v="0"/>
    <s v="EUA"/>
    <s v="Arunkumar Luckychetty"/>
    <s v="MEIJI PHARMA SPAIN S.A._SPAIN _EUA_MPR-COMB _JAN_22_01"/>
    <x v="4"/>
    <s v="Prospect"/>
    <x v="0"/>
    <x v="0"/>
    <x v="12"/>
    <x v="7"/>
    <m/>
    <s v="Spain-EUA"/>
    <x v="11"/>
    <x v="7"/>
    <n v="120"/>
  </r>
  <r>
    <x v="33"/>
    <s v="Prospect 34"/>
    <s v="SOW_Solvay_China_Annual_Report_Review_and_Filing.pdf"/>
    <s v="No"/>
    <x v="1"/>
    <x v="11"/>
    <d v="2022-01-11T00:00:00"/>
    <x v="2"/>
    <s v="Satyanarayana Mudunuri"/>
    <d v="2022-01-11T00:00:00"/>
    <n v="5000"/>
    <s v="USD"/>
    <x v="0"/>
    <d v="2022-01-12T00:00:00"/>
    <x v="1"/>
    <x v="2"/>
    <s v="Solvay has been an existing client for years. Our relationship with Solvay, satisfaction with the services provided so far lead this to winning."/>
    <x v="0"/>
    <x v="0"/>
    <s v="Americas"/>
    <s v="Ravi Kankanala,Wajeed Mohammed abdul"/>
    <s v="SOLVAY USA INC_MULT_AMR_MPR-RA_JANUARY_22_01"/>
    <x v="1"/>
    <s v="Prospect"/>
    <x v="1"/>
    <x v="0"/>
    <x v="3"/>
    <x v="7"/>
    <d v="2022-01-11T00:00:00"/>
    <s v="China-ROW"/>
    <x v="1"/>
    <x v="7"/>
    <n v="50"/>
  </r>
  <r>
    <x v="34"/>
    <s v="Prospect 35"/>
    <s v="A_M_PHARMA_SERVICES_MULT_EUA_MPR-MEW_JAN_22_01.pdf"/>
    <s v="No"/>
    <x v="14"/>
    <x v="12"/>
    <d v="2022-01-06T00:00:00"/>
    <x v="0"/>
    <s v="Lakhan Singh"/>
    <m/>
    <n v="7344"/>
    <s v="GBP"/>
    <x v="0"/>
    <d v="2022-01-05T00:00:00"/>
    <x v="2"/>
    <x v="0"/>
    <m/>
    <x v="0"/>
    <x v="0"/>
    <s v="EUA"/>
    <s v="Arunkumar Luckychetty"/>
    <s v="A&amp;M PHARMA SERVICES_MULT_EUA_MPR-MEW_JAN_22_01"/>
    <x v="4"/>
    <s v="Prospect"/>
    <x v="1"/>
    <x v="0"/>
    <x v="11"/>
    <x v="4"/>
    <m/>
    <s v="United Kingdom-EUA"/>
    <x v="7"/>
    <x v="4"/>
    <n v="200"/>
  </r>
  <r>
    <x v="35"/>
    <s v="Prospect 36"/>
    <s v="Proposal_for_Dompe_PV_and_RA_Support_Kosovo.pptx"/>
    <s v="No"/>
    <x v="3"/>
    <x v="12"/>
    <d v="2022-01-14T00:00:00"/>
    <x v="8"/>
    <s v="Sravani Yarlagadda,Satyanarayana Mudunuri"/>
    <m/>
    <n v="12170"/>
    <s v="EUR"/>
    <x v="0"/>
    <d v="2022-01-05T00:00:00"/>
    <x v="2"/>
    <x v="0"/>
    <m/>
    <x v="0"/>
    <x v="2"/>
    <s v="EUA"/>
    <s v="Arunkumar Luckychetty"/>
    <s v="DOMPE_KOSOVO_EUA_MPR-RA_JAN_22_01"/>
    <x v="6"/>
    <s v="Prospect"/>
    <x v="0"/>
    <x v="0"/>
    <x v="13"/>
    <x v="8"/>
    <m/>
    <m/>
    <x v="12"/>
    <x v="8"/>
    <n v="122"/>
  </r>
  <r>
    <x v="36"/>
    <s v="Prospect 37"/>
    <s v="INNO.N__MULT_ROW_MPR-MEW_JAN_22_01.pdf"/>
    <s v="No"/>
    <x v="0"/>
    <x v="10"/>
    <d v="2022-01-10T00:00:00"/>
    <x v="0"/>
    <s v="Lakhan Singh,Rashmeen Dugal"/>
    <d v="2022-01-11T00:00:00"/>
    <n v="29400"/>
    <s v="USD"/>
    <x v="0"/>
    <d v="2022-01-11T00:00:00"/>
    <x v="1"/>
    <x v="1"/>
    <s v="Submitted to client. "/>
    <x v="0"/>
    <x v="0"/>
    <s v="ROW"/>
    <s v="Vasu Ranabothu"/>
    <s v=" INNO.N _MULT_ROW_MPR-MEW_JAN_22_01"/>
    <x v="1"/>
    <s v="Prospect"/>
    <x v="0"/>
    <x v="0"/>
    <x v="14"/>
    <x v="4"/>
    <m/>
    <s v="United Kingdom-EUA"/>
    <x v="6"/>
    <x v="4"/>
    <n v="735"/>
  </r>
  <r>
    <x v="37"/>
    <s v="Prospect 38"/>
    <m/>
    <s v="No"/>
    <x v="14"/>
    <x v="11"/>
    <d v="2022-01-12T00:00:00"/>
    <x v="2"/>
    <s v="Neha Panke"/>
    <d v="2022-01-06T00:00:00"/>
    <n v="0"/>
    <s v="EUR"/>
    <x v="0"/>
    <d v="2022-01-06T00:00:00"/>
    <x v="1"/>
    <x v="1"/>
    <m/>
    <x v="0"/>
    <x v="0"/>
    <s v="EUA"/>
    <s v="Arunkumar Luckychetty"/>
    <m/>
    <x v="4"/>
    <s v="Prospect"/>
    <x v="2"/>
    <x v="0"/>
    <x v="0"/>
    <x v="0"/>
    <m/>
    <m/>
    <x v="5"/>
    <x v="0"/>
    <m/>
  </r>
  <r>
    <x v="0"/>
    <s v="Prospect 39"/>
    <s v="PULSE_PHARMACEUTICALS_PRIVATE_LIMITED_MULT_ROW_MPR-MEW_JAN_22_01.pdf"/>
    <s v="No"/>
    <x v="0"/>
    <x v="12"/>
    <d v="2022-01-06T00:00:00"/>
    <x v="0"/>
    <s v="Lakhan Singh"/>
    <d v="2022-01-06T00:00:00"/>
    <n v="3150"/>
    <s v="USD"/>
    <x v="0"/>
    <d v="2022-01-06T00:00:00"/>
    <x v="1"/>
    <x v="1"/>
    <m/>
    <x v="0"/>
    <x v="0"/>
    <s v="ROW"/>
    <s v="Vasu Ranabothu"/>
    <s v="PULSE PHARMACEUTICALS PRIVATE LIMITED_MULT_ROW_MPR-MEW_JAN_22_01"/>
    <x v="0"/>
    <s v="Prospect"/>
    <x v="0"/>
    <x v="0"/>
    <x v="14"/>
    <x v="4"/>
    <m/>
    <s v="United Kingdom-EUA"/>
    <x v="0"/>
    <x v="4"/>
    <n v="90"/>
  </r>
  <r>
    <x v="38"/>
    <s v="Prospect 40"/>
    <s v="Statement_of_Work_Savant_Pharm_S.A_19-01-2022.pdf"/>
    <s v="No"/>
    <x v="18"/>
    <x v="6"/>
    <d v="2022-01-19T00:00:00"/>
    <x v="0"/>
    <s v="Lakhan Singh"/>
    <d v="2022-01-19T00:00:00"/>
    <n v="9080"/>
    <s v="USD"/>
    <x v="0"/>
    <d v="2022-01-20T00:00:00"/>
    <x v="1"/>
    <x v="1"/>
    <s v="We have submitted the SOW including the below scope:_x000a_1._x0009_NCD labeler code and product listing (per product)_x000a_2._x0009_Label review (per product) and _x000a_3._x0009_Remote audit services (per site) _x000a__x000a_And haven't included the registration of company and DUNS as we don’t offer/support those services."/>
    <x v="0"/>
    <x v="0"/>
    <s v="Americas"/>
    <s v="Wajeed Mohammed abdul,Ravi Kankanala"/>
    <s v="SAVANT PHARM S.A._USA_AMR_COMB_JAN_22_01"/>
    <x v="1"/>
    <s v="Prospect"/>
    <x v="0"/>
    <x v="0"/>
    <x v="15"/>
    <x v="9"/>
    <m/>
    <s v="Argentina-Americas"/>
    <x v="13"/>
    <x v="9"/>
    <n v="245"/>
  </r>
  <r>
    <x v="39"/>
    <s v="Prospect 41"/>
    <s v="ZHEJIANG_DTRM_BIOPHARMA_USA_AMR_COMB_JAN_22_01.pdf"/>
    <s v="No"/>
    <x v="4"/>
    <x v="13"/>
    <d v="2022-01-05T00:00:00"/>
    <x v="0"/>
    <s v="Neha Ahuja"/>
    <d v="2022-01-06T00:00:00"/>
    <n v="10200"/>
    <s v="USD"/>
    <x v="0"/>
    <d v="2022-01-13T00:00:00"/>
    <x v="2"/>
    <x v="0"/>
    <m/>
    <x v="0"/>
    <x v="0"/>
    <s v="Americas"/>
    <s v="Wajeed Mohammed abdul,Ravi Kankanala"/>
    <s v="ZHEJIANG DTRM BIOPHARMA_USA_AMR_COMB_JAN_22_01"/>
    <x v="1"/>
    <s v="Prospect"/>
    <x v="0"/>
    <x v="0"/>
    <x v="16"/>
    <x v="3"/>
    <m/>
    <s v="United States of America-Americas, China-ROW"/>
    <x v="1"/>
    <x v="3"/>
    <n v="102"/>
  </r>
  <r>
    <x v="40"/>
    <s v="Prospect 42"/>
    <s v="Statement_of_Work_Respire_Rx_Pharmaceuticals_Inc.pdf"/>
    <s v="No"/>
    <x v="18"/>
    <x v="13"/>
    <d v="2022-01-06T00:00:00"/>
    <x v="0"/>
    <s v="Lakhan Singh"/>
    <d v="2022-01-05T00:00:00"/>
    <n v="14000"/>
    <s v="USD"/>
    <x v="0"/>
    <d v="2022-01-06T00:00:00"/>
    <x v="1"/>
    <x v="1"/>
    <s v="We have submitted the proposal to client - Gap analysis and preparation of Type II US DMF for a _x000a_cannabinoid Active Pharmaceutical Ingredient (API)._x000a_"/>
    <x v="0"/>
    <x v="0"/>
    <s v="Americas"/>
    <s v="Ravi Kankanala,Wajeed Mohammed abdul"/>
    <s v="RESPIRE RX PHARMACEUTICALS INC._USA_AMR_MPR-RA_JAN_22_01"/>
    <x v="1"/>
    <s v="Prospect"/>
    <x v="0"/>
    <x v="0"/>
    <x v="9"/>
    <x v="7"/>
    <m/>
    <s v="United States of America-Americas"/>
    <x v="1"/>
    <x v="7"/>
    <n v="280"/>
  </r>
  <r>
    <x v="41"/>
    <s v="Prospect 43"/>
    <s v="Viatris-_Staffing_for_Global_Brand_Portal,_Marketing_Quality_and_Compliance_Lead.pptx"/>
    <s v="No"/>
    <x v="11"/>
    <x v="10"/>
    <d v="2022-01-07T00:00:00"/>
    <x v="0"/>
    <s v="Rashmeen Dugal"/>
    <d v="2022-01-07T00:00:00"/>
    <n v="0"/>
    <s v="USD"/>
    <x v="0"/>
    <d v="2022-01-12T00:00:00"/>
    <x v="1"/>
    <x v="1"/>
    <m/>
    <x v="0"/>
    <x v="1"/>
    <s v="EUA"/>
    <s v="Arunkumar Luckychetty"/>
    <m/>
    <x v="7"/>
    <s v="Prospect"/>
    <x v="2"/>
    <x v="0"/>
    <x v="0"/>
    <x v="0"/>
    <m/>
    <m/>
    <x v="3"/>
    <x v="0"/>
    <m/>
  </r>
  <r>
    <x v="42"/>
    <s v="Prospect 44"/>
    <m/>
    <s v="No"/>
    <x v="14"/>
    <x v="13"/>
    <d v="2022-01-10T00:00:00"/>
    <x v="4"/>
    <m/>
    <m/>
    <n v="0"/>
    <s v="USD"/>
    <x v="0"/>
    <d v="2022-01-03T00:00:00"/>
    <x v="3"/>
    <x v="0"/>
    <m/>
    <x v="0"/>
    <x v="1"/>
    <s v="EUA"/>
    <s v="Arunkumar Luckychetty"/>
    <m/>
    <x v="4"/>
    <s v="Prospect"/>
    <x v="2"/>
    <x v="0"/>
    <x v="17"/>
    <x v="10"/>
    <m/>
    <s v="United Kingdom-EUA"/>
    <x v="7"/>
    <x v="10"/>
    <m/>
  </r>
  <r>
    <x v="43"/>
    <s v="Prospect 45"/>
    <m/>
    <s v="No"/>
    <x v="3"/>
    <x v="14"/>
    <d v="2022-01-14T00:00:00"/>
    <x v="8"/>
    <s v="Neha Panke,Satyanarayana Mudunuri"/>
    <m/>
    <n v="0"/>
    <s v="USD"/>
    <x v="0"/>
    <d v="2021-12-29T00:00:00"/>
    <x v="0"/>
    <x v="0"/>
    <m/>
    <x v="0"/>
    <x v="0"/>
    <s v="EUA"/>
    <s v="Arunkumar Luckychetty"/>
    <m/>
    <x v="7"/>
    <s v="Prospect"/>
    <x v="0"/>
    <x v="0"/>
    <x v="0"/>
    <x v="0"/>
    <m/>
    <m/>
    <x v="2"/>
    <x v="0"/>
    <m/>
  </r>
  <r>
    <x v="44"/>
    <s v="Prospect 46"/>
    <m/>
    <s v="No"/>
    <x v="19"/>
    <x v="14"/>
    <d v="2022-01-07T00:00:00"/>
    <x v="2"/>
    <s v="Sravani Yarlagadda,Sandeep Pidakala"/>
    <d v="2022-01-10T00:00:00"/>
    <n v="0"/>
    <s v="USD"/>
    <x v="0"/>
    <d v="2022-01-11T00:00:00"/>
    <x v="1"/>
    <x v="1"/>
    <m/>
    <x v="0"/>
    <x v="0"/>
    <s v="ROW"/>
    <s v="Vasu Ranabothu"/>
    <m/>
    <x v="6"/>
    <s v="Prospect"/>
    <x v="0"/>
    <x v="0"/>
    <x v="0"/>
    <x v="0"/>
    <m/>
    <m/>
    <x v="14"/>
    <x v="0"/>
    <m/>
  </r>
  <r>
    <x v="45"/>
    <s v="Prospect 47"/>
    <s v="STATEMENT_OF_WORK_GRAVITI_PHARMACEUTICALS_PVT_LTD_MULT_ROW_RAS-SER_DEC_21_01.pdf"/>
    <s v="No"/>
    <x v="20"/>
    <x v="15"/>
    <d v="2021-12-29T00:00:00"/>
    <x v="3"/>
    <m/>
    <d v="2021-12-29T00:00:00"/>
    <n v="1146080"/>
    <s v="INR"/>
    <x v="0"/>
    <d v="2022-01-05T00:00:00"/>
    <x v="2"/>
    <x v="0"/>
    <m/>
    <x v="0"/>
    <x v="0"/>
    <s v="ROW"/>
    <s v="Vasu Ranabothu"/>
    <s v="STATEMENT_OF_WORK_GRAVITI PHARMACEUTICALS PVT LTD_MULT_ROW_RAS-SER_DEC_21_01"/>
    <x v="1"/>
    <s v="Prospect"/>
    <x v="1"/>
    <x v="0"/>
    <x v="18"/>
    <x v="7"/>
    <m/>
    <m/>
    <x v="0"/>
    <x v="7"/>
    <n v="130"/>
  </r>
  <r>
    <x v="46"/>
    <s v="Prospect 48"/>
    <m/>
    <s v="No"/>
    <x v="3"/>
    <x v="16"/>
    <d v="2022-01-14T00:00:00"/>
    <x v="3"/>
    <s v="Dr. Sana Kayanat,Priyank Gaur"/>
    <m/>
    <n v="0"/>
    <s v="EUR"/>
    <x v="0"/>
    <d v="2021-12-27T00:00:00"/>
    <x v="0"/>
    <x v="0"/>
    <m/>
    <x v="0"/>
    <x v="2"/>
    <s v="EUA"/>
    <s v="Arunkumar Luckychetty"/>
    <m/>
    <x v="8"/>
    <s v="Prospect"/>
    <x v="0"/>
    <x v="0"/>
    <x v="0"/>
    <x v="0"/>
    <m/>
    <m/>
    <x v="7"/>
    <x v="0"/>
    <m/>
  </r>
  <r>
    <x v="47"/>
    <s v="Prospect 49"/>
    <s v="SOW_-SYNERGENE_ACTIVE_INGREDIENTS_Pvt_Ltd._EUROPE_ROW_MPR-PUB_JAN_22_01.pdf"/>
    <s v="No"/>
    <x v="8"/>
    <x v="16"/>
    <d v="2022-01-03T00:00:00"/>
    <x v="3"/>
    <s v="Hashman Warring"/>
    <d v="2022-01-03T00:00:00"/>
    <n v="1500"/>
    <s v="INR"/>
    <x v="1"/>
    <d v="2022-01-21T00:00:00"/>
    <x v="1"/>
    <x v="2"/>
    <s v="Quality of work. "/>
    <x v="0"/>
    <x v="0"/>
    <s v="ROW"/>
    <s v="Vasu Ranabothu"/>
    <s v="SYNERGENE ACTIVE INGREDIENTS PVT. LTD. _EUROPE _ROW_MPR-PUB _JAN_22_01"/>
    <x v="1"/>
    <s v="Prospect"/>
    <x v="1"/>
    <x v="3"/>
    <x v="4"/>
    <x v="1"/>
    <d v="2022-01-21T00:00:00"/>
    <s v="Europe-EUA"/>
    <x v="0"/>
    <x v="1"/>
    <n v="12"/>
  </r>
  <r>
    <x v="48"/>
    <s v="Prospect 50"/>
    <s v="MPR-PUB_12_21agmt.pdf"/>
    <s v="No"/>
    <x v="21"/>
    <x v="12"/>
    <d v="2021-12-27T00:00:00"/>
    <x v="0"/>
    <m/>
    <m/>
    <n v="1000"/>
    <s v="USD"/>
    <x v="1"/>
    <d v="2022-01-06T00:00:00"/>
    <x v="1"/>
    <x v="2"/>
    <s v="competitive prices and quick delivery timelines"/>
    <x v="0"/>
    <x v="0"/>
    <s v="ROW"/>
    <s v="Vasu Ranabothu"/>
    <s v="DJK CORPORATION_JAPAN_ROW_MPR-PUB_DEC_21_01"/>
    <x v="1"/>
    <s v="Prospect"/>
    <x v="2"/>
    <x v="3"/>
    <x v="4"/>
    <x v="1"/>
    <d v="2021-12-27T00:00:00"/>
    <s v="United States of America-Americas"/>
    <x v="15"/>
    <x v="1"/>
    <n v="25"/>
  </r>
  <r>
    <x v="49"/>
    <s v="Prospect 51"/>
    <s v="ADDENDUM_GERON_MULT_EUA_LBL-SER_NOV_21_01.pdf"/>
    <s v="No"/>
    <x v="14"/>
    <x v="17"/>
    <d v="2022-01-05T00:00:00"/>
    <x v="4"/>
    <m/>
    <d v="2022-01-05T00:00:00"/>
    <n v="1400"/>
    <s v="EUR"/>
    <x v="0"/>
    <d v="2022-01-05T00:00:00"/>
    <x v="1"/>
    <x v="1"/>
    <m/>
    <x v="0"/>
    <x v="0"/>
    <s v="EUA"/>
    <s v="Arunkumar Luckychetty"/>
    <s v="ADDENDUM_GERON_MULT_EUA_LBL-SER_NOV_21_01"/>
    <x v="1"/>
    <s v="Prospect"/>
    <x v="2"/>
    <x v="0"/>
    <x v="19"/>
    <x v="11"/>
    <m/>
    <s v="United States of America-Americas"/>
    <x v="7"/>
    <x v="11"/>
    <n v="40"/>
  </r>
  <r>
    <x v="50"/>
    <s v="Prospect 52"/>
    <s v="Freyr_Proposal_for_VV_Biotech_Ad_hoc_consulting_23.12.2021_Updated.pptx,SOW_VV_Biotech.pdf"/>
    <s v="No"/>
    <x v="22"/>
    <x v="17"/>
    <d v="2022-01-03T00:00:00"/>
    <x v="2"/>
    <s v="Shubham Khobragade,Sandeep Pidakala"/>
    <d v="2022-01-05T00:00:00"/>
    <n v="50"/>
    <s v="USD"/>
    <x v="1"/>
    <d v="2022-01-07T00:00:00"/>
    <x v="1"/>
    <x v="2"/>
    <s v="Technical Expertise "/>
    <x v="0"/>
    <x v="0"/>
    <s v="ROW"/>
    <s v="Vasu Ranabothu"/>
    <s v="VV BIOTECH_INDIA_ROW_MPR-RA_DEC_21_01"/>
    <x v="1"/>
    <s v="Prospect"/>
    <x v="0"/>
    <x v="3"/>
    <x v="12"/>
    <x v="7"/>
    <d v="2022-01-05T00:00:00"/>
    <s v="India-ROW"/>
    <x v="0"/>
    <x v="7"/>
    <n v="1"/>
  </r>
  <r>
    <x v="51"/>
    <s v="Prospect 53"/>
    <s v="GAN__LEE_PHARMACEUTICALS_USA_CORPORATION_MULT_AMR_COMB_DEC_21_01.pdf,Gan___Lee_-_Pricing_Sheet.xlsx"/>
    <s v="No"/>
    <x v="12"/>
    <x v="18"/>
    <d v="2021-12-27T00:00:00"/>
    <x v="0"/>
    <s v="Priyank Gaur,Lakhan Singh"/>
    <d v="2022-01-10T00:00:00"/>
    <n v="94750"/>
    <s v="USD"/>
    <x v="0"/>
    <d v="2022-01-11T00:00:00"/>
    <x v="1"/>
    <x v="3"/>
    <m/>
    <x v="0"/>
    <x v="2"/>
    <s v="Americas"/>
    <s v="Ravi Kankanala,Wajeed Mohammed abdul"/>
    <s v="GAN  LEE PHARMACEUTICALS USA CORPORATION_MULT_AMR_COMB_DEC_21_01"/>
    <x v="4"/>
    <s v="Prospect"/>
    <x v="2"/>
    <x v="0"/>
    <x v="10"/>
    <x v="12"/>
    <m/>
    <s v="United States of America-Americas, Europe-EUA"/>
    <x v="1"/>
    <x v="12"/>
    <n v="11774"/>
  </r>
  <r>
    <x v="52"/>
    <s v="Prospect 54"/>
    <s v="GAN___LEE_PHARMACEUTICALS_USA_CORPORATION_USA_AMR_MPR-PUB_DEC_21_01.pdf"/>
    <s v="No"/>
    <x v="12"/>
    <x v="18"/>
    <d v="2021-12-24T00:00:00"/>
    <x v="9"/>
    <s v="Dr. Sana Kayanat"/>
    <d v="2022-01-04T00:00:00"/>
    <n v="130"/>
    <s v="USD"/>
    <x v="0"/>
    <d v="2022-01-05T00:00:00"/>
    <x v="1"/>
    <x v="3"/>
    <m/>
    <x v="0"/>
    <x v="2"/>
    <s v="Americas"/>
    <s v="Ravi Kankanala,Wajeed Mohammed abdul"/>
    <s v="GAN &amp; LEE PHARMACEUTICALS USA CORPORATION_USA_AMR_MPR-PUB_DEC_21_01"/>
    <x v="1"/>
    <s v="Prospect"/>
    <x v="2"/>
    <x v="0"/>
    <x v="20"/>
    <x v="1"/>
    <m/>
    <s v="United States of America-Americas"/>
    <x v="1"/>
    <x v="1"/>
    <n v="2"/>
  </r>
  <r>
    <x v="53"/>
    <s v="Prospect 55"/>
    <s v="STERILEX_LLC_CANADA_AMR_MPR-PUB_DEC_21_01.pdf"/>
    <s v="No"/>
    <x v="9"/>
    <x v="18"/>
    <d v="2021-12-22T00:00:00"/>
    <x v="0"/>
    <s v="Lakhan Singh"/>
    <m/>
    <n v="2880"/>
    <s v="USD"/>
    <x v="0"/>
    <m/>
    <x v="1"/>
    <x v="0"/>
    <m/>
    <x v="0"/>
    <x v="0"/>
    <s v="Americas"/>
    <s v="Wajeed Mohammed abdul,Ravi Kankanala"/>
    <s v="STERILEX LLC_CANADA_AMR_MPR-PUB_DEC_21_01"/>
    <x v="1"/>
    <s v="Prospect"/>
    <x v="0"/>
    <x v="0"/>
    <x v="4"/>
    <x v="1"/>
    <m/>
    <s v="Canada-Americas"/>
    <x v="1"/>
    <x v="1"/>
    <n v="90"/>
  </r>
  <r>
    <x v="54"/>
    <s v="Prospect 56"/>
    <s v="SANOFI_BANGALADESH_LIMITED._MULT_ROW_MPR-MEW_DEC_21_01.pdf"/>
    <s v="No"/>
    <x v="22"/>
    <x v="18"/>
    <d v="2021-12-22T00:00:00"/>
    <x v="0"/>
    <s v="Priyanka Redrowthu"/>
    <d v="2021-12-22T00:00:00"/>
    <n v="5000"/>
    <s v="USD"/>
    <x v="0"/>
    <d v="2021-12-22T00:00:00"/>
    <x v="1"/>
    <x v="1"/>
    <m/>
    <x v="0"/>
    <x v="1"/>
    <s v="ROW"/>
    <s v="Vasu Ranabothu"/>
    <s v="SANOFI BANGALADESH LIMITED._MULT_ROW_MPR-MEW_DEC_21_01"/>
    <x v="1"/>
    <s v="Prospect"/>
    <x v="0"/>
    <x v="0"/>
    <x v="14"/>
    <x v="4"/>
    <m/>
    <m/>
    <x v="16"/>
    <x v="4"/>
    <n v="100"/>
  </r>
  <r>
    <x v="55"/>
    <s v="Prospect 57"/>
    <s v="ITF_Freyr_Triafemi_CO_1_07_Jan.pdf"/>
    <s v="No"/>
    <x v="7"/>
    <x v="18"/>
    <d v="2021-12-24T00:00:00"/>
    <x v="0"/>
    <s v="Dr. Sana Kayanat"/>
    <d v="2022-01-07T00:00:00"/>
    <n v="3600"/>
    <s v="EUR"/>
    <x v="0"/>
    <d v="2022-01-07T00:00:00"/>
    <x v="1"/>
    <x v="1"/>
    <m/>
    <x v="0"/>
    <x v="1"/>
    <s v="EUA"/>
    <s v="Arunkumar Luckychetty"/>
    <s v="ITALFARMACO S.p.A_USA_EUA_COMB_MAR_21_02"/>
    <x v="9"/>
    <s v="Prospect"/>
    <x v="1"/>
    <x v="0"/>
    <x v="12"/>
    <x v="7"/>
    <m/>
    <s v="United States of America-Americas"/>
    <x v="3"/>
    <x v="7"/>
    <n v="72"/>
  </r>
  <r>
    <x v="56"/>
    <s v="Prospect 58"/>
    <m/>
    <s v="No"/>
    <x v="5"/>
    <x v="18"/>
    <d v="2021-12-22T00:00:00"/>
    <x v="0"/>
    <s v="Lakhan Singh"/>
    <m/>
    <n v="0"/>
    <s v="USD"/>
    <x v="0"/>
    <d v="2022-01-18T00:00:00"/>
    <x v="1"/>
    <x v="4"/>
    <m/>
    <x v="0"/>
    <x v="2"/>
    <s v="ROW"/>
    <s v="Vasu Ranabothu"/>
    <m/>
    <x v="2"/>
    <s v="Prospect"/>
    <x v="2"/>
    <x v="0"/>
    <x v="0"/>
    <x v="0"/>
    <m/>
    <m/>
    <x v="6"/>
    <x v="0"/>
    <m/>
  </r>
  <r>
    <x v="57"/>
    <s v="Prospect 59"/>
    <s v="Budgetary_Estimates-SUBMIT_PRO_Aculife_Healthcare_Pvt_Ltd.pptx"/>
    <s v="No"/>
    <x v="20"/>
    <x v="19"/>
    <d v="2021-12-21T00:00:00"/>
    <x v="10"/>
    <m/>
    <d v="2021-12-22T00:00:00"/>
    <n v="380000"/>
    <s v="INR"/>
    <x v="0"/>
    <d v="2021-12-22T00:00:00"/>
    <x v="1"/>
    <x v="1"/>
    <m/>
    <x v="0"/>
    <x v="2"/>
    <s v="ROW"/>
    <s v="Vasu Ranabothu"/>
    <s v="Budgetary Estimates-SUBMIT PRO_Aculife Healthcare Pvt Ltd"/>
    <x v="0"/>
    <s v="Prospect"/>
    <x v="4"/>
    <x v="0"/>
    <x v="21"/>
    <x v="13"/>
    <m/>
    <m/>
    <x v="0"/>
    <x v="13"/>
    <n v="100"/>
  </r>
  <r>
    <x v="0"/>
    <s v="Prospect 60"/>
    <s v="KOTRA_PHARMA_(M)_SDN._BHD._UK_ROW_MPR-MEW_DEC_21_01.pdf"/>
    <s v="No"/>
    <x v="0"/>
    <x v="19"/>
    <d v="2021-12-21T00:00:00"/>
    <x v="0"/>
    <s v="Priyanka Redrowthu"/>
    <d v="2021-12-21T00:00:00"/>
    <n v="1200"/>
    <s v="USD"/>
    <x v="1"/>
    <d v="2022-01-03T00:00:00"/>
    <x v="1"/>
    <x v="2"/>
    <s v="Quality of Work."/>
    <x v="0"/>
    <x v="0"/>
    <s v="ROW"/>
    <s v="Vasu Ranabothu"/>
    <s v="KOTRA PHARMA (M) SDN. BHD._UK_ROW_MPR-MEW_DEC_21_01"/>
    <x v="1"/>
    <s v="Prospect"/>
    <x v="0"/>
    <x v="3"/>
    <x v="14"/>
    <x v="4"/>
    <d v="2021-12-23T00:00:00"/>
    <s v="United Kingdom-EUA"/>
    <x v="17"/>
    <x v="4"/>
    <n v="24"/>
  </r>
  <r>
    <x v="58"/>
    <s v="Prospect 61"/>
    <s v="GRAVITI_PHARMACEUTICALS_PVT._LTD._MULT_ROW_MPR-MEW_DEC_21_01.pdf"/>
    <s v="No"/>
    <x v="20"/>
    <x v="19"/>
    <d v="2021-12-21T00:00:00"/>
    <x v="0"/>
    <s v="Lakhan Singh"/>
    <d v="2021-12-22T00:00:00"/>
    <n v="77039.08"/>
    <s v="INR"/>
    <x v="1"/>
    <d v="2021-12-27T00:00:00"/>
    <x v="1"/>
    <x v="2"/>
    <s v="received signed copy"/>
    <x v="0"/>
    <x v="0"/>
    <s v="ROW"/>
    <s v="Vasu Ranabothu"/>
    <s v="GRAVITI PHARMACEUTICALS PVT. LTD._MULT_ROW_MPR-MEW_DEC_21_01"/>
    <x v="1"/>
    <s v="Prospect"/>
    <x v="4"/>
    <x v="3"/>
    <x v="22"/>
    <x v="4"/>
    <d v="2021-12-27T00:00:00"/>
    <m/>
    <x v="0"/>
    <x v="4"/>
    <n v="29"/>
  </r>
  <r>
    <x v="59"/>
    <s v="Prospect 62"/>
    <s v="SOW_-ANDHRA_MEDI_PHARMA_Pvt_Ltd._EUROPE_ROW_MPR-PUB_DEC_21_01.pdf"/>
    <s v="No"/>
    <x v="8"/>
    <x v="20"/>
    <d v="2021-12-17T00:00:00"/>
    <x v="0"/>
    <s v="Hashman Warring"/>
    <d v="2021-12-22T00:00:00"/>
    <n v="38000"/>
    <s v="INR"/>
    <x v="1"/>
    <d v="2022-01-05T00:00:00"/>
    <x v="1"/>
    <x v="2"/>
    <s v="Proposal accepted by client."/>
    <x v="0"/>
    <x v="0"/>
    <s v="ROW"/>
    <s v="Vasu Ranabothu"/>
    <s v="ANDHRA MEDI PHARMA INDIA PVT. LTD. _EUROPE_ROW_MPR-PUB_DEC_21_01"/>
    <x v="1"/>
    <s v="Prospect"/>
    <x v="4"/>
    <x v="3"/>
    <x v="4"/>
    <x v="1"/>
    <d v="2021-12-22T00:00:00"/>
    <s v="Spain-EUA, Sweden-EUA, Portugal-EUA"/>
    <x v="0"/>
    <x v="1"/>
    <n v="16"/>
  </r>
  <r>
    <x v="60"/>
    <s v="Prospect 63"/>
    <s v="Merck_USA_AMR_MPR-LBL_NOV_21_01.pptx,Merck_USA_AMR_MPR-LBL_NOV_21_01.pptx,Merck_USA_AMR_MPR-LBL_NOV_21_01.pptx"/>
    <s v="No"/>
    <x v="23"/>
    <x v="20"/>
    <d v="2021-11-17T00:00:00"/>
    <x v="4"/>
    <m/>
    <m/>
    <n v="33120"/>
    <s v="USD"/>
    <x v="1"/>
    <d v="2022-01-05T00:00:00"/>
    <x v="1"/>
    <x v="2"/>
    <s v="Successful pilot program; needed 65 done but agreed to 35 in 6 weeks are per proposed program"/>
    <x v="0"/>
    <x v="1"/>
    <s v="Americas"/>
    <s v="Ravi Kankanala,Wajeed Mohammed abdul"/>
    <s v="Merck_USA_AMR_MPR-LBL_NOV_21_01"/>
    <x v="0"/>
    <s v="Prospect"/>
    <x v="2"/>
    <x v="2"/>
    <x v="19"/>
    <x v="11"/>
    <d v="2021-12-17T00:00:00"/>
    <s v="Austria-EUA"/>
    <x v="1"/>
    <x v="11"/>
    <n v="1104"/>
  </r>
  <r>
    <x v="61"/>
    <s v="Prospect 64"/>
    <m/>
    <s v="No"/>
    <x v="24"/>
    <x v="21"/>
    <d v="2021-11-15T00:00:00"/>
    <x v="0"/>
    <m/>
    <m/>
    <n v="0"/>
    <s v="USD"/>
    <x v="1"/>
    <d v="2021-12-15T00:00:00"/>
    <x v="1"/>
    <x v="2"/>
    <s v="Project extension"/>
    <x v="0"/>
    <x v="1"/>
    <s v="Americas"/>
    <s v="Wajeed Mohammed abdul,Ravi Kankanala"/>
    <m/>
    <x v="1"/>
    <s v="Prospect"/>
    <x v="1"/>
    <x v="2"/>
    <x v="0"/>
    <x v="0"/>
    <d v="2021-12-07T00:00:00"/>
    <m/>
    <x v="1"/>
    <x v="0"/>
    <m/>
  </r>
  <r>
    <x v="62"/>
    <s v="Prospect 65"/>
    <s v="SYNERLAB_GROUP-_Task_Order.pdf"/>
    <s v="No"/>
    <x v="14"/>
    <x v="21"/>
    <d v="2022-01-12T00:00:00"/>
    <x v="0"/>
    <s v="Lakhan Singh"/>
    <m/>
    <n v="557.1"/>
    <s v="EUR"/>
    <x v="0"/>
    <d v="2021-12-15T00:00:00"/>
    <x v="2"/>
    <x v="0"/>
    <s v="as per email and rates as per below. Timelines will be confirmed in due course"/>
    <x v="0"/>
    <x v="0"/>
    <s v="EUA"/>
    <s v="Arunkumar Luckychetty"/>
    <s v="Task Order"/>
    <x v="4"/>
    <s v="Prospect"/>
    <x v="0"/>
    <x v="0"/>
    <x v="14"/>
    <x v="4"/>
    <m/>
    <m/>
    <x v="5"/>
    <x v="4"/>
    <n v="18"/>
  </r>
  <r>
    <x v="63"/>
    <s v="Prospect 66"/>
    <s v="CLOROX_MULT_EUA_MPR-RAS_JAN_22_01.pdf"/>
    <s v="No"/>
    <x v="25"/>
    <x v="21"/>
    <d v="2022-01-07T00:00:00"/>
    <x v="0"/>
    <s v="Priyanka Redrowthu"/>
    <m/>
    <n v="2000"/>
    <s v="USD"/>
    <x v="0"/>
    <m/>
    <x v="2"/>
    <x v="0"/>
    <m/>
    <x v="0"/>
    <x v="1"/>
    <s v="Consumer"/>
    <s v="Rukmini Umanath,Sudheer Sagar Goparaju"/>
    <s v="CLOROX_MULT_EUA_MPR-RAS_JAN_22_01"/>
    <x v="1"/>
    <s v="Prospect"/>
    <x v="2"/>
    <x v="0"/>
    <x v="23"/>
    <x v="7"/>
    <m/>
    <s v="United Kingdom-EUA, Europe-EUA"/>
    <x v="7"/>
    <x v="7"/>
    <n v="40"/>
  </r>
  <r>
    <x v="64"/>
    <s v="Prospect 67"/>
    <s v="ITF_Freyr_Tiglutik_CO_1_20_Dec.pdf"/>
    <s v="No"/>
    <x v="7"/>
    <x v="21"/>
    <d v="2021-12-17T00:00:00"/>
    <x v="0"/>
    <s v="Dr. Sana Kayanat"/>
    <d v="2021-12-20T00:00:00"/>
    <n v="400"/>
    <s v="EUR"/>
    <x v="1"/>
    <d v="2022-01-14T00:00:00"/>
    <x v="1"/>
    <x v="2"/>
    <s v="This is an extension for an existing work order. "/>
    <x v="0"/>
    <x v="1"/>
    <s v="EUA"/>
    <s v="Arunkumar Luckychetty"/>
    <s v="ITALFARMACO S.p.A_USA_EUA_COMB_MAY_21_01"/>
    <x v="1"/>
    <s v="Prospect"/>
    <x v="1"/>
    <x v="1"/>
    <x v="3"/>
    <x v="7"/>
    <d v="2022-01-13T00:00:00"/>
    <s v="United States of America-Americas"/>
    <x v="3"/>
    <x v="7"/>
    <n v="8"/>
  </r>
  <r>
    <x v="65"/>
    <s v="Prospect 68"/>
    <s v="LIITA_CARE_DENMARK_EUA_COMB_DEC_21_01.pdf"/>
    <s v="No"/>
    <x v="15"/>
    <x v="21"/>
    <d v="2021-12-22T00:00:00"/>
    <x v="0"/>
    <s v="Priyanka Redrowthu"/>
    <d v="2021-12-23T00:00:00"/>
    <n v="89649.600000000006"/>
    <s v="USD"/>
    <x v="0"/>
    <d v="2021-12-24T00:00:00"/>
    <x v="1"/>
    <x v="1"/>
    <m/>
    <x v="0"/>
    <x v="0"/>
    <s v="EUA"/>
    <s v="Arunkumar Luckychetty"/>
    <s v="LIITA CARE_DENMARK_EUA_COMB_DEC_21_01"/>
    <x v="0"/>
    <s v="Prospect"/>
    <x v="0"/>
    <x v="0"/>
    <x v="9"/>
    <x v="14"/>
    <m/>
    <s v="Europe-EUA"/>
    <x v="4"/>
    <x v="14"/>
    <n v="1353"/>
  </r>
  <r>
    <x v="66"/>
    <s v="Prospect 69"/>
    <s v="RFI_FDA_Submissions_for_Corning.pdf"/>
    <s v="No"/>
    <x v="26"/>
    <x v="22"/>
    <d v="2021-12-17T00:00:00"/>
    <x v="0"/>
    <s v="Priyank Gaur,Rashmeen Dugal"/>
    <d v="2021-12-17T00:00:00"/>
    <n v="0"/>
    <s v="USD"/>
    <x v="0"/>
    <d v="2021-12-20T00:00:00"/>
    <x v="1"/>
    <x v="1"/>
    <m/>
    <x v="0"/>
    <x v="0"/>
    <s v="Americas"/>
    <s v="Wajeed Mohammed abdul,Ravi Kankanala"/>
    <m/>
    <x v="3"/>
    <s v="Prospect"/>
    <x v="0"/>
    <x v="0"/>
    <x v="0"/>
    <x v="0"/>
    <m/>
    <m/>
    <x v="1"/>
    <x v="0"/>
    <m/>
  </r>
  <r>
    <x v="67"/>
    <s v="Prospect 70"/>
    <s v="ITF_Freyr_Givinostat_DMD_CO_3_14_Dec.pdf,New_IB_Composition-_Pricing_Sheet.xlsx"/>
    <s v="No"/>
    <x v="7"/>
    <x v="22"/>
    <d v="2021-12-17T00:00:00"/>
    <x v="0"/>
    <s v="Dr. Sana Kayanat"/>
    <d v="2021-12-14T00:00:00"/>
    <n v="46760"/>
    <s v="EUR"/>
    <x v="0"/>
    <d v="2021-12-15T00:00:00"/>
    <x v="1"/>
    <x v="1"/>
    <m/>
    <x v="0"/>
    <x v="1"/>
    <s v="EUA"/>
    <s v="Arunkumar Luckychetty"/>
    <s v="ITALFARMACO S.p.A_MULT_EUA_COMB_JUL_21_03"/>
    <x v="0"/>
    <s v="Prospect"/>
    <x v="4"/>
    <x v="0"/>
    <x v="24"/>
    <x v="4"/>
    <m/>
    <s v="United States of America-Americas, Europe-EUA"/>
    <x v="3"/>
    <x v="4"/>
    <n v="615"/>
  </r>
  <r>
    <x v="68"/>
    <s v="Prospect 71"/>
    <s v="ISORX_TEXAS_LTD._USA_AMR_MPR-PUB_DEC_21_01.pdf"/>
    <s v="No"/>
    <x v="17"/>
    <x v="22"/>
    <d v="2021-12-15T00:00:00"/>
    <x v="0"/>
    <s v="Priyanka Redrowthu"/>
    <d v="2021-12-16T00:00:00"/>
    <n v="400"/>
    <s v="USD"/>
    <x v="0"/>
    <d v="2022-01-18T00:00:00"/>
    <x v="1"/>
    <x v="5"/>
    <m/>
    <x v="0"/>
    <x v="0"/>
    <s v="Americas"/>
    <s v="Wajeed Mohammed abdul,Ravi Kankanala"/>
    <s v="ISORX TEXAS LTD._USA_AMR_MPR-PUB_DEC_21_01"/>
    <x v="0"/>
    <s v="Prospect"/>
    <x v="0"/>
    <x v="0"/>
    <x v="25"/>
    <x v="1"/>
    <d v="2022-01-18T00:00:00"/>
    <m/>
    <x v="1"/>
    <x v="1"/>
    <n v="8"/>
  </r>
  <r>
    <x v="69"/>
    <s v="Prospect 72"/>
    <m/>
    <s v="No"/>
    <x v="16"/>
    <x v="22"/>
    <d v="2022-01-14T00:00:00"/>
    <x v="0"/>
    <s v="Neha Ahuja"/>
    <m/>
    <n v="0"/>
    <s v="USD"/>
    <x v="0"/>
    <d v="2022-01-17T00:00:00"/>
    <x v="3"/>
    <x v="4"/>
    <m/>
    <x v="0"/>
    <x v="0"/>
    <s v="Americas"/>
    <s v="Wajeed Mohammed abdul,Ravi Kankanala"/>
    <m/>
    <x v="1"/>
    <s v="Prospect"/>
    <x v="2"/>
    <x v="0"/>
    <x v="0"/>
    <x v="0"/>
    <m/>
    <m/>
    <x v="1"/>
    <x v="0"/>
    <m/>
  </r>
  <r>
    <x v="70"/>
    <s v="Prospect 73"/>
    <s v="SUVEN_PHARMACEUTICALS_LIMITED_USA_ROW_MPR-ART_DEC_21_01.pdf"/>
    <s v="No"/>
    <x v="8"/>
    <x v="22"/>
    <d v="2021-12-14T00:00:00"/>
    <x v="0"/>
    <s v="Lakhan Singh"/>
    <d v="2021-12-17T00:00:00"/>
    <n v="29584.36"/>
    <s v="INR"/>
    <x v="1"/>
    <d v="2021-12-17T00:00:00"/>
    <x v="1"/>
    <x v="2"/>
    <s v="Proposal signed by client"/>
    <x v="0"/>
    <x v="0"/>
    <s v="ROW"/>
    <s v="Vasu Ranabothu"/>
    <s v="SUVEN PHARMACEUTICALS LIMITED_USA_ROW_MPR-ART_DEC_21_01"/>
    <x v="1"/>
    <s v="Prospect"/>
    <x v="1"/>
    <x v="3"/>
    <x v="17"/>
    <x v="10"/>
    <d v="2021-12-17T00:00:00"/>
    <s v="United States of America-Americas"/>
    <x v="0"/>
    <x v="10"/>
    <n v="13"/>
  </r>
  <r>
    <x v="71"/>
    <s v="Prospect 74"/>
    <s v="NYMOX_CORPORATION_USA_AMR_MPR-PUB_DEC_21_01.pdf"/>
    <s v="No"/>
    <x v="2"/>
    <x v="23"/>
    <d v="2021-12-15T00:00:00"/>
    <x v="4"/>
    <s v="Rashmeen Dugal"/>
    <d v="2021-12-16T00:00:00"/>
    <n v="520"/>
    <s v="USD"/>
    <x v="0"/>
    <d v="2021-12-24T00:00:00"/>
    <x v="1"/>
    <x v="1"/>
    <m/>
    <x v="0"/>
    <x v="0"/>
    <s v="Americas"/>
    <s v="Ravi Kankanala,Wajeed Mohammed abdul"/>
    <s v="NYMOX CORPORATION_USA_AMR_MPR-PUB_DEC_21_01"/>
    <x v="0"/>
    <s v="Prospect"/>
    <x v="0"/>
    <x v="0"/>
    <x v="1"/>
    <x v="1"/>
    <m/>
    <s v="United States of America-Americas"/>
    <x v="1"/>
    <x v="1"/>
    <n v="13"/>
  </r>
  <r>
    <x v="72"/>
    <s v="Prospect 75"/>
    <s v="OMNICALS_PHARMA_PVT._LTD._NETHERLAND_ROW_COMB_DEC_21_01.pdf"/>
    <s v="No"/>
    <x v="0"/>
    <x v="23"/>
    <d v="2021-12-15T00:00:00"/>
    <x v="0"/>
    <s v="Satyanarayana Mudunuri,Sravani Yarlagadda,Priyanka Redrowthu"/>
    <d v="2021-12-16T00:00:00"/>
    <n v="11750"/>
    <s v="USD"/>
    <x v="0"/>
    <d v="2021-12-16T00:00:00"/>
    <x v="1"/>
    <x v="1"/>
    <m/>
    <x v="0"/>
    <x v="0"/>
    <s v="ROW"/>
    <s v="Vasu Ranabothu"/>
    <s v="OMNICALS PHARMA PVT. LTD._NETHERLAND_ROW_COMB_DEC_21_01"/>
    <x v="0"/>
    <s v="Prospect"/>
    <x v="0"/>
    <x v="0"/>
    <x v="26"/>
    <x v="15"/>
    <m/>
    <s v="Netherlands The-EUA"/>
    <x v="0"/>
    <x v="15"/>
    <n v="333"/>
  </r>
  <r>
    <x v="73"/>
    <s v="Prospect 76"/>
    <m/>
    <s v="No"/>
    <x v="27"/>
    <x v="23"/>
    <d v="2022-01-14T00:00:00"/>
    <x v="2"/>
    <s v="Neha Panke,Antara Pal"/>
    <m/>
    <n v="0"/>
    <s v="USD"/>
    <x v="0"/>
    <m/>
    <x v="0"/>
    <x v="0"/>
    <m/>
    <x v="0"/>
    <x v="0"/>
    <s v="ROW"/>
    <s v="Vasu Ranabothu"/>
    <m/>
    <x v="0"/>
    <s v="Prospect"/>
    <x v="2"/>
    <x v="0"/>
    <x v="0"/>
    <x v="0"/>
    <m/>
    <m/>
    <x v="0"/>
    <x v="0"/>
    <m/>
  </r>
  <r>
    <x v="74"/>
    <s v="Prospect 77"/>
    <m/>
    <s v="No"/>
    <x v="27"/>
    <x v="23"/>
    <d v="2022-02-28T00:00:00"/>
    <x v="2"/>
    <s v="Neha Panke,Sravani Yarlagadda"/>
    <m/>
    <n v="0"/>
    <s v="USD"/>
    <x v="0"/>
    <m/>
    <x v="0"/>
    <x v="0"/>
    <m/>
    <x v="0"/>
    <x v="2"/>
    <s v="ROW"/>
    <s v="Vasu Ranabothu"/>
    <m/>
    <x v="0"/>
    <s v="Prospect"/>
    <x v="2"/>
    <x v="0"/>
    <x v="0"/>
    <x v="0"/>
    <m/>
    <m/>
    <x v="6"/>
    <x v="0"/>
    <m/>
  </r>
  <r>
    <x v="75"/>
    <s v="Prospect 78"/>
    <m/>
    <s v="No"/>
    <x v="3"/>
    <x v="24"/>
    <d v="2021-12-21T00:00:00"/>
    <x v="5"/>
    <m/>
    <m/>
    <n v="0"/>
    <s v="EUR"/>
    <x v="0"/>
    <d v="2021-12-10T00:00:00"/>
    <x v="3"/>
    <x v="0"/>
    <m/>
    <x v="0"/>
    <x v="1"/>
    <s v="EUA"/>
    <s v="Arunkumar Luckychetty"/>
    <m/>
    <x v="0"/>
    <s v="Prospect"/>
    <x v="0"/>
    <x v="0"/>
    <x v="0"/>
    <x v="0"/>
    <m/>
    <m/>
    <x v="18"/>
    <x v="0"/>
    <m/>
  </r>
  <r>
    <x v="76"/>
    <s v="Prospect 79"/>
    <s v="RFI_RFP_ANGLAIS_Final.xlsx"/>
    <s v="No"/>
    <x v="3"/>
    <x v="24"/>
    <d v="2021-12-10T00:00:00"/>
    <x v="4"/>
    <s v="Priyank Gaur,Rashmeen Dugal,Deepak Pal"/>
    <m/>
    <n v="0"/>
    <s v="EUR"/>
    <x v="0"/>
    <d v="2021-12-10T00:00:00"/>
    <x v="2"/>
    <x v="0"/>
    <m/>
    <x v="0"/>
    <x v="1"/>
    <s v="EUA"/>
    <s v="Arunkumar Luckychetty"/>
    <m/>
    <x v="3"/>
    <s v="Prospect"/>
    <x v="0"/>
    <x v="0"/>
    <x v="0"/>
    <x v="0"/>
    <m/>
    <m/>
    <x v="5"/>
    <x v="0"/>
    <m/>
  </r>
  <r>
    <x v="77"/>
    <s v="Prospect 80"/>
    <s v="GOLDEN_SUNRISE_PHARMACEUTICAL_INC._USA_AMR_MPR-PUB_DEC_21_01.pdf"/>
    <s v="No"/>
    <x v="24"/>
    <x v="25"/>
    <d v="2021-12-10T00:00:00"/>
    <x v="0"/>
    <s v="Priyanka Redrowthu"/>
    <m/>
    <n v="1000"/>
    <s v="USD"/>
    <x v="1"/>
    <d v="2021-12-15T00:00:00"/>
    <x v="1"/>
    <x v="2"/>
    <s v="Quick turnaround and provided required services"/>
    <x v="0"/>
    <x v="0"/>
    <s v="Americas"/>
    <s v="Wajeed Mohammed abdul,Ravi Kankanala"/>
    <s v="GOLDEN SUNRISE PHARMACEUTICAL INC._USA_AMR_MPR-PUB_DEC_21_01"/>
    <x v="1"/>
    <s v="Prospect"/>
    <x v="0"/>
    <x v="3"/>
    <x v="1"/>
    <x v="1"/>
    <d v="2021-12-13T00:00:00"/>
    <s v="United States of America-Americas"/>
    <x v="1"/>
    <x v="1"/>
    <n v="20"/>
  </r>
  <r>
    <x v="78"/>
    <s v="Prospect 81"/>
    <s v="Freyr_PV_Deck_Ray_CRO_Ghana.pptx,Pricing_sheet_RAY_CRO_Ghana.xlsx"/>
    <s v="No"/>
    <x v="14"/>
    <x v="25"/>
    <d v="2021-12-10T00:00:00"/>
    <x v="2"/>
    <s v="Satyanarayana Mudunuri,Shubham Khobragade"/>
    <m/>
    <n v="12100"/>
    <s v="USD"/>
    <x v="0"/>
    <d v="2021-12-09T00:00:00"/>
    <x v="2"/>
    <x v="0"/>
    <s v="As per email from client"/>
    <x v="0"/>
    <x v="0"/>
    <s v="EUA"/>
    <s v="Arunkumar Luckychetty"/>
    <s v="RAY CRO_GHANA_EUA_MPR-PV_JAN_22_01"/>
    <x v="4"/>
    <s v="Prospect"/>
    <x v="0"/>
    <x v="0"/>
    <x v="27"/>
    <x v="5"/>
    <m/>
    <s v="Ghana-EUA"/>
    <x v="19"/>
    <x v="5"/>
    <n v="121"/>
  </r>
  <r>
    <x v="79"/>
    <s v="Prospect 82"/>
    <s v="GAN___LEE_PHARMACEUTICALS_USA_AMR_MPR-PUB_DEC_21_01_SOW_and_T_C.pdf"/>
    <s v="No"/>
    <x v="12"/>
    <x v="26"/>
    <d v="2021-12-13T00:00:00"/>
    <x v="0"/>
    <s v="Neha Ahuja"/>
    <d v="2021-12-16T00:00:00"/>
    <n v="4400"/>
    <s v="USD"/>
    <x v="0"/>
    <d v="2021-12-16T00:00:00"/>
    <x v="1"/>
    <x v="3"/>
    <m/>
    <x v="0"/>
    <x v="1"/>
    <s v="Americas"/>
    <s v="Ravi Kankanala,Wajeed Mohammed abdul"/>
    <s v="GAN &amp; LEE PHARMACEUTICALS_USA_AMR_MPR-PUB_DEC_21_01"/>
    <x v="1"/>
    <s v="Prospect"/>
    <x v="2"/>
    <x v="0"/>
    <x v="4"/>
    <x v="1"/>
    <m/>
    <s v="United States of America-Americas"/>
    <x v="1"/>
    <x v="1"/>
    <n v="88"/>
  </r>
  <r>
    <x v="80"/>
    <s v="Prospect 83"/>
    <s v="DMF_Publishing_RATECARD_5N_PLUS_LUBECK_GmbH.pdf,DMF_Publishing_RATECARD_5N_PLUS_LUBECK_GmbH.pptx"/>
    <s v="No"/>
    <x v="3"/>
    <x v="26"/>
    <d v="2021-12-15T00:00:00"/>
    <x v="0"/>
    <s v="Priyank Gaur"/>
    <d v="2021-12-15T00:00:00"/>
    <n v="0"/>
    <s v="EUR"/>
    <x v="0"/>
    <d v="2021-12-15T00:00:00"/>
    <x v="1"/>
    <x v="1"/>
    <m/>
    <x v="0"/>
    <x v="0"/>
    <s v="EUA"/>
    <s v="Arunkumar Luckychetty"/>
    <s v="DMF_Publishing_RATECARD_5N PLUS LUBECK GmbH"/>
    <x v="6"/>
    <s v="Prospect"/>
    <x v="0"/>
    <x v="0"/>
    <x v="4"/>
    <x v="1"/>
    <m/>
    <s v="United States of America-Americas"/>
    <x v="18"/>
    <x v="1"/>
    <n v="2"/>
  </r>
  <r>
    <x v="81"/>
    <s v="Prospect 84"/>
    <s v="DMF_US_AGENT_RATECARD_5N_PLUS_LUBECK_GmbH.pptx"/>
    <s v="No"/>
    <x v="3"/>
    <x v="26"/>
    <d v="2021-12-13T00:00:00"/>
    <x v="0"/>
    <s v="Priyank Gaur"/>
    <d v="2021-12-15T00:00:00"/>
    <n v="0"/>
    <s v="EUR"/>
    <x v="0"/>
    <d v="2021-12-15T00:00:00"/>
    <x v="1"/>
    <x v="1"/>
    <m/>
    <x v="0"/>
    <x v="0"/>
    <s v="EUA"/>
    <s v="Arunkumar Luckychetty"/>
    <s v="DMF_US_AGENT_RATECARD_5N PLUS LUBECK GmbH"/>
    <x v="6"/>
    <s v="Prospect"/>
    <x v="0"/>
    <x v="0"/>
    <x v="18"/>
    <x v="7"/>
    <m/>
    <s v="United States of America-Americas"/>
    <x v="18"/>
    <x v="7"/>
    <n v="1"/>
  </r>
  <r>
    <x v="82"/>
    <s v="Prospect 85"/>
    <s v="FAST-TRACK_DRUGS__BIOLOGICS_LLC_USA_AMR_MPR-PUB_DEC_21_01.pdf"/>
    <s v="No"/>
    <x v="1"/>
    <x v="26"/>
    <d v="2021-12-09T00:00:00"/>
    <x v="0"/>
    <s v="Priyanka Redrowthu"/>
    <d v="2021-12-10T00:00:00"/>
    <n v="500"/>
    <s v="USD"/>
    <x v="1"/>
    <d v="2021-12-14T00:00:00"/>
    <x v="1"/>
    <x v="2"/>
    <s v="Freyr's expertise &amp; client's satisfaction with the delivery till date"/>
    <x v="0"/>
    <x v="0"/>
    <s v="Americas"/>
    <s v="Ravi Kankanala,Wajeed Mohammed abdul"/>
    <s v="FAST-TRACK DRUGS  BIOLOGICS LLC_USA_AMR_MPR-PUB_DEC_21_01"/>
    <x v="1"/>
    <s v="Prospect"/>
    <x v="4"/>
    <x v="2"/>
    <x v="4"/>
    <x v="1"/>
    <d v="2021-12-13T00:00:00"/>
    <s v="United States of America-Americas"/>
    <x v="1"/>
    <x v="1"/>
    <n v="10"/>
  </r>
  <r>
    <x v="83"/>
    <s v="Prospect 86"/>
    <s v="FAST-TRACK_DRUGS__BIOLOGICS_LLC_USA_AMR_MPR-MEW_DEC_21_02.pdf"/>
    <s v="No"/>
    <x v="1"/>
    <x v="26"/>
    <d v="2021-12-10T00:00:00"/>
    <x v="0"/>
    <s v="Priyanka Redrowthu"/>
    <d v="2021-12-10T00:00:00"/>
    <n v="6000"/>
    <s v="USD"/>
    <x v="1"/>
    <d v="2021-12-14T00:00:00"/>
    <x v="1"/>
    <x v="2"/>
    <s v="Freyr's expertise &amp; satisfaction of services"/>
    <x v="0"/>
    <x v="0"/>
    <s v="Americas"/>
    <s v="Ravi Kankanala,Wajeed Mohammed abdul"/>
    <s v="FAST-TRACK DRUGS  BIOLOGICS LLC_USA_AMR_MPR-MEW_DEC_21_02"/>
    <x v="1"/>
    <s v="Prospect"/>
    <x v="1"/>
    <x v="2"/>
    <x v="8"/>
    <x v="4"/>
    <d v="2021-12-14T00:00:00"/>
    <s v="Europe-EUA"/>
    <x v="1"/>
    <x v="4"/>
    <n v="100"/>
  </r>
  <r>
    <x v="84"/>
    <s v="Prospect 87"/>
    <s v="BENNETT_PHARMACEUTICALS_S.A._MULT_EUA_MEW-SER_APR_21_01.pdf"/>
    <s v="No"/>
    <x v="11"/>
    <x v="27"/>
    <d v="2021-12-08T00:00:00"/>
    <x v="11"/>
    <s v="Priyanka Redrowthu,Lakhan Singh"/>
    <d v="2021-12-14T00:00:00"/>
    <n v="5500"/>
    <s v="EUR"/>
    <x v="1"/>
    <d v="2022-01-17T00:00:00"/>
    <x v="1"/>
    <x v="2"/>
    <s v="Relationship with the client. Client had good previous experience of working with us for PDE report and this has got us this new PDE project with them."/>
    <x v="0"/>
    <x v="0"/>
    <s v="EUA"/>
    <s v="Arunkumar Luckychetty"/>
    <s v="BENNETT PHARMACEUTICALS S.A._MULT_EUA_MEW-SER_APR_21_01"/>
    <x v="1"/>
    <s v="Prospect"/>
    <x v="2"/>
    <x v="1"/>
    <x v="8"/>
    <x v="4"/>
    <d v="2022-01-17T00:00:00"/>
    <s v="Greece-EUA"/>
    <x v="20"/>
    <x v="4"/>
    <n v="110"/>
  </r>
  <r>
    <x v="85"/>
    <s v="Prospect 88"/>
    <m/>
    <s v="No"/>
    <x v="28"/>
    <x v="27"/>
    <d v="2021-12-10T00:00:00"/>
    <x v="0"/>
    <s v="Aditi Kalia,Antara Pal,Sravani Yarlagadda"/>
    <d v="2022-01-07T00:00:00"/>
    <n v="0"/>
    <s v="EUR"/>
    <x v="0"/>
    <d v="2022-01-07T00:00:00"/>
    <x v="1"/>
    <x v="1"/>
    <m/>
    <x v="0"/>
    <x v="2"/>
    <s v="EUA"/>
    <s v="Arunkumar Luckychetty"/>
    <m/>
    <x v="2"/>
    <s v="Prospect"/>
    <x v="0"/>
    <x v="0"/>
    <x v="0"/>
    <x v="0"/>
    <m/>
    <m/>
    <x v="8"/>
    <x v="0"/>
    <m/>
  </r>
  <r>
    <x v="86"/>
    <s v="Prospect 89"/>
    <s v="Freyr_Software_License_Agreement_Mingtai_Chemicals_LLC.docx,Master_Services_Agreement_-_Mingtai_Chemicals_LLC_USA_AMR_PDT-FRS_DEC_21_01.docx,SOW_-_Mingtai_Chemicals_LLC_USA_AMR_PDT-FRS_DEC_21_01.docx"/>
    <s v="No"/>
    <x v="1"/>
    <x v="27"/>
    <d v="2021-12-09T00:00:00"/>
    <x v="0"/>
    <s v="Geolangsat Narzary,Subhendu B"/>
    <d v="2021-12-14T00:00:00"/>
    <n v="3000"/>
    <s v="USD"/>
    <x v="0"/>
    <d v="2022-01-04T00:00:00"/>
    <x v="1"/>
    <x v="2"/>
    <s v="Freyr's expertise and satisfaction of services provided so far"/>
    <x v="2"/>
    <x v="0"/>
    <s v="Americas"/>
    <s v="Wajeed Mohammed abdul,Ravi Kankanala"/>
    <s v="Mingtai Chemicals LLC_USA_AMR_PDT-FRS_DEC_21_01"/>
    <x v="1"/>
    <s v="Prospect"/>
    <x v="4"/>
    <x v="0"/>
    <x v="28"/>
    <x v="13"/>
    <d v="2022-01-03T00:00:00"/>
    <m/>
    <x v="1"/>
    <x v="13"/>
    <n v="50"/>
  </r>
  <r>
    <x v="87"/>
    <s v="Prospect 90"/>
    <s v="CHROMO_HEALTH_CARE_PVT._LTD._PORTUGAL_ROW_COMB_DEC_21_01.pdf,CHROMO_HEALTH_CARE_PVT._LTD._PORTUGAL_ROW_COMB_DEC_21_01.pdf"/>
    <s v="No"/>
    <x v="0"/>
    <x v="28"/>
    <d v="2021-12-22T00:00:00"/>
    <x v="0"/>
    <s v="Priyanka Redrowthu"/>
    <d v="2021-12-23T00:00:00"/>
    <n v="31150"/>
    <s v="USD"/>
    <x v="0"/>
    <d v="2021-12-23T00:00:00"/>
    <x v="1"/>
    <x v="1"/>
    <s v="Submitted to client. "/>
    <x v="0"/>
    <x v="0"/>
    <s v="ROW"/>
    <s v="Vasu Ranabothu"/>
    <s v="CHROMO HEALTH CARE PVT. LTD._PORTUGAL_ROW_COMB_DEC_21_01"/>
    <x v="0"/>
    <s v="Prospect"/>
    <x v="0"/>
    <x v="0"/>
    <x v="10"/>
    <x v="16"/>
    <m/>
    <s v="Portugal-EUA"/>
    <x v="0"/>
    <x v="16"/>
    <n v="890"/>
  </r>
  <r>
    <x v="88"/>
    <s v="Prospect 91"/>
    <s v="BIOCON_LIMTED_MULT_ROW_MPR-CAS_DEC_21_01.pdf"/>
    <s v="No"/>
    <x v="22"/>
    <x v="28"/>
    <d v="2021-12-07T00:00:00"/>
    <x v="0"/>
    <s v="Neha Ahuja"/>
    <d v="2021-12-07T00:00:00"/>
    <n v="5925"/>
    <s v="USD"/>
    <x v="0"/>
    <d v="2021-12-13T00:00:00"/>
    <x v="1"/>
    <x v="1"/>
    <m/>
    <x v="0"/>
    <x v="2"/>
    <s v="ROW"/>
    <s v="Vasu Ranabothu"/>
    <s v="BIOCON LIMTED_MULT_ROW_MPR-CAS_DEC_21_01"/>
    <x v="1"/>
    <s v="Prospect"/>
    <x v="0"/>
    <x v="0"/>
    <x v="29"/>
    <x v="17"/>
    <m/>
    <m/>
    <x v="0"/>
    <x v="17"/>
    <n v="79"/>
  </r>
  <r>
    <x v="89"/>
    <s v="Prospect 92"/>
    <s v="Proposal_for_Remedio_Pharma_Veterinary_Mexico.pptx,Remedio_Pharma_Pricing_Sheet.xlsx"/>
    <s v="No"/>
    <x v="0"/>
    <x v="27"/>
    <d v="2021-12-13T00:00:00"/>
    <x v="2"/>
    <s v="Neha Panke,Sravani Yarlagadda"/>
    <d v="2021-12-15T00:00:00"/>
    <n v="7350"/>
    <s v="USD"/>
    <x v="0"/>
    <d v="2021-12-16T00:00:00"/>
    <x v="1"/>
    <x v="1"/>
    <m/>
    <x v="0"/>
    <x v="0"/>
    <s v="ROW"/>
    <s v="Vasu Ranabothu"/>
    <s v="REMEDIO PHARMACEUTICALS_MEXICO_ROW_MPR-RA_DEC_21_01 "/>
    <x v="0"/>
    <s v="Prospect"/>
    <x v="0"/>
    <x v="0"/>
    <x v="10"/>
    <x v="7"/>
    <m/>
    <s v="Mexico-Americas"/>
    <x v="0"/>
    <x v="7"/>
    <n v="147"/>
  </r>
  <r>
    <x v="90"/>
    <s v="Prospect 93"/>
    <s v="OYE_THERAPEUTICS,_INC._USA_AMR_MPR-CAS_DEC_21_01.pdf"/>
    <s v="No"/>
    <x v="4"/>
    <x v="29"/>
    <d v="2021-12-06T00:00:00"/>
    <x v="0"/>
    <s v="Lakhan Singh,Priyank Gaur"/>
    <m/>
    <n v="6195"/>
    <s v="USD"/>
    <x v="1"/>
    <d v="2021-12-15T00:00:00"/>
    <x v="1"/>
    <x v="2"/>
    <s v="Client needed eQMS and Vendor Auditing Support - one of our many cost effective services. "/>
    <x v="0"/>
    <x v="0"/>
    <s v="Americas"/>
    <s v="Wajeed Mohammed abdul,Ravi Kankanala"/>
    <s v="OYE THERAPEUTICS, INC._USA_AMR_MPR-CAS_DEC_21_01"/>
    <x v="1"/>
    <s v="Prospect"/>
    <x v="2"/>
    <x v="2"/>
    <x v="30"/>
    <x v="17"/>
    <d v="2021-12-15T00:00:00"/>
    <s v="United States of America-Americas"/>
    <x v="1"/>
    <x v="17"/>
    <n v="177"/>
  </r>
  <r>
    <x v="91"/>
    <s v="Prospect 94"/>
    <m/>
    <s v="No"/>
    <x v="28"/>
    <x v="29"/>
    <d v="2021-12-10T00:00:00"/>
    <x v="12"/>
    <s v="Satyanarayana Mudunuri,Sandeep Pidakala,Sravani Yarlagadda"/>
    <m/>
    <n v="0"/>
    <s v="USD"/>
    <x v="0"/>
    <d v="2021-12-03T00:00:00"/>
    <x v="0"/>
    <x v="0"/>
    <m/>
    <x v="0"/>
    <x v="0"/>
    <s v="EUA"/>
    <s v="Arunkumar Luckychetty"/>
    <m/>
    <x v="0"/>
    <s v="Prospect"/>
    <x v="0"/>
    <x v="0"/>
    <x v="0"/>
    <x v="0"/>
    <m/>
    <m/>
    <x v="21"/>
    <x v="0"/>
    <m/>
  </r>
  <r>
    <x v="92"/>
    <s v="Prospect 95"/>
    <s v="Bonus_Biogroup_Proposal.pptx"/>
    <s v="No"/>
    <x v="10"/>
    <x v="25"/>
    <d v="2021-12-16T00:00:00"/>
    <x v="0"/>
    <s v="Satyanarayana Mudunuri,Pragyan Parimita mishra,Antara Pal"/>
    <m/>
    <n v="33840"/>
    <s v="EUR"/>
    <x v="0"/>
    <d v="2021-12-09T00:00:00"/>
    <x v="2"/>
    <x v="0"/>
    <m/>
    <x v="0"/>
    <x v="0"/>
    <s v="EUA"/>
    <s v="Arunkumar Luckychetty"/>
    <s v="BONUS BIOGROUP_UK_EUA_MPR-RA_JAN_22_01"/>
    <x v="0"/>
    <s v="Prospect"/>
    <x v="0"/>
    <x v="0"/>
    <x v="9"/>
    <x v="7"/>
    <m/>
    <s v="United Kingdom-EUA"/>
    <x v="22"/>
    <x v="7"/>
    <n v="114"/>
  </r>
  <r>
    <x v="93"/>
    <s v="Prospect 96"/>
    <s v="AVESTA_PHARMA_PVT._LTD._EUROPE_ROW_MPR-PUB_DEC_21_01.pdf"/>
    <s v="No"/>
    <x v="8"/>
    <x v="29"/>
    <d v="2021-12-06T00:00:00"/>
    <x v="4"/>
    <s v="Hashman Warring,Lakhan Singh"/>
    <m/>
    <n v="35000"/>
    <s v="INR"/>
    <x v="1"/>
    <d v="2022-01-04T00:00:00"/>
    <x v="1"/>
    <x v="2"/>
    <s v="client accepted the proposal"/>
    <x v="0"/>
    <x v="0"/>
    <s v="ROW"/>
    <s v="Vasu Ranabothu"/>
    <s v="AVESTA PHARMA_EUROPE_ROW_MPR-PUB_DEC_21_01"/>
    <x v="1"/>
    <s v="Prospect"/>
    <x v="1"/>
    <x v="3"/>
    <x v="4"/>
    <x v="1"/>
    <d v="2021-12-10T00:00:00"/>
    <s v="Europe-EUA"/>
    <x v="0"/>
    <x v="1"/>
    <n v="350"/>
  </r>
  <r>
    <x v="94"/>
    <s v="Prospect 97"/>
    <s v="AK_MN_BIOFARM_CO.LTD.__USA_AMR_MPR-PUB_DEC_21_01.pdf"/>
    <s v="No"/>
    <x v="9"/>
    <x v="30"/>
    <d v="2021-12-07T00:00:00"/>
    <x v="0"/>
    <s v="Rashmeen Dugal,Lakhan Singh"/>
    <d v="2021-12-03T00:00:00"/>
    <n v="1650"/>
    <s v="USD"/>
    <x v="0"/>
    <d v="2021-12-06T00:00:00"/>
    <x v="1"/>
    <x v="0"/>
    <s v="Client requested changes in SoW. "/>
    <x v="0"/>
    <x v="0"/>
    <s v="Americas"/>
    <s v="Wajeed Mohammed abdul,Ravi Kankanala"/>
    <s v="AK &amp; MN BIOFARM CO.LTD. _USA_AMR_MPR-PUB_DEC_21_01"/>
    <x v="1"/>
    <s v="Prospect"/>
    <x v="0"/>
    <x v="0"/>
    <x v="31"/>
    <x v="1"/>
    <m/>
    <s v="United States of America-Americas"/>
    <x v="6"/>
    <x v="1"/>
    <n v="33"/>
  </r>
  <r>
    <x v="95"/>
    <s v="Prospect 98"/>
    <s v="IQVIA_Rate_Card.pdf,IQVIA_BIOTECH_USA_AMR_MPR-PUB_DEC_21_01.pdf"/>
    <s v="No"/>
    <x v="16"/>
    <x v="30"/>
    <d v="2021-12-16T00:00:00"/>
    <x v="0"/>
    <s v="Priyanka Redrowthu"/>
    <d v="2021-12-15T00:00:00"/>
    <n v="2000"/>
    <s v="USD"/>
    <x v="0"/>
    <d v="2021-12-17T00:00:00"/>
    <x v="1"/>
    <x v="1"/>
    <m/>
    <x v="0"/>
    <x v="1"/>
    <s v="Americas"/>
    <s v="Ravi Kankanala,Wajeed Mohammed abdul"/>
    <s v="IQVIA BIOTECH_USA_AMR_MPR-PUB_DEC_21_01"/>
    <x v="1"/>
    <s v="Prospect"/>
    <x v="4"/>
    <x v="0"/>
    <x v="4"/>
    <x v="1"/>
    <m/>
    <s v="United States of America-Americas"/>
    <x v="1"/>
    <x v="1"/>
    <n v="45"/>
  </r>
  <r>
    <x v="96"/>
    <s v="Prospect 99"/>
    <s v="ITF_Freyr_Variation_Bolivia_and_Peru_13_Dec.pptx"/>
    <s v="No"/>
    <x v="7"/>
    <x v="30"/>
    <d v="2021-12-13T00:00:00"/>
    <x v="13"/>
    <s v="Pragyan Parimita mishra,Antara Pal"/>
    <d v="2021-12-13T00:00:00"/>
    <n v="12635"/>
    <s v="EUR"/>
    <x v="1"/>
    <d v="2022-01-14T00:00:00"/>
    <x v="1"/>
    <x v="2"/>
    <s v="This is the first South American project with ITF. The project was won owing to competitive pricing and a strong technical background. "/>
    <x v="3"/>
    <x v="1"/>
    <s v="EUA"/>
    <s v="Arunkumar Luckychetty"/>
    <s v="ITALFARMACO_MULT_EUA_COMB_DEC_21_01"/>
    <x v="0"/>
    <s v="Prospect"/>
    <x v="2"/>
    <x v="1"/>
    <x v="32"/>
    <x v="18"/>
    <d v="2022-01-13T00:00:00"/>
    <s v="Bolivia-Americas, Peru-Americas"/>
    <x v="3"/>
    <x v="18"/>
    <n v="316"/>
  </r>
  <r>
    <x v="97"/>
    <s v="Prospect 100"/>
    <s v="SOW_Crescita_Taiwan_PI_Update.pdf"/>
    <s v="No"/>
    <x v="16"/>
    <x v="30"/>
    <d v="2021-12-08T00:00:00"/>
    <x v="2"/>
    <s v="Satyanarayana Mudunuri,Sravani Yarlagadda"/>
    <d v="2021-12-09T00:00:00"/>
    <n v="1300"/>
    <s v="USD"/>
    <x v="1"/>
    <d v="2022-01-03T00:00:00"/>
    <x v="1"/>
    <x v="2"/>
    <s v="Met client expectations"/>
    <x v="0"/>
    <x v="0"/>
    <s v="Americas"/>
    <s v="Ravi Kankanala,Wajeed Mohammed abdul"/>
    <s v="CRESCITA_TAIWAN_AMR_MPR-RA_DECEMBER_21_02"/>
    <x v="1"/>
    <s v="Prospect"/>
    <x v="4"/>
    <x v="2"/>
    <x v="3"/>
    <x v="7"/>
    <d v="2021-12-17T00:00:00"/>
    <s v="Taiwan-ROW"/>
    <x v="23"/>
    <x v="7"/>
    <n v="13"/>
  </r>
  <r>
    <x v="98"/>
    <s v="Prospect 101"/>
    <s v="Freyr_proposal_to_Meditip_for_Support_in_Multiple_Countries.docx"/>
    <s v="Yes"/>
    <x v="29"/>
    <x v="30"/>
    <d v="2021-12-09T00:00:00"/>
    <x v="14"/>
    <s v="Neha Panke,Pragyan Parimita mishra,Monika Maddala,Gaurang Nachane"/>
    <d v="2021-12-09T00:00:00"/>
    <n v="41100"/>
    <s v="USD"/>
    <x v="0"/>
    <d v="2022-01-05T00:00:00"/>
    <x v="1"/>
    <x v="6"/>
    <m/>
    <x v="1"/>
    <x v="2"/>
    <s v="ROW"/>
    <s v="Vasu Ranabothu"/>
    <s v="MEDITIP_MULT_ROW_COMB_DEC_21_01"/>
    <x v="6"/>
    <s v="Prospect"/>
    <x v="2"/>
    <x v="0"/>
    <x v="33"/>
    <x v="19"/>
    <m/>
    <s v="Thailand-ROW, Russia-EUA, Brazil-Americas, Malaysia-ROW, Vietnam-ROW"/>
    <x v="6"/>
    <x v="19"/>
    <n v="2000"/>
  </r>
  <r>
    <x v="99"/>
    <s v="Prospect 102"/>
    <s v="NOVAVAX_SOUTH-KOREA_AMR_MPR-RA_DEC_21_01_08.docx"/>
    <s v="No"/>
    <x v="24"/>
    <x v="31"/>
    <d v="2021-12-02T00:00:00"/>
    <x v="2"/>
    <s v="Antara Pal,Satyanarayana Mudunuri"/>
    <d v="2021-12-02T00:00:00"/>
    <n v="42400.24"/>
    <s v="USD"/>
    <x v="0"/>
    <d v="2022-01-10T00:00:00"/>
    <x v="1"/>
    <x v="3"/>
    <m/>
    <x v="0"/>
    <x v="1"/>
    <s v="Americas"/>
    <s v="Ravi Kankanala,Wajeed Mohammed abdul"/>
    <s v="NOVAVAX_SOUTHKOREA_AMR_MPR-RA_DEC_21_01"/>
    <x v="1"/>
    <s v="Prospect"/>
    <x v="2"/>
    <x v="0"/>
    <x v="34"/>
    <x v="7"/>
    <m/>
    <s v="Korea South-ROW"/>
    <x v="1"/>
    <x v="7"/>
    <n v="213"/>
  </r>
  <r>
    <x v="100"/>
    <s v="Prospect 103"/>
    <s v="Freyrs_Rate_card_to_Biokema_SA.pdf"/>
    <s v="No"/>
    <x v="28"/>
    <x v="31"/>
    <d v="2021-12-13T00:00:00"/>
    <x v="0"/>
    <s v="Lakhan Singh"/>
    <d v="2021-12-03T00:00:00"/>
    <n v="3150"/>
    <s v="EUR"/>
    <x v="0"/>
    <d v="2021-12-07T00:00:00"/>
    <x v="1"/>
    <x v="1"/>
    <m/>
    <x v="0"/>
    <x v="0"/>
    <s v="EUA"/>
    <s v="Arunkumar Luckychetty"/>
    <s v="Rate Card"/>
    <x v="2"/>
    <s v="Prospect"/>
    <x v="0"/>
    <x v="0"/>
    <x v="14"/>
    <x v="4"/>
    <m/>
    <m/>
    <x v="2"/>
    <x v="4"/>
    <n v="90"/>
  </r>
  <r>
    <x v="101"/>
    <s v="Prospect 104"/>
    <s v="Emet_Life_Proposal_V2.pptx"/>
    <s v="No"/>
    <x v="30"/>
    <x v="21"/>
    <d v="2022-01-11T00:00:00"/>
    <x v="2"/>
    <s v="Antara Pal,Pragyan Parimita mishra"/>
    <d v="2022-01-11T00:00:00"/>
    <n v="15800"/>
    <s v="EUR"/>
    <x v="0"/>
    <d v="2022-01-11T00:00:00"/>
    <x v="1"/>
    <x v="3"/>
    <m/>
    <x v="0"/>
    <x v="0"/>
    <s v="EUA"/>
    <s v="Arunkumar Luckychetty"/>
    <s v="EMET LIFE_UK_EUA_MPR-RA_DEC_21_02"/>
    <x v="6"/>
    <s v="Prospect"/>
    <x v="0"/>
    <x v="0"/>
    <x v="35"/>
    <x v="20"/>
    <m/>
    <s v="United Kingdom-EUA"/>
    <x v="2"/>
    <x v="20"/>
    <n v="280"/>
  </r>
  <r>
    <x v="102"/>
    <s v="Prospect 105"/>
    <m/>
    <s v="No"/>
    <x v="4"/>
    <x v="32"/>
    <d v="2022-01-10T00:00:00"/>
    <x v="0"/>
    <s v="Neha Ahuja"/>
    <m/>
    <n v="0"/>
    <s v="USD"/>
    <x v="0"/>
    <d v="2022-01-03T00:00:00"/>
    <x v="3"/>
    <x v="0"/>
    <m/>
    <x v="0"/>
    <x v="1"/>
    <s v="Americas"/>
    <s v="Wajeed Mohammed abdul,Ravi Kankanala"/>
    <m/>
    <x v="7"/>
    <s v="Prospect"/>
    <x v="0"/>
    <x v="0"/>
    <x v="0"/>
    <x v="0"/>
    <m/>
    <m/>
    <x v="1"/>
    <x v="0"/>
    <m/>
  </r>
  <r>
    <x v="103"/>
    <s v="Prospect 106"/>
    <s v="Signed_copy.pdf"/>
    <s v="No"/>
    <x v="31"/>
    <x v="32"/>
    <d v="2021-11-30T00:00:00"/>
    <x v="0"/>
    <s v="Priyanka Redrowthu"/>
    <d v="2021-12-09T00:00:00"/>
    <n v="1000"/>
    <s v="USD"/>
    <x v="1"/>
    <d v="2022-01-05T00:00:00"/>
    <x v="1"/>
    <x v="2"/>
    <s v="Price and we have delivered another submission project with their Canadian office. We were responsive and delivered on time."/>
    <x v="0"/>
    <x v="2"/>
    <s v="EUA"/>
    <s v="Arunkumar Luckychetty"/>
    <s v="EVERZINC_MULT_EUA_MPR-PUB_DEC_21_01"/>
    <x v="1"/>
    <s v="Prospect"/>
    <x v="4"/>
    <x v="1"/>
    <x v="4"/>
    <x v="1"/>
    <d v="2021-12-09T00:00:00"/>
    <s v="Europe-EUA"/>
    <x v="24"/>
    <x v="1"/>
    <n v="20"/>
  </r>
  <r>
    <x v="104"/>
    <s v="Prospect 107"/>
    <s v="Proposal_for_Chromo_Healthcare_Ukraine_02.pptx"/>
    <s v="No"/>
    <x v="0"/>
    <x v="33"/>
    <d v="2021-11-30T00:00:00"/>
    <x v="2"/>
    <s v="Sravani Yarlagadda,Neha Panke"/>
    <d v="2021-12-16T00:00:00"/>
    <n v="32700"/>
    <s v="USD"/>
    <x v="0"/>
    <d v="2021-12-21T00:00:00"/>
    <x v="1"/>
    <x v="1"/>
    <m/>
    <x v="0"/>
    <x v="0"/>
    <s v="ROW"/>
    <s v="Vasu Ranabothu"/>
    <s v="CHROMO HEALTHCARE PVT LTD_UKRAINE_ROW_MPR-RA_DEC_21_01 ​"/>
    <x v="0"/>
    <s v="Prospect"/>
    <x v="0"/>
    <x v="0"/>
    <x v="10"/>
    <x v="7"/>
    <m/>
    <s v="Ukraine-EUA"/>
    <x v="0"/>
    <x v="7"/>
    <n v="1090"/>
  </r>
  <r>
    <x v="105"/>
    <s v="Prospect 108"/>
    <s v="FREYRP~1.PPT"/>
    <s v="No"/>
    <x v="29"/>
    <x v="34"/>
    <d v="2021-12-02T00:00:00"/>
    <x v="15"/>
    <s v="Gaurang Nachane"/>
    <d v="2021-11-29T00:00:00"/>
    <n v="13800"/>
    <s v="USD"/>
    <x v="0"/>
    <d v="2021-11-30T00:00:00"/>
    <x v="1"/>
    <x v="1"/>
    <m/>
    <x v="1"/>
    <x v="0"/>
    <s v="ROW"/>
    <s v="Vasu Ranabothu"/>
    <s v="LUCA HEALTHCARE_CHINA_ROW_MDV-MKT_NOV_21_01"/>
    <x v="0"/>
    <s v="Prospect"/>
    <x v="0"/>
    <x v="0"/>
    <x v="36"/>
    <x v="21"/>
    <m/>
    <s v="China-ROW"/>
    <x v="14"/>
    <x v="21"/>
    <n v="20"/>
  </r>
  <r>
    <x v="106"/>
    <s v="Prospect 109"/>
    <m/>
    <s v="No"/>
    <x v="17"/>
    <x v="29"/>
    <d v="2021-12-10T00:00:00"/>
    <x v="16"/>
    <m/>
    <d v="2021-12-10T00:00:00"/>
    <n v="0"/>
    <s v="USD"/>
    <x v="0"/>
    <d v="2021-12-15T00:00:00"/>
    <x v="1"/>
    <x v="3"/>
    <m/>
    <x v="4"/>
    <x v="2"/>
    <s v="Americas"/>
    <s v="Wajeed Mohammed abdul,Ravi Kankanala"/>
    <m/>
    <x v="0"/>
    <s v="Prospect"/>
    <x v="0"/>
    <x v="0"/>
    <x v="0"/>
    <x v="0"/>
    <m/>
    <m/>
    <x v="1"/>
    <x v="0"/>
    <m/>
  </r>
  <r>
    <x v="107"/>
    <s v="Prospect 110"/>
    <m/>
    <s v="No"/>
    <x v="28"/>
    <x v="35"/>
    <d v="2021-12-03T00:00:00"/>
    <x v="12"/>
    <s v="Pragyan Parimita mishra,Neha Panke"/>
    <m/>
    <n v="0"/>
    <s v="USD"/>
    <x v="0"/>
    <d v="2021-11-29T00:00:00"/>
    <x v="3"/>
    <x v="4"/>
    <m/>
    <x v="0"/>
    <x v="0"/>
    <s v="EUA"/>
    <s v="Arunkumar Luckychetty"/>
    <m/>
    <x v="0"/>
    <s v="Prospect"/>
    <x v="0"/>
    <x v="0"/>
    <x v="0"/>
    <x v="0"/>
    <m/>
    <m/>
    <x v="7"/>
    <x v="0"/>
    <m/>
  </r>
  <r>
    <x v="108"/>
    <s v="Prospect 111"/>
    <s v="CABOT_SANMAR_LIMITED_USA_ROW_PUB-SER_NOV_21_01.pdf"/>
    <s v="No"/>
    <x v="5"/>
    <x v="35"/>
    <d v="2021-11-25T00:00:00"/>
    <x v="2"/>
    <s v="Priyanka Redrowthu"/>
    <d v="2021-11-26T00:00:00"/>
    <n v="48000"/>
    <s v="INR"/>
    <x v="0"/>
    <d v="2022-01-18T00:00:00"/>
    <x v="1"/>
    <x v="5"/>
    <s v="The technical lead mentioned that they have given the project to other vendor as the pricing shared by Freyr was high. "/>
    <x v="0"/>
    <x v="0"/>
    <s v="ROW"/>
    <s v="Vasu Ranabothu"/>
    <s v="CABOT SANMAR LIMITED_USA_ROW_PUB-SER_NOV_21_01"/>
    <x v="0"/>
    <s v="Prospect"/>
    <x v="1"/>
    <x v="0"/>
    <x v="1"/>
    <x v="1"/>
    <d v="2022-01-18T00:00:00"/>
    <s v="United States of America-Americas"/>
    <x v="0"/>
    <x v="1"/>
    <n v="15"/>
  </r>
  <r>
    <x v="109"/>
    <s v="Prospect 112"/>
    <s v="EVERZINC_MULT_AMR_COMB_NOV_21_01.pdf"/>
    <s v="No"/>
    <x v="31"/>
    <x v="35"/>
    <d v="2021-11-24T00:00:00"/>
    <x v="17"/>
    <s v="Priyanka Redrowthu"/>
    <d v="2021-11-24T00:00:00"/>
    <n v="3500"/>
    <s v="USD"/>
    <x v="1"/>
    <d v="2022-01-04T00:00:00"/>
    <x v="1"/>
    <x v="2"/>
    <s v="Happy with price, quick turnaround and very thorough service."/>
    <x v="0"/>
    <x v="2"/>
    <s v="Americas"/>
    <s v="Wajeed Mohammed abdul,Ravi Kankanala"/>
    <s v="EVERZINC_MULT_AMR_COMB_NOV_21_01"/>
    <x v="0"/>
    <s v="Prospect"/>
    <x v="0"/>
    <x v="2"/>
    <x v="37"/>
    <x v="2"/>
    <d v="2021-12-09T00:00:00"/>
    <s v="Canada-Americas"/>
    <x v="23"/>
    <x v="2"/>
    <n v="50"/>
  </r>
  <r>
    <x v="110"/>
    <s v="Prospect 113"/>
    <s v="DFL_Proposal_V2.pptx"/>
    <s v="No"/>
    <x v="32"/>
    <x v="36"/>
    <d v="2022-01-25T00:00:00"/>
    <x v="2"/>
    <s v="Satyanarayana Mudunuri,Pragyan Parimita mishra"/>
    <d v="2021-12-28T00:00:00"/>
    <n v="13200"/>
    <s v="USD"/>
    <x v="0"/>
    <d v="2022-01-19T00:00:00"/>
    <x v="0"/>
    <x v="0"/>
    <s v="Please prepare SOW/proposal for Mexico requirement. "/>
    <x v="0"/>
    <x v="0"/>
    <s v="Americas"/>
    <s v="Wajeed Mohammed abdul,Ravi Kankanala"/>
    <s v="DFL_Russia_AMR_MPR-RA_NOV_21_02"/>
    <x v="1"/>
    <s v="Prospect"/>
    <x v="0"/>
    <x v="0"/>
    <x v="12"/>
    <x v="7"/>
    <m/>
    <s v="Russia-EUA"/>
    <x v="25"/>
    <x v="7"/>
    <n v="480"/>
  </r>
  <r>
    <x v="111"/>
    <s v="Prospect 114"/>
    <s v="Proposal_for_Usona.pptx"/>
    <s v="No"/>
    <x v="26"/>
    <x v="36"/>
    <d v="2021-11-29T00:00:00"/>
    <x v="2"/>
    <s v="Sravani Yarlagadda"/>
    <d v="2021-11-30T00:00:00"/>
    <n v="2115"/>
    <s v="USD"/>
    <x v="0"/>
    <d v="2021-12-01T00:00:00"/>
    <x v="1"/>
    <x v="1"/>
    <m/>
    <x v="0"/>
    <x v="0"/>
    <s v="Americas"/>
    <s v="Wajeed Mohammed abdul,Ravi Kankanala"/>
    <s v="USONA INSTITUTE_MULT_AMR_MPR-RA_NOV_21_01 "/>
    <x v="6"/>
    <s v="Prospect"/>
    <x v="3"/>
    <x v="0"/>
    <x v="23"/>
    <x v="7"/>
    <m/>
    <s v="Canada-Americas, Australia-ROW, Japan-ROW, United States of America-Americas, Mexico-Americas, Brazil-Americas, South Africa-EUA, Europe-EUA, New Zealand-ROW, United Kingdom-EUA, Israel-ROW, Switzerland-EUA"/>
    <x v="1"/>
    <x v="7"/>
    <n v="11"/>
  </r>
  <r>
    <x v="112"/>
    <s v="Prospect 115"/>
    <s v="Waisman_Proposal_14_DEC.pptx"/>
    <s v="No"/>
    <x v="26"/>
    <x v="36"/>
    <d v="2021-12-03T00:00:00"/>
    <x v="2"/>
    <s v="Satyanarayana Mudunuri,Antara Pal"/>
    <d v="2021-12-14T00:00:00"/>
    <n v="100150.18"/>
    <s v="USD"/>
    <x v="0"/>
    <d v="2022-01-19T00:00:00"/>
    <x v="1"/>
    <x v="5"/>
    <m/>
    <x v="0"/>
    <x v="0"/>
    <s v="Americas"/>
    <s v="Ravi Kankanala,Wajeed Mohammed abdul"/>
    <s v="WAISMAN BIOMANUFACTURING_JAPAN_AMR_MPR-RA-DEC_21_01​  ​"/>
    <x v="0"/>
    <s v="Prospect"/>
    <x v="0"/>
    <x v="0"/>
    <x v="38"/>
    <x v="7"/>
    <d v="2022-01-18T00:00:00"/>
    <s v="Japan-ROW"/>
    <x v="1"/>
    <x v="7"/>
    <n v="999"/>
  </r>
  <r>
    <x v="113"/>
    <s v="Prospect 116"/>
    <s v="SOW_-MEDA_PHARMA_SPA_EUA_MPR-RA_DEC_21_01.pdf"/>
    <s v="No"/>
    <x v="11"/>
    <x v="23"/>
    <d v="2021-12-14T00:00:00"/>
    <x v="0"/>
    <s v="Hashman Warring"/>
    <d v="2021-12-16T00:00:00"/>
    <n v="120960"/>
    <s v="USD"/>
    <x v="0"/>
    <d v="2021-12-27T00:00:00"/>
    <x v="1"/>
    <x v="3"/>
    <m/>
    <x v="0"/>
    <x v="1"/>
    <s v="EUA"/>
    <s v="Arunkumar Luckychetty"/>
    <s v="MEDA PHARMA SPA_EUA_MPR-RA_DEC_21_01"/>
    <x v="1"/>
    <s v="Prospect"/>
    <x v="2"/>
    <x v="0"/>
    <x v="39"/>
    <x v="7"/>
    <m/>
    <s v="Germany-EUA"/>
    <x v="3"/>
    <x v="7"/>
    <n v="1008"/>
  </r>
  <r>
    <x v="114"/>
    <s v="Prospect 117"/>
    <s v="ONCOGEN_PHARMA_(MALAYSIA)_SDN._BHD_USA_ROW_MPR-PUB_NOV_21_01.pdf"/>
    <s v="No"/>
    <x v="33"/>
    <x v="36"/>
    <d v="2021-11-30T00:00:00"/>
    <x v="0"/>
    <s v="Priyanka Redrowthu"/>
    <d v="2021-12-01T00:00:00"/>
    <n v="3500"/>
    <s v="USD"/>
    <x v="1"/>
    <d v="2021-12-23T00:00:00"/>
    <x v="1"/>
    <x v="2"/>
    <s v="Client wanted to continue their engagement with Freyr"/>
    <x v="0"/>
    <x v="2"/>
    <s v="ROW"/>
    <s v="Vasu Ranabothu"/>
    <s v="ONCOGEN PHARMA (MALAYSIA) SDN. BHD_USA_ROW_MPR-PUB_NOV_21_01"/>
    <x v="1"/>
    <s v="Prospect"/>
    <x v="1"/>
    <x v="3"/>
    <x v="4"/>
    <x v="1"/>
    <d v="2021-12-16T00:00:00"/>
    <s v="United States of America-Americas"/>
    <x v="17"/>
    <x v="1"/>
    <n v="70"/>
  </r>
  <r>
    <x v="115"/>
    <s v="Prospect 118"/>
    <s v="ABIVAX_USA_EUA_MPR-RA_NOV_21_01.pdf"/>
    <s v="No"/>
    <x v="10"/>
    <x v="37"/>
    <d v="2021-11-24T00:00:00"/>
    <x v="0"/>
    <s v="Rashmeen Dugal,Lakhan Singh"/>
    <d v="2021-12-07T00:00:00"/>
    <n v="3500"/>
    <s v="EUR"/>
    <x v="1"/>
    <d v="2021-12-07T00:00:00"/>
    <x v="1"/>
    <x v="2"/>
    <s v="Competitive pricing and excellent quality of support."/>
    <x v="0"/>
    <x v="0"/>
    <s v="EUA"/>
    <s v="Arunkumar Luckychetty"/>
    <s v="ABIVAX_USA_EUA_MPR-RA_NOV_21_01"/>
    <x v="1"/>
    <s v="Prospect"/>
    <x v="1"/>
    <x v="1"/>
    <x v="18"/>
    <x v="7"/>
    <d v="2021-12-07T00:00:00"/>
    <s v="United States of America-Americas"/>
    <x v="5"/>
    <x v="7"/>
    <n v="50"/>
  </r>
  <r>
    <x v="116"/>
    <s v="Prospect 119"/>
    <s v="Mountain_Valley_MD-_Proposal.pptx,Mountain_Valley_MD_-_Pricing.xlsx"/>
    <s v="No"/>
    <x v="9"/>
    <x v="32"/>
    <d v="2021-12-02T00:00:00"/>
    <x v="2"/>
    <s v="Satyanarayana Mudunuri,Pragyan Parimita mishra"/>
    <d v="2021-12-02T00:00:00"/>
    <n v="16600"/>
    <s v="USD"/>
    <x v="0"/>
    <d v="2021-12-02T00:00:00"/>
    <x v="1"/>
    <x v="1"/>
    <m/>
    <x v="0"/>
    <x v="0"/>
    <s v="Americas"/>
    <s v="Ravi Kankanala,Wajeed Mohammed abdul"/>
    <s v="MOUNTAIN VALLEY MD_COSTA RICA_AMR_MPR-RA_DEC_21_01"/>
    <x v="1"/>
    <s v="Prospect"/>
    <x v="0"/>
    <x v="0"/>
    <x v="26"/>
    <x v="7"/>
    <m/>
    <s v="Costa Rica-Americas"/>
    <x v="23"/>
    <x v="7"/>
    <n v="470"/>
  </r>
  <r>
    <x v="117"/>
    <s v="Prospect 120"/>
    <s v="SOW_Solvay_China_LR_Renewal.docx"/>
    <s v="No"/>
    <x v="1"/>
    <x v="36"/>
    <d v="2021-11-25T00:00:00"/>
    <x v="2"/>
    <s v="Sravani Yarlagadda,Neha Panke"/>
    <d v="2021-11-25T00:00:00"/>
    <n v="6600"/>
    <s v="USD"/>
    <x v="1"/>
    <d v="2021-12-14T00:00:00"/>
    <x v="1"/>
    <x v="2"/>
    <s v="Freyr's expertise &amp; client's satisfaction with the services provided till date."/>
    <x v="0"/>
    <x v="0"/>
    <s v="Americas"/>
    <s v="Ravi Kankanala,Wajeed Mohammed abdul"/>
    <s v="SOLVAY_CHINA_AMR_MPR-RA_NOV_21_01"/>
    <x v="1"/>
    <s v="Prospect"/>
    <x v="4"/>
    <x v="2"/>
    <x v="18"/>
    <x v="7"/>
    <d v="2021-12-09T00:00:00"/>
    <s v="China-ROW"/>
    <x v="1"/>
    <x v="7"/>
    <n v="132"/>
  </r>
  <r>
    <x v="118"/>
    <s v="Prospect 121"/>
    <s v="Pricing_sheet_for_Micro_Labs_LQPPV.xlsx,Proposal_for_Micro_Labs_QPPV_Mult.pptx"/>
    <s v="No"/>
    <x v="5"/>
    <x v="37"/>
    <d v="2021-11-22T00:00:00"/>
    <x v="2"/>
    <s v="Shubham Khobragade"/>
    <d v="2021-11-25T00:00:00"/>
    <n v="3420"/>
    <s v="USD"/>
    <x v="0"/>
    <d v="2022-01-18T00:00:00"/>
    <x v="1"/>
    <x v="1"/>
    <s v="Submitted to client"/>
    <x v="0"/>
    <x v="2"/>
    <s v="ROW"/>
    <s v="Vasu Ranabothu"/>
    <s v="MICRO LABS LIMITED_MULT_EUA_MPR-PV_NOV_21_01"/>
    <x v="0"/>
    <s v="Prospect"/>
    <x v="2"/>
    <x v="0"/>
    <x v="40"/>
    <x v="5"/>
    <m/>
    <s v="Romania-EUA, Czech Republic-EUA, Poland-EUA"/>
    <x v="0"/>
    <x v="5"/>
    <n v="45"/>
  </r>
  <r>
    <x v="119"/>
    <s v="Prospect 122"/>
    <s v="ABBOTT_LABORATORIES_GMBH_BAHRAIN_ROW_PUB-SER_NOV_21_01.docx"/>
    <s v="No"/>
    <x v="5"/>
    <x v="37"/>
    <d v="2021-11-23T00:00:00"/>
    <x v="2"/>
    <s v="Neha Panke,Antara Pal"/>
    <d v="2021-11-26T00:00:00"/>
    <n v="300"/>
    <s v="USD"/>
    <x v="1"/>
    <d v="2021-12-01T00:00:00"/>
    <x v="1"/>
    <x v="2"/>
    <s v="Short TAT with a good quality"/>
    <x v="0"/>
    <x v="1"/>
    <s v="ROW"/>
    <s v="Vasu Ranabothu"/>
    <s v="ABBOTT LABORATORIES GMBH_BAHRAIN_ROW_PUB-SER_NOV_21_01"/>
    <x v="0"/>
    <s v="Prospect"/>
    <x v="1"/>
    <x v="3"/>
    <x v="4"/>
    <x v="1"/>
    <d v="2021-11-29T00:00:00"/>
    <s v="Bahrain-ROW"/>
    <x v="10"/>
    <x v="1"/>
    <n v="10"/>
  </r>
  <r>
    <x v="120"/>
    <s v="Prospect 123"/>
    <s v="VIYASH_LIFE_SCIENCES_PRIVATE_LIMITED_MULT_ROW_MPR-MEW_NOV_21_01.pdf"/>
    <s v="No"/>
    <x v="0"/>
    <x v="37"/>
    <d v="2021-11-23T00:00:00"/>
    <x v="0"/>
    <s v="Lakhan Singh"/>
    <d v="2021-11-24T00:00:00"/>
    <n v="3150"/>
    <s v="USD"/>
    <x v="0"/>
    <d v="2021-12-01T00:00:00"/>
    <x v="1"/>
    <x v="5"/>
    <s v=" lost the opportunity due to pricing (11K/PDE+11K/OEL) per product."/>
    <x v="0"/>
    <x v="0"/>
    <s v="ROW"/>
    <s v="Vasu Ranabothu"/>
    <s v="VIYASH LIFE SCIENCES PRIVATE LIMITED_MULT_ROW_MPR-MEW_NOV_21_01"/>
    <x v="1"/>
    <s v="Prospect"/>
    <x v="0"/>
    <x v="0"/>
    <x v="14"/>
    <x v="4"/>
    <d v="2021-11-25T00:00:00"/>
    <s v="United Kingdom-EUA"/>
    <x v="0"/>
    <x v="4"/>
    <n v="90"/>
  </r>
  <r>
    <x v="121"/>
    <s v="Prospect 124"/>
    <s v="AMNEAL_PHARMACEUTICALS_LLC_USA_AMR_MPR-PUB_NOV_21_01.pdf"/>
    <s v="No"/>
    <x v="12"/>
    <x v="37"/>
    <d v="2021-11-23T00:00:00"/>
    <x v="0"/>
    <s v="Neha Ahuja"/>
    <d v="2021-11-26T00:00:00"/>
    <n v="150000"/>
    <s v="USD"/>
    <x v="1"/>
    <d v="2022-01-19T00:00:00"/>
    <x v="1"/>
    <x v="2"/>
    <s v="Project extension"/>
    <x v="0"/>
    <x v="2"/>
    <s v="Americas"/>
    <s v="Ravi Kankanala,Wajeed Mohammed abdul"/>
    <s v="AMNEAL PHARMACEUTICALS LLC_USA_AMR_MPR-PUB_NOV_21_01"/>
    <x v="0"/>
    <s v="Prospect"/>
    <x v="1"/>
    <x v="2"/>
    <x v="41"/>
    <x v="3"/>
    <d v="2022-01-06T00:00:00"/>
    <s v="United States of America-Americas"/>
    <x v="1"/>
    <x v="2"/>
    <n v="2000"/>
  </r>
  <r>
    <x v="122"/>
    <s v="Prospect 125"/>
    <s v="Gan_Lee_pricing_GZR33_-_24_Nov_2021.xlsx,GAN__LEE_PHARMACEUTICALS_USA_CORPORATION_INC._USA_AMR_COMB_NOV_21_01.pdf"/>
    <s v="No"/>
    <x v="12"/>
    <x v="37"/>
    <d v="2021-11-23T00:00:00"/>
    <x v="0"/>
    <s v="Dr. Sana Kayanat"/>
    <d v="2021-11-24T00:00:00"/>
    <n v="62184"/>
    <s v="USD"/>
    <x v="0"/>
    <d v="2021-11-29T00:00:00"/>
    <x v="1"/>
    <x v="3"/>
    <m/>
    <x v="0"/>
    <x v="2"/>
    <s v="Americas"/>
    <s v="Ravi Kankanala,Wajeed Mohammed abdul"/>
    <s v="GAN  LEE PHARMACEUTICALS USA CORPORATION INC._USA_AMR_COMB_NOV_21_01"/>
    <x v="1"/>
    <s v="Prospect"/>
    <x v="2"/>
    <x v="0"/>
    <x v="42"/>
    <x v="22"/>
    <m/>
    <s v="United States of America-Americas"/>
    <x v="1"/>
    <x v="22"/>
    <n v="753"/>
  </r>
  <r>
    <x v="123"/>
    <s v="Prospect 126"/>
    <s v="PARNELL_VETERINARY_PHARMACEUTICALS_USA_ROW_MPR-MEW_NOV_21_01.pdf"/>
    <s v="No"/>
    <x v="27"/>
    <x v="38"/>
    <d v="2021-11-22T00:00:00"/>
    <x v="4"/>
    <s v="Priyanka Redrowthu"/>
    <m/>
    <n v="4500"/>
    <s v="USD"/>
    <x v="1"/>
    <d v="2021-12-20T00:00:00"/>
    <x v="1"/>
    <x v="2"/>
    <s v="won"/>
    <x v="0"/>
    <x v="0"/>
    <s v="ROW"/>
    <s v="Vasu Ranabothu"/>
    <s v="PARNELL VETERINARY PHARMACEUTICALS_USA_ROW_MPR-MEW_NOV_21_01"/>
    <x v="0"/>
    <s v="Prospect"/>
    <x v="2"/>
    <x v="3"/>
    <x v="11"/>
    <x v="4"/>
    <d v="2021-12-13T00:00:00"/>
    <s v="United States of America-Americas"/>
    <x v="26"/>
    <x v="4"/>
    <n v="90"/>
  </r>
  <r>
    <x v="124"/>
    <s v="Prospect 127"/>
    <s v="RADISON_LABS_PVT._LTD._USA_ROW_MPR-PUB_NOV_21_01.pdf"/>
    <s v="No"/>
    <x v="27"/>
    <x v="39"/>
    <d v="2021-12-28T00:00:00"/>
    <x v="11"/>
    <s v="Lakhan Singh"/>
    <m/>
    <n v="320"/>
    <s v="USD"/>
    <x v="0"/>
    <d v="2022-01-04T00:00:00"/>
    <x v="1"/>
    <x v="2"/>
    <s v="won"/>
    <x v="0"/>
    <x v="0"/>
    <s v="ROW"/>
    <s v="Vasu Ranabothu"/>
    <s v="RADISON LABS PVT. LTD._USA_ROW_MPR-PUB_NOV_21_01"/>
    <x v="0"/>
    <s v="Prospect"/>
    <x v="1"/>
    <x v="0"/>
    <x v="25"/>
    <x v="1"/>
    <d v="2022-01-03T00:00:00"/>
    <s v="United States of America-Americas"/>
    <x v="0"/>
    <x v="1"/>
    <n v="10"/>
  </r>
  <r>
    <x v="125"/>
    <s v="Prospect 128"/>
    <s v="RFI_Overview_-_End_to_End_Lifecycle_Management.docx,RFI_Questions_-_End_to_End_Lifecycle_Management.xlsx"/>
    <s v="No"/>
    <x v="34"/>
    <x v="40"/>
    <d v="2021-11-30T00:00:00"/>
    <x v="4"/>
    <m/>
    <d v="2021-11-29T00:00:00"/>
    <n v="0"/>
    <s v="USD"/>
    <x v="0"/>
    <d v="2022-01-06T00:00:00"/>
    <x v="1"/>
    <x v="3"/>
    <m/>
    <x v="0"/>
    <x v="1"/>
    <s v="Americas"/>
    <s v="Wajeed Mohammed abdul,Ravi Kankanala"/>
    <m/>
    <x v="3"/>
    <s v="Prospect"/>
    <x v="4"/>
    <x v="0"/>
    <x v="0"/>
    <x v="0"/>
    <m/>
    <m/>
    <x v="1"/>
    <x v="0"/>
    <m/>
  </r>
  <r>
    <x v="126"/>
    <s v="Prospect 129"/>
    <s v="Proposal_for_BRST_Labs.pptx"/>
    <s v="No"/>
    <x v="17"/>
    <x v="40"/>
    <d v="2022-01-05T00:00:00"/>
    <x v="2"/>
    <s v="Satyanarayana Mudunuri,Sravani Yarlagadda"/>
    <d v="2022-01-05T00:00:00"/>
    <n v="25900"/>
    <s v="USD"/>
    <x v="0"/>
    <d v="2022-01-10T00:00:00"/>
    <x v="1"/>
    <x v="3"/>
    <m/>
    <x v="0"/>
    <x v="0"/>
    <s v="Americas"/>
    <s v="Ravi Kankanala,Wajeed Mohammed abdul"/>
    <s v="BRST LABS_MULT_AMR_MPR-RA_NOV_21_01 "/>
    <x v="1"/>
    <s v="Prospect"/>
    <x v="0"/>
    <x v="0"/>
    <x v="4"/>
    <x v="2"/>
    <m/>
    <s v="Argentina-Americas, Philippines-ROW, Australia-ROW, Singapore-ROW, India-ROW"/>
    <x v="1"/>
    <x v="3"/>
    <n v="518"/>
  </r>
  <r>
    <x v="127"/>
    <s v="Prospect 130"/>
    <s v="Freyrs_Rate_Card_to_IQVIA_Nov_21_02.pdf"/>
    <s v="No"/>
    <x v="16"/>
    <x v="41"/>
    <d v="2021-11-22T00:00:00"/>
    <x v="0"/>
    <s v="Neha Ahuja"/>
    <d v="2021-11-19T00:00:00"/>
    <n v="2000"/>
    <s v="USD"/>
    <x v="0"/>
    <d v="2022-01-20T00:00:00"/>
    <x v="4"/>
    <x v="0"/>
    <m/>
    <x v="0"/>
    <x v="2"/>
    <s v="Americas"/>
    <s v="Ravi Kankanala,Wajeed Mohammed abdul"/>
    <s v="Freyrs Rate Card to IQVIA_Nov_21_02"/>
    <x v="1"/>
    <s v="Prospect"/>
    <x v="4"/>
    <x v="0"/>
    <x v="4"/>
    <x v="1"/>
    <m/>
    <s v="United States of America-Americas"/>
    <x v="1"/>
    <x v="1"/>
    <n v="50"/>
  </r>
  <r>
    <x v="128"/>
    <s v="Prospect 131"/>
    <s v="Novavax_change_order_format_.doc"/>
    <s v="No"/>
    <x v="24"/>
    <x v="41"/>
    <d v="2021-11-18T00:00:00"/>
    <x v="2"/>
    <s v="Satyanarayana Mudunuri,Neha Panke"/>
    <d v="2021-11-30T00:00:00"/>
    <n v="9624"/>
    <s v="USD"/>
    <x v="0"/>
    <d v="2022-01-10T00:00:00"/>
    <x v="1"/>
    <x v="3"/>
    <m/>
    <x v="0"/>
    <x v="1"/>
    <s v="Americas"/>
    <s v="Ravi Kankanala,Wajeed Mohammed abdul"/>
    <s v="NOVAVAX_JAPAN_AMR_MPR-RA_OCT_21_01"/>
    <x v="9"/>
    <s v="Prospect"/>
    <x v="1"/>
    <x v="0"/>
    <x v="10"/>
    <x v="7"/>
    <m/>
    <s v="Japan-ROW"/>
    <x v="1"/>
    <x v="7"/>
    <n v="200"/>
  </r>
  <r>
    <x v="129"/>
    <s v="Prospect 132"/>
    <s v="Thermo_Fisher_Scientific_USA_AMR_COMB_DEC_21_01.pdf,THERMO_FISHER_SCIENTIFIC_USA_AMR_COMB_DEC_21_01.pdf"/>
    <s v="No"/>
    <x v="4"/>
    <x v="41"/>
    <d v="2021-12-06T00:00:00"/>
    <x v="0"/>
    <s v="Neha Ahuja"/>
    <d v="2021-12-03T00:00:00"/>
    <n v="47585"/>
    <s v="USD"/>
    <x v="1"/>
    <d v="2022-01-10T00:00:00"/>
    <x v="1"/>
    <x v="2"/>
    <s v="Good client relationship with the Patheon/ Thermo Fisher team, and we provide excellent ANDA compilation and publishing services. "/>
    <x v="0"/>
    <x v="1"/>
    <s v="Americas"/>
    <s v="Wajeed Mohammed abdul,Ravi Kankanala"/>
    <s v="Thermo Fisher Scientific_USA_AMR_COMB_DEC_21_01"/>
    <x v="1"/>
    <s v="Prospect"/>
    <x v="2"/>
    <x v="2"/>
    <x v="43"/>
    <x v="3"/>
    <d v="2022-01-10T00:00:00"/>
    <s v="United States of America-Americas"/>
    <x v="23"/>
    <x v="3"/>
    <n v="957"/>
  </r>
  <r>
    <x v="130"/>
    <s v="Prospect 133"/>
    <m/>
    <s v="No"/>
    <x v="7"/>
    <x v="41"/>
    <d v="2021-12-03T00:00:00"/>
    <x v="0"/>
    <s v="Dr. Sana Kayanat"/>
    <d v="2021-12-08T00:00:00"/>
    <n v="0"/>
    <s v="EUR"/>
    <x v="0"/>
    <d v="2021-12-08T00:00:00"/>
    <x v="1"/>
    <x v="1"/>
    <m/>
    <x v="0"/>
    <x v="1"/>
    <s v="EUA"/>
    <s v="Arunkumar Luckychetty"/>
    <m/>
    <x v="1"/>
    <s v="Prospect"/>
    <x v="4"/>
    <x v="0"/>
    <x v="0"/>
    <x v="0"/>
    <m/>
    <m/>
    <x v="3"/>
    <x v="0"/>
    <m/>
  </r>
  <r>
    <x v="131"/>
    <s v="Prospect 134"/>
    <s v="ELITE_PHARMACEUTICAL_SOLUTION_INC_USA_AMR_MPR-PUB_NOV_21_01.pdf"/>
    <s v="No"/>
    <x v="12"/>
    <x v="41"/>
    <d v="2021-11-19T00:00:00"/>
    <x v="0"/>
    <s v="Rashmeen Dugal,Deepak Pal"/>
    <d v="2021-11-21T00:00:00"/>
    <n v="1200"/>
    <s v="USD"/>
    <x v="1"/>
    <d v="2021-12-08T00:00:00"/>
    <x v="1"/>
    <x v="2"/>
    <s v="Existing customer"/>
    <x v="0"/>
    <x v="0"/>
    <s v="Americas"/>
    <s v="Ravi Kankanala,Wajeed Mohammed abdul"/>
    <s v=" ELITE PHARMACEUTICAL SOLUTION INC_USA_AMR_MPR-PUB_NOV_21_01"/>
    <x v="1"/>
    <s v="Prospect"/>
    <x v="1"/>
    <x v="2"/>
    <x v="44"/>
    <x v="1"/>
    <d v="2021-12-07T00:00:00"/>
    <s v="United States of America-Americas"/>
    <x v="1"/>
    <x v="1"/>
    <n v="23"/>
  </r>
  <r>
    <x v="132"/>
    <s v="Prospect 135"/>
    <s v="SOW___ELITE_PHARMACEUTICAL_SOLUTION_INC_USA_AMR_MPR-RA_NOV_21_01.pdf"/>
    <s v="No"/>
    <x v="12"/>
    <x v="41"/>
    <d v="2021-11-19T00:00:00"/>
    <x v="0"/>
    <s v="Rashmeen Dugal,Deepak Pal"/>
    <d v="2021-11-29T00:00:00"/>
    <n v="26880"/>
    <s v="USD"/>
    <x v="1"/>
    <d v="2021-12-08T00:00:00"/>
    <x v="1"/>
    <x v="2"/>
    <s v="Existing Client"/>
    <x v="0"/>
    <x v="0"/>
    <s v="Americas"/>
    <s v="Ravi Kankanala,Wajeed Mohammed abdul"/>
    <s v="ELITE PHARMACEUTICAL SOLUTION INC_USA_AMR_MPR-RA_NOV_21_01"/>
    <x v="1"/>
    <s v="Prospect"/>
    <x v="1"/>
    <x v="2"/>
    <x v="3"/>
    <x v="7"/>
    <d v="2021-12-07T00:00:00"/>
    <s v="United States of America-Americas"/>
    <x v="1"/>
    <x v="7"/>
    <n v="384"/>
  </r>
  <r>
    <x v="133"/>
    <s v="Prospect 136"/>
    <m/>
    <s v="No"/>
    <x v="28"/>
    <x v="30"/>
    <d v="2022-01-13T00:00:00"/>
    <x v="12"/>
    <s v="Neha Ahuja,Dr. Sana Kayanat"/>
    <d v="2021-12-10T00:00:00"/>
    <n v="0"/>
    <s v="EUR"/>
    <x v="0"/>
    <d v="2022-01-11T00:00:00"/>
    <x v="3"/>
    <x v="0"/>
    <m/>
    <x v="0"/>
    <x v="0"/>
    <s v="EUA"/>
    <s v="Arunkumar Luckychetty"/>
    <m/>
    <x v="0"/>
    <s v="Prospect"/>
    <x v="0"/>
    <x v="0"/>
    <x v="0"/>
    <x v="0"/>
    <m/>
    <m/>
    <x v="27"/>
    <x v="0"/>
    <m/>
  </r>
  <r>
    <x v="134"/>
    <s v="Prospect 137"/>
    <s v="GRAVITI_PHARMACEUTICALS_PVT._LTD._MULT_ROW_MPR-MEW_NOV_21_01.pdf"/>
    <s v="No"/>
    <x v="20"/>
    <x v="41"/>
    <d v="2021-11-18T00:00:00"/>
    <x v="0"/>
    <s v="Priyanka Redrowthu"/>
    <d v="2021-11-19T00:00:00"/>
    <n v="38500"/>
    <s v="INR"/>
    <x v="1"/>
    <d v="2021-11-25T00:00:00"/>
    <x v="1"/>
    <x v="2"/>
    <s v="Client signed the SOW"/>
    <x v="0"/>
    <x v="0"/>
    <s v="ROW"/>
    <s v="Vasu Ranabothu"/>
    <s v="GRAVITI PHARMACEUTICALS PVT. LTD._MULT_ROW_MPR-MEW_NOV_21_01"/>
    <x v="1"/>
    <s v="Prospect"/>
    <x v="4"/>
    <x v="3"/>
    <x v="22"/>
    <x v="4"/>
    <d v="2021-11-25T00:00:00"/>
    <m/>
    <x v="0"/>
    <x v="4"/>
    <n v="770"/>
  </r>
  <r>
    <x v="135"/>
    <s v="Prospect 138"/>
    <s v="Nand_Pharma_-_Proposal.pptx"/>
    <s v="No"/>
    <x v="0"/>
    <x v="40"/>
    <d v="2021-11-24T00:00:00"/>
    <x v="2"/>
    <s v="Antara Pal,Neha Panke"/>
    <d v="2021-12-02T00:00:00"/>
    <n v="10660"/>
    <s v="USD"/>
    <x v="0"/>
    <d v="2021-12-02T00:00:00"/>
    <x v="1"/>
    <x v="1"/>
    <m/>
    <x v="0"/>
    <x v="0"/>
    <s v="ROW"/>
    <s v="Vasu Ranabothu"/>
    <s v="NAND PHARMA_NIGERIA_ROW_MPR-RA_NOV_21_01​  ​"/>
    <x v="0"/>
    <s v="Prospect"/>
    <x v="0"/>
    <x v="0"/>
    <x v="10"/>
    <x v="7"/>
    <m/>
    <s v="Nigeria-EUA"/>
    <x v="0"/>
    <x v="7"/>
    <n v="354"/>
  </r>
  <r>
    <x v="136"/>
    <s v="Prospect 139"/>
    <s v="Budgetary_Estimates-rDMS_Day_One_Biopharmaceuticals.pptx,Freyr's_Response_to_Day_One_Biopharmaceutical_RFI.xlsx"/>
    <s v="No"/>
    <x v="17"/>
    <x v="40"/>
    <d v="2021-11-19T00:00:00"/>
    <x v="18"/>
    <m/>
    <d v="2021-11-19T00:00:00"/>
    <n v="54000"/>
    <s v="USD"/>
    <x v="0"/>
    <d v="2022-01-03T00:00:00"/>
    <x v="1"/>
    <x v="5"/>
    <m/>
    <x v="5"/>
    <x v="0"/>
    <s v="Americas"/>
    <s v="Wajeed Mohammed abdul,Ravi Kankanala"/>
    <s v="Day One Biopharmaceutical_RFI Response_Nov_21_01"/>
    <x v="8"/>
    <s v="Prospect"/>
    <x v="0"/>
    <x v="0"/>
    <x v="21"/>
    <x v="13"/>
    <d v="2021-12-13T00:00:00"/>
    <m/>
    <x v="1"/>
    <x v="13"/>
    <n v="300"/>
  </r>
  <r>
    <x v="137"/>
    <s v="Prospect 140"/>
    <s v="ARECOR_LIMITED_USA_EUA_COMB_NOV_21_01.pdf"/>
    <s v="No"/>
    <x v="11"/>
    <x v="42"/>
    <d v="2021-12-21T00:00:00"/>
    <x v="19"/>
    <s v="Lakhan Singh"/>
    <d v="2022-01-11T00:00:00"/>
    <n v="28560"/>
    <s v="USD"/>
    <x v="0"/>
    <d v="2022-01-12T00:00:00"/>
    <x v="1"/>
    <x v="1"/>
    <m/>
    <x v="0"/>
    <x v="2"/>
    <s v="EUA"/>
    <s v="Arunkumar Luckychetty"/>
    <s v="ARECOR LIMITED_USA_EUA_COMB_NOV_21_01"/>
    <x v="1"/>
    <s v="Prospect"/>
    <x v="2"/>
    <x v="0"/>
    <x v="10"/>
    <x v="7"/>
    <m/>
    <s v="Virgin Islands (US)-Americas"/>
    <x v="7"/>
    <x v="7"/>
    <n v="70"/>
  </r>
  <r>
    <x v="138"/>
    <s v="Prospect 141"/>
    <s v="MEROVEN_PHARMACEUTICALS_MULT_EUA_COMB_JAN_22_01.pdf,MEROVEN_PHARMACEUTICALS_MULT_EUA_COMB_JAN_22_02.pdf,Meroven_Pricing_sheet.xlsx"/>
    <s v="No"/>
    <x v="28"/>
    <x v="42"/>
    <d v="2021-12-09T00:00:00"/>
    <x v="0"/>
    <s v="Dr. Sana Kayanat"/>
    <d v="2022-01-11T00:00:00"/>
    <n v="72300"/>
    <s v="USD"/>
    <x v="0"/>
    <d v="2022-01-11T00:00:00"/>
    <x v="1"/>
    <x v="1"/>
    <m/>
    <x v="0"/>
    <x v="2"/>
    <s v="EUA"/>
    <s v="Arunkumar Luckychetty"/>
    <s v="MEROVEN PHARMACEUTICALS_MULT_EUA_COMB_JAN_22_01"/>
    <x v="0"/>
    <s v="Prospect"/>
    <x v="2"/>
    <x v="0"/>
    <x v="37"/>
    <x v="2"/>
    <m/>
    <s v="United States of America-Americas, Europe-EUA"/>
    <x v="28"/>
    <x v="2"/>
    <n v="1387"/>
  </r>
  <r>
    <x v="139"/>
    <s v="Prospect 142"/>
    <s v="Battelle_Clinical_Protocol_Writing_Pricing_Estimate.xlsx,BATTELLE_USA_AMR_MPR-MEW_NOV_21_01.pdf"/>
    <s v="Yes"/>
    <x v="35"/>
    <x v="42"/>
    <d v="2021-12-02T00:00:00"/>
    <x v="4"/>
    <s v="Lakhan Singh,Priyank Gaur"/>
    <d v="2021-12-03T00:00:00"/>
    <n v="18840"/>
    <s v="USD"/>
    <x v="0"/>
    <d v="2021-12-03T00:00:00"/>
    <x v="1"/>
    <x v="1"/>
    <m/>
    <x v="0"/>
    <x v="0"/>
    <s v="Americas"/>
    <s v="Ravi Kankanala,Wajeed Mohammed abdul"/>
    <s v="BATTELLE_USA_AMR_MPR-MEW_NOV_21_01"/>
    <x v="0"/>
    <s v="Prospect"/>
    <x v="0"/>
    <x v="0"/>
    <x v="45"/>
    <x v="4"/>
    <m/>
    <s v="United States of America-Americas"/>
    <x v="1"/>
    <x v="4"/>
    <n v="358"/>
  </r>
  <r>
    <x v="140"/>
    <s v="Prospect 143"/>
    <s v="Actavis_Freyr_SOW_Sudocrem_22_Nov.pdf"/>
    <s v="No"/>
    <x v="7"/>
    <x v="42"/>
    <d v="2021-11-22T00:00:00"/>
    <x v="20"/>
    <m/>
    <d v="2021-11-22T00:00:00"/>
    <n v="51880"/>
    <s v="EUR"/>
    <x v="0"/>
    <d v="2021-11-22T00:00:00"/>
    <x v="1"/>
    <x v="1"/>
    <m/>
    <x v="0"/>
    <x v="1"/>
    <s v="EUA"/>
    <s v="Arunkumar Luckychetty"/>
    <s v="ACTAVIS_MULT_EUA_MPR-RA_OCT_21_01"/>
    <x v="1"/>
    <s v="Prospect"/>
    <x v="1"/>
    <x v="0"/>
    <x v="3"/>
    <x v="7"/>
    <m/>
    <s v="Ghana-EUA, Oman-ROW, Kenya-EUA, Bahrain-ROW, Qatar-ROW, Kuwait-ROW"/>
    <x v="29"/>
    <x v="7"/>
    <n v="1019"/>
  </r>
  <r>
    <x v="141"/>
    <s v="Prospect 144"/>
    <s v="Redhill_Biopharma_Proposal_.pptx"/>
    <s v="No"/>
    <x v="17"/>
    <x v="41"/>
    <d v="2021-11-30T00:00:00"/>
    <x v="2"/>
    <s v="Sravani Yarlagadda,Neha Panke"/>
    <d v="2021-12-01T00:00:00"/>
    <n v="20000"/>
    <s v="USD"/>
    <x v="1"/>
    <d v="2022-01-11T00:00:00"/>
    <x v="1"/>
    <x v="2"/>
    <s v="Freyr competency in Indian market, Turn-around time of the project"/>
    <x v="0"/>
    <x v="0"/>
    <s v="Americas"/>
    <s v="Wajeed Mohammed abdul,Ravi Kankanala"/>
    <s v="REDHILL BIOPHARMA LTD._INDIA_AMR_MPR-RA_NOV_21_01 "/>
    <x v="1"/>
    <s v="Prospect"/>
    <x v="0"/>
    <x v="2"/>
    <x v="12"/>
    <x v="7"/>
    <d v="2022-01-11T00:00:00"/>
    <s v="India-ROW"/>
    <x v="1"/>
    <x v="7"/>
    <n v="400"/>
  </r>
  <r>
    <x v="142"/>
    <s v="Prospect 145"/>
    <s v="NOVUGEN_PHARMA_(MALAYSIA)_SDN._BHD_USA_ROW_MPR-PUB_NOV_21_01.pdf"/>
    <s v="No"/>
    <x v="33"/>
    <x v="43"/>
    <d v="2021-11-23T00:00:00"/>
    <x v="0"/>
    <s v="Priyanka Redrowthu"/>
    <m/>
    <n v="4050"/>
    <s v="USD"/>
    <x v="1"/>
    <d v="2021-12-23T00:00:00"/>
    <x v="1"/>
    <x v="2"/>
    <s v="Client wanted to continue engagement with Freyr"/>
    <x v="0"/>
    <x v="2"/>
    <s v="ROW"/>
    <s v="Vasu Ranabothu"/>
    <s v="NOVUGEN PHARMA (MALAYSIA) SDN. BHD_USA_ROW_MPR-PUB_NOV_21_01"/>
    <x v="1"/>
    <s v="Prospect"/>
    <x v="1"/>
    <x v="3"/>
    <x v="4"/>
    <x v="1"/>
    <d v="2021-12-16T00:00:00"/>
    <s v="United States of America-Americas"/>
    <x v="17"/>
    <x v="1"/>
    <n v="81"/>
  </r>
  <r>
    <x v="143"/>
    <s v="Prospect 146"/>
    <m/>
    <s v="No"/>
    <x v="23"/>
    <x v="44"/>
    <d v="2021-10-26T00:00:00"/>
    <x v="17"/>
    <m/>
    <d v="2021-10-28T00:00:00"/>
    <n v="0"/>
    <s v="USD"/>
    <x v="0"/>
    <d v="2021-12-23T00:00:00"/>
    <x v="1"/>
    <x v="1"/>
    <s v="This was submitted and is $86,000"/>
    <x v="5"/>
    <x v="0"/>
    <s v="Americas"/>
    <s v="Ravi Kankanala,Wajeed Mohammed abdul"/>
    <m/>
    <x v="1"/>
    <s v="Prospect"/>
    <x v="2"/>
    <x v="0"/>
    <x v="20"/>
    <x v="1"/>
    <m/>
    <s v="United States of America-Americas, Canada-Americas, Europe-EUA, Japan-ROW"/>
    <x v="1"/>
    <x v="1"/>
    <n v="102160"/>
  </r>
  <r>
    <x v="144"/>
    <s v="Prospect 147"/>
    <s v="Final_shared_Proposal_for_Regulatory_services_to_Meda_Pharma_SPA__171121.pptx"/>
    <s v="No"/>
    <x v="11"/>
    <x v="45"/>
    <d v="2021-11-15T00:00:00"/>
    <x v="5"/>
    <m/>
    <d v="2021-11-16T00:00:00"/>
    <n v="72390"/>
    <s v="EUR"/>
    <x v="1"/>
    <d v="2021-12-22T00:00:00"/>
    <x v="1"/>
    <x v="2"/>
    <s v=" Client has accepted the pricing of the RI activity and the timelines that Freyr has committed to deliver the project"/>
    <x v="0"/>
    <x v="1"/>
    <s v="EUA"/>
    <s v="Arunkumar Luckychetty"/>
    <s v="Meda Pharma SpA_MULT_EUA_MPR-RI_Nov_21_01 "/>
    <x v="0"/>
    <s v="Prospect"/>
    <x v="2"/>
    <x v="1"/>
    <x v="23"/>
    <x v="7"/>
    <d v="2021-11-17T00:00:00"/>
    <m/>
    <x v="3"/>
    <x v="7"/>
    <n v="500"/>
  </r>
  <r>
    <x v="145"/>
    <s v="Prospect 148"/>
    <s v="ABUNDANT_PRODUCE_LTD_MULT_ROW_COS_NOV_21_01.docx,ABUNDANT_PRODUCE_LTD_MULT_ROW_COS_NOV_21_01.xlsx"/>
    <s v="No"/>
    <x v="36"/>
    <x v="45"/>
    <d v="2021-11-18T00:00:00"/>
    <x v="21"/>
    <s v="Lakhan Singh"/>
    <m/>
    <n v="5309.93"/>
    <s v="USD"/>
    <x v="0"/>
    <d v="2021-11-17T00:00:00"/>
    <x v="2"/>
    <x v="0"/>
    <m/>
    <x v="6"/>
    <x v="0"/>
    <s v="Consumer"/>
    <s v="Rukmini Umanath,Sudheer Sagar Goparaju"/>
    <s v="ABUNDANT PRODUCE LTD_MULT_ROW_COS_NOV_21_01"/>
    <x v="6"/>
    <s v="Prospect"/>
    <x v="0"/>
    <x v="0"/>
    <x v="46"/>
    <x v="23"/>
    <m/>
    <s v="Ireland-EUA, United Kingdom-EUA"/>
    <x v="26"/>
    <x v="23"/>
    <n v="25"/>
  </r>
  <r>
    <x v="146"/>
    <s v="Prospect 149"/>
    <s v="PV_Services_RFP_Questionnaire_-_Final.xlsx,Redhill_Pricing_17_Dec_2021_-_Final.xlsx,Redhill_Response_to_RFP_-_Final.pptx"/>
    <s v="No"/>
    <x v="9"/>
    <x v="29"/>
    <d v="2021-12-15T00:00:00"/>
    <x v="0"/>
    <s v="Dr. Sana Kayanat,Priyanka Redrowthu,Rashmeen Dugal"/>
    <d v="2021-12-17T00:00:00"/>
    <n v="166100"/>
    <s v="USD"/>
    <x v="0"/>
    <d v="2022-01-03T00:00:00"/>
    <x v="1"/>
    <x v="1"/>
    <m/>
    <x v="0"/>
    <x v="0"/>
    <s v="Americas"/>
    <s v="Wajeed Mohammed abdul,Ravi Kankanala"/>
    <s v="REDHILL BIOPHARMA,INC_USA_AMR_MPR-PV_DEC_21_01"/>
    <x v="8"/>
    <s v="Prospect"/>
    <x v="0"/>
    <x v="0"/>
    <x v="47"/>
    <x v="5"/>
    <m/>
    <s v="Canada-Americas, United States of America-Americas"/>
    <x v="1"/>
    <x v="5"/>
    <n v="3441"/>
  </r>
  <r>
    <x v="147"/>
    <s v="Prospect 150"/>
    <s v="ANDA_Gap_analysis_Pricing_Sheet_-_Torrent_Pharma.xlsx,ANDA_GAP_ANALYSIS_RATE_CARD_TORRENT_PHARMACEUTICALS.pdf"/>
    <s v="No"/>
    <x v="19"/>
    <x v="46"/>
    <d v="2021-11-11T00:00:00"/>
    <x v="0"/>
    <s v="Priyank Gaur,Priyanka Redrowthu"/>
    <d v="2021-11-13T00:00:00"/>
    <n v="0"/>
    <s v="USD"/>
    <x v="0"/>
    <d v="2022-01-03T00:00:00"/>
    <x v="1"/>
    <x v="5"/>
    <m/>
    <x v="0"/>
    <x v="2"/>
    <s v="ROW"/>
    <s v="Vasu Ranabothu"/>
    <s v="ANDA GAP ANALYSIS_RATE CARD_TORRENT PHARMACEUTICALS"/>
    <x v="6"/>
    <s v="Prospect"/>
    <x v="0"/>
    <x v="0"/>
    <x v="12"/>
    <x v="24"/>
    <d v="2021-12-31T00:00:00"/>
    <s v="United States of America-Americas"/>
    <x v="0"/>
    <x v="24"/>
    <n v="2"/>
  </r>
  <r>
    <x v="148"/>
    <s v="Prospect 151"/>
    <s v="SoW_SPARC_template_SPARC_USA_AMR_MPR-RA_NOV_21_01.pdf"/>
    <s v="No"/>
    <x v="6"/>
    <x v="47"/>
    <d v="2021-11-11T00:00:00"/>
    <x v="0"/>
    <s v="Dr. Sana Kayanat,Priyanka Redrowthu"/>
    <d v="2021-11-12T00:00:00"/>
    <n v="132275"/>
    <s v="USD"/>
    <x v="1"/>
    <d v="2021-11-24T00:00:00"/>
    <x v="1"/>
    <x v="2"/>
    <s v="Relationship, trust and expertise presented during interviews. "/>
    <x v="0"/>
    <x v="1"/>
    <s v="Americas"/>
    <s v="Wajeed Mohammed abdul,Ravi Kankanala"/>
    <s v="SPRAC_USA_AMR_MPR-RA_NOV_21_01"/>
    <x v="1"/>
    <s v="Prospect"/>
    <x v="2"/>
    <x v="2"/>
    <x v="12"/>
    <x v="7"/>
    <d v="2021-11-24T00:00:00"/>
    <s v="United States of America-Americas"/>
    <x v="1"/>
    <x v="7"/>
    <n v="481"/>
  </r>
  <r>
    <x v="149"/>
    <s v="Prospect 152"/>
    <s v="WESTMINSTER_PHARMACEUTICALS_USA_AMR_COMB_NOV_21_01.pdf"/>
    <s v="No"/>
    <x v="16"/>
    <x v="47"/>
    <d v="2021-12-01T00:00:00"/>
    <x v="0"/>
    <s v="Neha Ahuja"/>
    <d v="2021-11-26T00:00:00"/>
    <n v="54300"/>
    <s v="USD"/>
    <x v="1"/>
    <d v="2021-12-01T00:00:00"/>
    <x v="1"/>
    <x v="2"/>
    <s v="Met client expectations"/>
    <x v="0"/>
    <x v="0"/>
    <s v="Americas"/>
    <s v="Ravi Kankanala,Wajeed Mohammed abdul"/>
    <s v="WESTMINSTER PHARMACEUTICALS_USA_AMR_COMB_NOV_21_01"/>
    <x v="1"/>
    <s v="Prospect"/>
    <x v="0"/>
    <x v="2"/>
    <x v="3"/>
    <x v="25"/>
    <d v="2021-11-30T00:00:00"/>
    <s v="United States of America-Americas"/>
    <x v="1"/>
    <x v="25"/>
    <n v="1115"/>
  </r>
  <r>
    <x v="150"/>
    <s v="Prospect 153"/>
    <s v="CHRYOS_LLC_USA_AMR_MPR-RA_NOV_21_01.pdf"/>
    <s v="No"/>
    <x v="17"/>
    <x v="47"/>
    <d v="2021-11-12T00:00:00"/>
    <x v="0"/>
    <s v="Rashmeen Dugal"/>
    <d v="2021-11-12T00:00:00"/>
    <n v="10020"/>
    <s v="USD"/>
    <x v="0"/>
    <d v="2021-11-16T00:00:00"/>
    <x v="1"/>
    <x v="5"/>
    <m/>
    <x v="0"/>
    <x v="0"/>
    <s v="Americas"/>
    <s v="Ravi Kankanala,Wajeed Mohammed abdul"/>
    <s v="CHRYOS LLC_USA_AMR_MPR-RA_NOV_21_01"/>
    <x v="0"/>
    <s v="Prospect"/>
    <x v="0"/>
    <x v="0"/>
    <x v="48"/>
    <x v="7"/>
    <d v="2021-11-15T00:00:00"/>
    <m/>
    <x v="1"/>
    <x v="7"/>
    <n v="167"/>
  </r>
  <r>
    <x v="151"/>
    <s v="Prospect 154"/>
    <s v="SOLVAY_USA_INC._USA_AMR_COMB_NOV_21_01.pdf"/>
    <s v="No"/>
    <x v="1"/>
    <x v="47"/>
    <d v="2021-11-11T00:00:00"/>
    <x v="0"/>
    <s v="Priyanka Redrowthu"/>
    <d v="2021-11-10T00:00:00"/>
    <n v="730"/>
    <s v="USD"/>
    <x v="1"/>
    <d v="2021-11-18T00:00:00"/>
    <x v="1"/>
    <x v="2"/>
    <s v="Freyr's long time association with Solvay &amp; Freyr's expertise "/>
    <x v="0"/>
    <x v="0"/>
    <s v="Americas"/>
    <s v="Ravi Kankanala,Wajeed Mohammed abdul"/>
    <s v="SOLVAY USA INC._USA_AMR_COMB_NOV_21_01"/>
    <x v="1"/>
    <s v="Prospect"/>
    <x v="4"/>
    <x v="2"/>
    <x v="49"/>
    <x v="3"/>
    <d v="2021-11-18T00:00:00"/>
    <s v="United States of America-Americas"/>
    <x v="1"/>
    <x v="3"/>
    <n v="13"/>
  </r>
  <r>
    <x v="152"/>
    <s v="Prospect 155"/>
    <s v="AUCTA_PHARMACEUTICALS,_LLC_EUROPE_EUA_NOV_21_01.pdf,Aucta_pricing_-_23_Dec_21.xlsx"/>
    <s v="No"/>
    <x v="37"/>
    <x v="46"/>
    <d v="2021-12-24T00:00:00"/>
    <x v="0"/>
    <s v="Dr. Sana Kayanat,Lakhan Singh"/>
    <d v="2021-12-28T00:00:00"/>
    <n v="112142"/>
    <s v="USD"/>
    <x v="0"/>
    <d v="2022-01-05T00:00:00"/>
    <x v="1"/>
    <x v="1"/>
    <m/>
    <x v="0"/>
    <x v="2"/>
    <s v="Americas"/>
    <s v="Wajeed Mohammed abdul,Ravi Kankanala"/>
    <s v="AUCTA PHARMACEUTICALS, LLC_MULT_AMR_COMB_NOV_21_01"/>
    <x v="0"/>
    <s v="Prospect"/>
    <x v="2"/>
    <x v="0"/>
    <x v="10"/>
    <x v="26"/>
    <m/>
    <s v="Europe-EUA"/>
    <x v="1"/>
    <x v="14"/>
    <n v="1893"/>
  </r>
  <r>
    <x v="153"/>
    <s v="Prospect 156"/>
    <m/>
    <s v="No"/>
    <x v="7"/>
    <x v="48"/>
    <d v="2021-11-30T00:00:00"/>
    <x v="0"/>
    <s v="Dr. Sana Kayanat"/>
    <m/>
    <n v="0"/>
    <s v="EUR"/>
    <x v="0"/>
    <d v="2021-12-02T00:00:00"/>
    <x v="1"/>
    <x v="6"/>
    <s v="This project is on hold until an internal discussion is conducted by ITF."/>
    <x v="0"/>
    <x v="1"/>
    <s v="EUA"/>
    <s v="Arunkumar Luckychetty"/>
    <m/>
    <x v="0"/>
    <s v="Prospect"/>
    <x v="4"/>
    <x v="0"/>
    <x v="0"/>
    <x v="0"/>
    <m/>
    <m/>
    <x v="3"/>
    <x v="0"/>
    <m/>
  </r>
  <r>
    <x v="154"/>
    <s v="Prospect 157"/>
    <s v="Kirsch_Pharma_-_Pricing.xlsx,Kirsch_Pharma_Proposal.pptx"/>
    <s v="No"/>
    <x v="14"/>
    <x v="47"/>
    <d v="2021-11-10T00:00:00"/>
    <x v="2"/>
    <s v="Pragyan Parimita mishra,Sravani Yarlagadda"/>
    <d v="2021-11-10T00:00:00"/>
    <n v="36754"/>
    <s v="USD"/>
    <x v="0"/>
    <d v="2021-12-01T00:00:00"/>
    <x v="1"/>
    <x v="1"/>
    <m/>
    <x v="0"/>
    <x v="0"/>
    <s v="EUA"/>
    <s v="Arunkumar Luckychetty"/>
    <s v="KIRSCH PHARMA_RUSSIA_EUA_MPR-RA_NOV_21_01​"/>
    <x v="1"/>
    <s v="Prospect"/>
    <x v="0"/>
    <x v="0"/>
    <x v="50"/>
    <x v="3"/>
    <m/>
    <s v="Russia-EUA"/>
    <x v="18"/>
    <x v="2"/>
    <n v="1042"/>
  </r>
  <r>
    <x v="155"/>
    <s v="Prospect 158"/>
    <s v="Luye_Pharma_Case_studies.pdf,Luye_Pharma._MHRA_Rate_Card_RA.pdf"/>
    <s v="No"/>
    <x v="22"/>
    <x v="48"/>
    <d v="2021-11-12T00:00:00"/>
    <x v="0"/>
    <s v="Hashman Warring"/>
    <d v="2021-12-02T00:00:00"/>
    <n v="119800"/>
    <s v="USD"/>
    <x v="0"/>
    <d v="2021-12-27T00:00:00"/>
    <x v="1"/>
    <x v="5"/>
    <s v="They wanted to go with another Vendor whos is good at UK registration for Covid project."/>
    <x v="0"/>
    <x v="2"/>
    <s v="ROW"/>
    <s v="Vasu Ranabothu"/>
    <s v="Luye Pharma _ Rate card_RA"/>
    <x v="6"/>
    <s v="Prospect"/>
    <x v="2"/>
    <x v="0"/>
    <x v="51"/>
    <x v="7"/>
    <d v="2021-12-10T00:00:00"/>
    <s v="United Kingdom-EUA"/>
    <x v="14"/>
    <x v="7"/>
    <n v="312"/>
  </r>
  <r>
    <x v="156"/>
    <s v="Prospect 159"/>
    <s v="PLENA_MULT_AMR_MPR-CAS_NOV_21_01.pdf"/>
    <s v="No"/>
    <x v="17"/>
    <x v="49"/>
    <d v="2021-11-10T00:00:00"/>
    <x v="0"/>
    <s v="Priyanka Redrowthu"/>
    <d v="2021-11-10T00:00:00"/>
    <n v="4500"/>
    <s v="USD"/>
    <x v="0"/>
    <d v="2021-11-11T00:00:00"/>
    <x v="1"/>
    <x v="1"/>
    <m/>
    <x v="0"/>
    <x v="0"/>
    <s v="Americas"/>
    <s v="Wajeed Mohammed abdul,Ravi Kankanala"/>
    <s v="PLENA_MULT_AMR_MPR-CAS_NOV_21_01"/>
    <x v="0"/>
    <s v="Prospect"/>
    <x v="0"/>
    <x v="0"/>
    <x v="52"/>
    <x v="17"/>
    <m/>
    <s v="United States of America-Americas"/>
    <x v="30"/>
    <x v="17"/>
    <n v="90"/>
  </r>
  <r>
    <x v="157"/>
    <s v="Prospect 160"/>
    <s v="PKG_Pharma_US_DMF_Pricing_Sheet.xlsx,Proposal_for_PKG_Pharma_US_DMF_Support_ver_2.pptx,SOW_for_PKG_Group_Type_III_US_DMF_Filing_Support.docx"/>
    <s v="Yes"/>
    <x v="4"/>
    <x v="47"/>
    <d v="2021-12-14T00:00:00"/>
    <x v="2"/>
    <s v="Sravani Yarlagadda,Satyanarayana Mudunuri"/>
    <d v="2021-12-16T00:00:00"/>
    <n v="9250"/>
    <s v="USD"/>
    <x v="0"/>
    <d v="2022-01-04T00:00:00"/>
    <x v="1"/>
    <x v="1"/>
    <m/>
    <x v="0"/>
    <x v="0"/>
    <s v="Americas"/>
    <s v="Wajeed Mohammed abdul,Ravi Kankanala"/>
    <s v="PKG GROUP_USA_AMR_MPR-RA_DEC_21_01"/>
    <x v="1"/>
    <s v="Prospect"/>
    <x v="0"/>
    <x v="0"/>
    <x v="1"/>
    <x v="3"/>
    <m/>
    <s v="United States of America-Americas"/>
    <x v="1"/>
    <x v="2"/>
    <n v="229"/>
  </r>
  <r>
    <x v="158"/>
    <s v="Prospect 161"/>
    <s v="SOW9_XELLIA_MULT_EUA_ART-STF_NOV_21_01.pdf"/>
    <s v="No"/>
    <x v="3"/>
    <x v="49"/>
    <d v="2021-11-30T00:00:00"/>
    <x v="6"/>
    <m/>
    <d v="2021-11-16T00:00:00"/>
    <n v="38400"/>
    <s v="EUR"/>
    <x v="1"/>
    <d v="2021-11-30T00:00:00"/>
    <x v="1"/>
    <x v="2"/>
    <s v="Strategic provider"/>
    <x v="0"/>
    <x v="0"/>
    <s v="EUA"/>
    <s v="Arunkumar Luckychetty"/>
    <s v="SOW9_XELLIA_MULT_EUA_ART-STF_NOV_21_01"/>
    <x v="6"/>
    <s v="Prospect"/>
    <x v="4"/>
    <x v="1"/>
    <x v="53"/>
    <x v="10"/>
    <d v="2021-11-10T00:00:00"/>
    <s v="United States of America-Americas"/>
    <x v="4"/>
    <x v="10"/>
    <n v="960"/>
  </r>
  <r>
    <x v="159"/>
    <s v="Prospect 162"/>
    <s v="Every_Body_Health_Rate_Card.pdf"/>
    <s v="No"/>
    <x v="38"/>
    <x v="49"/>
    <d v="2021-12-03T00:00:00"/>
    <x v="22"/>
    <s v="Hashman Warring"/>
    <d v="2021-12-08T00:00:00"/>
    <n v="42150"/>
    <s v="USD"/>
    <x v="0"/>
    <d v="2021-12-10T00:00:00"/>
    <x v="1"/>
    <x v="1"/>
    <m/>
    <x v="6"/>
    <x v="0"/>
    <s v="Consumer"/>
    <s v="Rukmini Umanath,Sudheer Sagar Goparaju"/>
    <s v="EVERYBODY HEALTH_RATE CARD"/>
    <x v="0"/>
    <s v="Prospect"/>
    <x v="0"/>
    <x v="0"/>
    <x v="10"/>
    <x v="27"/>
    <m/>
    <s v="United Kingdom-EUA, Ireland-EUA"/>
    <x v="28"/>
    <x v="26"/>
    <n v="855"/>
  </r>
  <r>
    <x v="160"/>
    <s v="Prospect 163"/>
    <s v="Rusan_Pharma_Proposal_30_(1).pptx"/>
    <s v="No"/>
    <x v="19"/>
    <x v="49"/>
    <d v="2021-11-10T00:00:00"/>
    <x v="2"/>
    <s v="Sandeep Pidakala,Antara Pal"/>
    <d v="2021-11-12T00:00:00"/>
    <n v="72280"/>
    <s v="USD"/>
    <x v="0"/>
    <d v="2021-11-17T00:00:00"/>
    <x v="1"/>
    <x v="1"/>
    <m/>
    <x v="0"/>
    <x v="0"/>
    <s v="ROW"/>
    <s v="Vasu Ranabothu"/>
    <s v="RUSAN PHARMA_MULT_ROW_MPR-RA_NOV_21_01​"/>
    <x v="6"/>
    <s v="Prospect"/>
    <x v="0"/>
    <x v="0"/>
    <x v="54"/>
    <x v="28"/>
    <m/>
    <s v="United Kingdom-EUA, New Zealand-ROW, Australia-ROW"/>
    <x v="0"/>
    <x v="27"/>
    <n v="1271"/>
  </r>
  <r>
    <x v="161"/>
    <s v="Prospect 164"/>
    <s v="FREYR_INC_-_WO_-_QUALITY_AUDITS_2022_-_WO_2021_014248.pdf"/>
    <s v="No"/>
    <x v="14"/>
    <x v="49"/>
    <d v="2021-11-08T00:00:00"/>
    <x v="2"/>
    <s v="Satyanarayana Mudunuri,Antara Pal,Sandeep Pidakala"/>
    <d v="2021-11-10T00:00:00"/>
    <n v="32500"/>
    <s v="USD"/>
    <x v="1"/>
    <d v="2021-11-23T00:00:00"/>
    <x v="1"/>
    <x v="2"/>
    <s v="Managed clients expectation successfully and existing relationship."/>
    <x v="0"/>
    <x v="1"/>
    <s v="EUA"/>
    <s v="Arunkumar Luckychetty"/>
    <s v="SANOFI_UK_EUA_MPR-RA_NOV_21_01"/>
    <x v="0"/>
    <s v="Prospect"/>
    <x v="2"/>
    <x v="1"/>
    <x v="55"/>
    <x v="5"/>
    <d v="2021-11-22T00:00:00"/>
    <s v="United Kingdom-EUA"/>
    <x v="1"/>
    <x v="5"/>
    <n v="325"/>
  </r>
  <r>
    <x v="162"/>
    <s v="Prospect 165"/>
    <s v="Delta_PV-South_Africa.pdf,DELTA_PV_SOUTH_AFRICA_EUA_MPR-PV_NOV_21.pdf"/>
    <s v="No"/>
    <x v="28"/>
    <x v="50"/>
    <d v="2021-11-05T00:00:00"/>
    <x v="0"/>
    <s v="Dr. Sana Kayanat"/>
    <d v="2021-11-29T00:00:00"/>
    <n v="1741"/>
    <s v="USD"/>
    <x v="0"/>
    <d v="2021-11-29T00:00:00"/>
    <x v="1"/>
    <x v="1"/>
    <m/>
    <x v="0"/>
    <x v="0"/>
    <s v="EUA"/>
    <s v="Arunkumar Luckychetty"/>
    <s v="DELTA PV_SOUTH AFRICA_EUA_MPR-PV_NOV_21"/>
    <x v="2"/>
    <s v="Prospect"/>
    <x v="0"/>
    <x v="0"/>
    <x v="56"/>
    <x v="5"/>
    <m/>
    <s v="South Africa-EUA"/>
    <x v="31"/>
    <x v="5"/>
    <n v="58"/>
  </r>
  <r>
    <x v="163"/>
    <s v="Prospect 166"/>
    <s v="PHARMACOSMOS_MULT_EUA_MPR-LBL_NOV_21_01.pdf,Pricing_Pharmacosmos.xlsx"/>
    <s v="No"/>
    <x v="14"/>
    <x v="51"/>
    <d v="2021-11-24T00:00:00"/>
    <x v="0"/>
    <s v="Rashmeen Dugal,Abdul rehaman Moughal shahi,Satyanarayana Mudunuri"/>
    <d v="2021-11-24T00:00:00"/>
    <n v="280"/>
    <s v="USD"/>
    <x v="0"/>
    <d v="2021-11-24T00:00:00"/>
    <x v="1"/>
    <x v="1"/>
    <m/>
    <x v="0"/>
    <x v="0"/>
    <s v="EUA"/>
    <s v="Arunkumar Luckychetty"/>
    <s v="PHARMACOSMOS_MULT_EUA_MPR-LBL_NOV_21_01"/>
    <x v="1"/>
    <s v="Prospect"/>
    <x v="0"/>
    <x v="0"/>
    <x v="19"/>
    <x v="11"/>
    <m/>
    <s v="Denmark-EUA"/>
    <x v="4"/>
    <x v="11"/>
    <n v="7"/>
  </r>
  <r>
    <x v="164"/>
    <s v="Prospect 167"/>
    <m/>
    <s v="No"/>
    <x v="6"/>
    <x v="51"/>
    <d v="2022-01-31T00:00:00"/>
    <x v="0"/>
    <s v="Neha Ahuja"/>
    <d v="2021-12-22T00:00:00"/>
    <n v="0"/>
    <s v="USD"/>
    <x v="0"/>
    <d v="2022-01-05T00:00:00"/>
    <x v="1"/>
    <x v="3"/>
    <m/>
    <x v="0"/>
    <x v="2"/>
    <s v="Americas"/>
    <s v="Ravi Kankanala,Wajeed Mohammed abdul"/>
    <m/>
    <x v="0"/>
    <s v="Prospect"/>
    <x v="1"/>
    <x v="0"/>
    <x v="0"/>
    <x v="0"/>
    <m/>
    <m/>
    <x v="1"/>
    <x v="0"/>
    <m/>
  </r>
  <r>
    <x v="165"/>
    <s v="Prospect 168"/>
    <s v="ADCT_Artworks_RFP_Template_v2.xlsx"/>
    <s v="No"/>
    <x v="28"/>
    <x v="27"/>
    <d v="2021-12-10T00:00:00"/>
    <x v="0"/>
    <s v="Deepak Pal,Rashmeen Dugal"/>
    <d v="2021-12-20T00:00:00"/>
    <n v="14240"/>
    <s v="USD"/>
    <x v="0"/>
    <d v="2022-01-10T00:00:00"/>
    <x v="1"/>
    <x v="1"/>
    <m/>
    <x v="0"/>
    <x v="0"/>
    <s v="EUA"/>
    <s v="Arunkumar Luckychetty"/>
    <s v="ADCTTHERAPEUTICS_EUA_MPR-ART_DEC_21_01"/>
    <x v="0"/>
    <s v="Prospect"/>
    <x v="0"/>
    <x v="0"/>
    <x v="57"/>
    <x v="10"/>
    <m/>
    <s v="Europe-EUA"/>
    <x v="2"/>
    <x v="10"/>
    <n v="356"/>
  </r>
  <r>
    <x v="166"/>
    <s v="Prospect 169"/>
    <s v="EVEREST_ORGANICS_LIMITED_MULT_ROW_MPR-MEW_NOV_21_01.pdf"/>
    <s v="No"/>
    <x v="0"/>
    <x v="51"/>
    <d v="2021-11-19T00:00:00"/>
    <x v="0"/>
    <s v="Lakhan Singh"/>
    <d v="2021-11-19T00:00:00"/>
    <n v="6650"/>
    <s v="USD"/>
    <x v="0"/>
    <d v="2021-12-22T00:00:00"/>
    <x v="1"/>
    <x v="5"/>
    <s v="5500 INR/Report"/>
    <x v="0"/>
    <x v="0"/>
    <s v="ROW"/>
    <s v="Vasu Ranabothu"/>
    <s v="EVEREST ORGANICS LIMITED_MULT_ROW_MPR-MEW_NOV_21_01"/>
    <x v="1"/>
    <s v="Prospect"/>
    <x v="2"/>
    <x v="0"/>
    <x v="11"/>
    <x v="4"/>
    <d v="2021-12-22T00:00:00"/>
    <s v="United States of America-Americas"/>
    <x v="0"/>
    <x v="4"/>
    <n v="190"/>
  </r>
  <r>
    <x v="167"/>
    <s v="Prospect 170"/>
    <s v="GLAND_PHARMA_MULT_ROW_MPR-MEW_NOV_21_01.pdf"/>
    <s v="No"/>
    <x v="5"/>
    <x v="51"/>
    <d v="2021-11-02T00:00:00"/>
    <x v="11"/>
    <m/>
    <d v="2021-11-03T00:00:00"/>
    <n v="141215.94"/>
    <s v="INR"/>
    <x v="1"/>
    <d v="2021-11-09T00:00:00"/>
    <x v="1"/>
    <x v="2"/>
    <s v="Better Quality and Short TAT"/>
    <x v="0"/>
    <x v="2"/>
    <s v="ROW"/>
    <s v="Vasu Ranabothu"/>
    <s v="GLAND PHARMA_MULT_ROW_MPR-MEW_NOV_21_01"/>
    <x v="0"/>
    <s v="Prospect"/>
    <x v="2"/>
    <x v="3"/>
    <x v="14"/>
    <x v="4"/>
    <d v="2021-11-09T00:00:00"/>
    <m/>
    <x v="0"/>
    <x v="4"/>
    <n v="54"/>
  </r>
  <r>
    <x v="168"/>
    <s v="Prospect 171"/>
    <s v="CELLTRION_PHARM_INC_MULT_UK_MPR-MEW_NOV_21_01.pdf"/>
    <s v="No"/>
    <x v="5"/>
    <x v="51"/>
    <d v="2021-11-02T00:00:00"/>
    <x v="11"/>
    <s v="Lakhan Singh"/>
    <d v="2021-11-03T00:00:00"/>
    <n v="700"/>
    <s v="USD"/>
    <x v="1"/>
    <d v="2021-11-04T00:00:00"/>
    <x v="1"/>
    <x v="2"/>
    <s v="Good Quality and with short TAT"/>
    <x v="0"/>
    <x v="2"/>
    <s v="ROW"/>
    <s v="Vasu Ranabothu"/>
    <s v="CELLTRION PHARM INC_MULT_UK_MPR-MEW_NOV_21_01.pdf"/>
    <x v="0"/>
    <s v="Prospect"/>
    <x v="2"/>
    <x v="4"/>
    <x v="14"/>
    <x v="4"/>
    <d v="2021-11-04T00:00:00"/>
    <m/>
    <x v="6"/>
    <x v="4"/>
    <n v="20"/>
  </r>
  <r>
    <x v="169"/>
    <s v="Prospect 172"/>
    <s v="SOW_Resolve_Therapeutics_Mexico__(002).docx"/>
    <s v="No"/>
    <x v="32"/>
    <x v="52"/>
    <d v="2021-12-01T00:00:00"/>
    <x v="2"/>
    <s v="Shubham Khobragade,Neha Panke,Sravani Yarlagadda"/>
    <d v="2021-12-07T00:00:00"/>
    <n v="25300"/>
    <s v="USD"/>
    <x v="0"/>
    <d v="2021-12-08T00:00:00"/>
    <x v="1"/>
    <x v="1"/>
    <m/>
    <x v="0"/>
    <x v="0"/>
    <s v="Americas"/>
    <s v="Wajeed Mohammed abdul,Ravi Kankanala"/>
    <s v="RESOLVE THERAPEUTICS_MEXICO_AMR_MPR-RA_NOV_21_01"/>
    <x v="1"/>
    <s v="Prospect"/>
    <x v="0"/>
    <x v="0"/>
    <x v="58"/>
    <x v="7"/>
    <m/>
    <s v="Mexico-Americas"/>
    <x v="1"/>
    <x v="7"/>
    <n v="232"/>
  </r>
  <r>
    <x v="170"/>
    <s v="Prospect 173"/>
    <s v="SPARC_USA_AMR_MPR-PV_OCT_21_01.pdf"/>
    <s v="No"/>
    <x v="6"/>
    <x v="52"/>
    <d v="2021-12-31T00:00:00"/>
    <x v="2"/>
    <s v="Sandeep Pidakala,Satyanarayana Mudunuri"/>
    <m/>
    <n v="9520"/>
    <s v="USD"/>
    <x v="0"/>
    <d v="2021-11-01T00:00:00"/>
    <x v="0"/>
    <x v="0"/>
    <m/>
    <x v="0"/>
    <x v="1"/>
    <s v="Americas"/>
    <s v="Ravi Kankanala,Wajeed Mohammed abdul"/>
    <s v="SPARC_USA_AMR_MPR-PV_OCT_21_01"/>
    <x v="0"/>
    <s v="Prospect"/>
    <x v="2"/>
    <x v="0"/>
    <x v="59"/>
    <x v="5"/>
    <m/>
    <s v="Korea South-ROW"/>
    <x v="1"/>
    <x v="5"/>
    <n v="272"/>
  </r>
  <r>
    <x v="171"/>
    <s v="Prospect 174"/>
    <s v="HUSA__Freyr_Inc.__MSA__SOW_No._10_Extension_of_AdPro_Services_for_Columbus.pdf"/>
    <s v="No"/>
    <x v="24"/>
    <x v="52"/>
    <d v="2021-11-04T00:00:00"/>
    <x v="4"/>
    <s v="Priyanka Redrowthu"/>
    <m/>
    <n v="27300"/>
    <s v="USD"/>
    <x v="1"/>
    <d v="2021-11-16T00:00:00"/>
    <x v="1"/>
    <x v="2"/>
    <s v="Existing project extension "/>
    <x v="0"/>
    <x v="1"/>
    <s v="Americas"/>
    <s v="Wajeed Mohammed abdul,Ravi Kankanala"/>
    <s v="HIKMA PHARMACEUTICALS USA INC_USA_AMR_MEW-SER_NOV_21_01"/>
    <x v="1"/>
    <s v="Prospect"/>
    <x v="1"/>
    <x v="3"/>
    <x v="60"/>
    <x v="4"/>
    <d v="2021-11-12T00:00:00"/>
    <s v="United States of America-Americas"/>
    <x v="1"/>
    <x v="4"/>
    <n v="780"/>
  </r>
  <r>
    <x v="172"/>
    <s v="Prospect 175"/>
    <s v="Freyrs_Rate_Card_to_IQVIA_Biotech.pdf"/>
    <s v="No"/>
    <x v="16"/>
    <x v="52"/>
    <d v="2021-11-03T00:00:00"/>
    <x v="0"/>
    <s v="Rashmeen Dugal"/>
    <d v="2021-11-03T00:00:00"/>
    <n v="3720"/>
    <s v="USD"/>
    <x v="0"/>
    <d v="2021-11-08T00:00:00"/>
    <x v="1"/>
    <x v="1"/>
    <m/>
    <x v="0"/>
    <x v="2"/>
    <s v="Americas"/>
    <s v="Wajeed Mohammed abdul,Ravi Kankanala"/>
    <s v="Freyr's Rate Card to IQVIA Biotech "/>
    <x v="2"/>
    <s v="Prospect"/>
    <x v="4"/>
    <x v="0"/>
    <x v="4"/>
    <x v="1"/>
    <m/>
    <s v="United States of America-Americas"/>
    <x v="1"/>
    <x v="1"/>
    <n v="93"/>
  </r>
  <r>
    <x v="173"/>
    <s v="Prospect 176"/>
    <s v="Maxheal_proposal.pptx"/>
    <s v="No"/>
    <x v="0"/>
    <x v="52"/>
    <d v="2021-11-15T00:00:00"/>
    <x v="2"/>
    <s v="Sandeep Pidakala,Antara Pal"/>
    <d v="2021-12-01T00:00:00"/>
    <n v="168700"/>
    <s v="INR"/>
    <x v="0"/>
    <d v="2022-01-12T00:00:00"/>
    <x v="1"/>
    <x v="5"/>
    <s v="High price. "/>
    <x v="0"/>
    <x v="0"/>
    <s v="ROW"/>
    <s v="Vasu Ranabothu"/>
    <s v="MAXHEAL_MULT_ROW_MPR-RA_NOV_21_01​"/>
    <x v="0"/>
    <s v="Prospect"/>
    <x v="0"/>
    <x v="0"/>
    <x v="61"/>
    <x v="7"/>
    <d v="2022-01-12T00:00:00"/>
    <s v="Hungary-EUA, Malta-EUA"/>
    <x v="0"/>
    <x v="7"/>
    <n v="462"/>
  </r>
  <r>
    <x v="174"/>
    <s v="Prospect 177"/>
    <s v="STADA_AG_GROUP_MULT_EUA_MPR-MEW_NOV_21_01.pdf"/>
    <s v="No"/>
    <x v="28"/>
    <x v="52"/>
    <d v="2021-11-01T00:00:00"/>
    <x v="0"/>
    <s v="Lakhan Singh"/>
    <m/>
    <n v="560"/>
    <s v="USD"/>
    <x v="0"/>
    <d v="2021-11-29T00:00:00"/>
    <x v="1"/>
    <x v="3"/>
    <m/>
    <x v="0"/>
    <x v="1"/>
    <s v="EUA"/>
    <s v="Arunkumar Luckychetty"/>
    <s v="STADA AG GROUP_MULT_EUA_MPR-MEW_NOV_21_01"/>
    <x v="10"/>
    <s v="Prospect"/>
    <x v="0"/>
    <x v="0"/>
    <x v="14"/>
    <x v="4"/>
    <m/>
    <s v="Europe-EUA"/>
    <x v="32"/>
    <x v="4"/>
    <n v="16"/>
  </r>
  <r>
    <x v="175"/>
    <s v="Prospect 178"/>
    <s v="Addendum_ANDHRA_MEDI_PHARMA_GERMANY_ROW_MPR-COMB_NOV_21_01.pdf"/>
    <s v="No"/>
    <x v="8"/>
    <x v="52"/>
    <d v="2021-11-02T00:00:00"/>
    <x v="4"/>
    <s v="Hashman Warring"/>
    <m/>
    <n v="34250"/>
    <s v="INR"/>
    <x v="0"/>
    <d v="2021-11-08T00:00:00"/>
    <x v="1"/>
    <x v="6"/>
    <s v="The client is not ready with the required documents yet"/>
    <x v="0"/>
    <x v="0"/>
    <s v="ROW"/>
    <s v="Vasu Ranabothu"/>
    <s v="ADDENDUM_ANDHRA MEDI_GERMANY_ROW_MPR-COMB_NOV_21_01"/>
    <x v="1"/>
    <s v="Prospect"/>
    <x v="1"/>
    <x v="0"/>
    <x v="62"/>
    <x v="3"/>
    <m/>
    <s v="Germany-EUA"/>
    <x v="0"/>
    <x v="2"/>
    <n v="1370"/>
  </r>
  <r>
    <x v="176"/>
    <s v="Prospect 179"/>
    <s v="Budgetary_Estimates-rDMS_Beren_Therapeutics_B.P.C.pptx,Budgetary_Estimates-Beren_Therapeutics.pdf"/>
    <s v="No"/>
    <x v="2"/>
    <x v="52"/>
    <d v="2021-11-12T00:00:00"/>
    <x v="23"/>
    <s v="Priyanka Redrowthu"/>
    <d v="2021-11-15T00:00:00"/>
    <n v="99490"/>
    <s v="USD"/>
    <x v="0"/>
    <d v="2021-11-30T00:00:00"/>
    <x v="1"/>
    <x v="3"/>
    <m/>
    <x v="5"/>
    <x v="0"/>
    <s v="Americas"/>
    <s v="Wajeed Mohammed abdul,Ravi Kankanala"/>
    <s v="Beren Therapeutics P.B.C_USA_AMR_COMB_NOV_21_01"/>
    <x v="0"/>
    <s v="Prospect"/>
    <x v="0"/>
    <x v="0"/>
    <x v="63"/>
    <x v="29"/>
    <m/>
    <s v="United States of America-Americas"/>
    <x v="1"/>
    <x v="28"/>
    <n v="270"/>
  </r>
  <r>
    <x v="177"/>
    <s v="Prospect 180"/>
    <s v="Pricing_Sheet_Micro_Labs_India_.xlsx,Proposal_for_Micro_Labs_India_(003).pptx"/>
    <s v="No"/>
    <x v="5"/>
    <x v="53"/>
    <d v="2021-11-09T00:00:00"/>
    <x v="8"/>
    <s v="Satyanarayana Mudunuri,Shubham Khobragade"/>
    <d v="2021-11-17T00:00:00"/>
    <n v="825000"/>
    <s v="INR"/>
    <x v="0"/>
    <d v="2022-01-18T00:00:00"/>
    <x v="1"/>
    <x v="5"/>
    <s v="Microlabs would like to do this project internally and they have dropped the plan of outsourcing this project"/>
    <x v="0"/>
    <x v="2"/>
    <s v="ROW"/>
    <s v="Vasu Ranabothu"/>
    <s v="MICRO LABS LIMITED_INDIA_ROW_MPR-PV_NOV_21_01"/>
    <x v="0"/>
    <s v="Prospect"/>
    <x v="2"/>
    <x v="0"/>
    <x v="64"/>
    <x v="30"/>
    <d v="2022-01-18T00:00:00"/>
    <s v="United States of America-Americas, India-ROW, Europe-EUA, United Kingdom-EUA"/>
    <x v="0"/>
    <x v="29"/>
    <n v="400"/>
  </r>
  <r>
    <x v="178"/>
    <s v="Prospect 181"/>
    <s v="SAGENT_PHARMACEUTICALS_ANDA_LCM_26_OCT_2021_Final_Draft_1.01.pdf"/>
    <s v="No"/>
    <x v="39"/>
    <x v="45"/>
    <d v="2021-10-28T00:00:00"/>
    <x v="0"/>
    <s v="Dr. Sana Kayanat"/>
    <d v="2021-12-03T00:00:00"/>
    <n v="80"/>
    <s v="USD"/>
    <x v="1"/>
    <d v="2021-12-16T00:00:00"/>
    <x v="1"/>
    <x v="2"/>
    <s v="Staff attrition; funding approval with exetc Jerry Webb and CFO took 6 weeks."/>
    <x v="0"/>
    <x v="1"/>
    <s v="Americas"/>
    <s v="Wajeed Mohammed abdul,Ravi Kankanala"/>
    <s v="SAGENT PHARMACEUTICALS_USA_AMR_MPR-RA_OCT_21_01"/>
    <x v="1"/>
    <s v="Prospect"/>
    <x v="0"/>
    <x v="2"/>
    <x v="65"/>
    <x v="7"/>
    <d v="2021-12-15T00:00:00"/>
    <s v="United States of America-Americas"/>
    <x v="1"/>
    <x v="7"/>
    <n v="1"/>
  </r>
  <r>
    <x v="179"/>
    <s v="Prospect 182"/>
    <s v="VITAL_PHARMA_NORDIC_APS_MULT_EUA_COMB_NOV_21_01.pdf"/>
    <s v="No"/>
    <x v="10"/>
    <x v="54"/>
    <d v="2021-11-16T00:00:00"/>
    <x v="0"/>
    <s v="Neha Ahuja"/>
    <d v="2021-11-16T00:00:00"/>
    <n v="5705"/>
    <s v="EUR"/>
    <x v="1"/>
    <d v="2021-11-18T00:00:00"/>
    <x v="1"/>
    <x v="2"/>
    <s v="Competitive pricing and excellent quality of support."/>
    <x v="0"/>
    <x v="0"/>
    <s v="EUA"/>
    <s v="Arunkumar Luckychetty"/>
    <s v="VITAL PHARMA NORDIC APS_MULT_EUA_NOV_21_01"/>
    <x v="0"/>
    <s v="Prospect"/>
    <x v="2"/>
    <x v="1"/>
    <x v="12"/>
    <x v="31"/>
    <d v="2021-11-18T00:00:00"/>
    <s v="Europe-EUA"/>
    <x v="4"/>
    <x v="12"/>
    <n v="138"/>
  </r>
  <r>
    <x v="180"/>
    <s v="Prospect 183"/>
    <s v="CIDARA_THERAPEUTICS_USA_AMR_ART__DEC_21_01.pdf"/>
    <s v="No"/>
    <x v="26"/>
    <x v="31"/>
    <d v="2021-12-06T00:00:00"/>
    <x v="0"/>
    <s v="Rashmeen Dugal,Deepak Pal"/>
    <d v="2021-12-08T00:00:00"/>
    <n v="2080"/>
    <s v="USD"/>
    <x v="0"/>
    <d v="2021-12-09T00:00:00"/>
    <x v="1"/>
    <x v="1"/>
    <m/>
    <x v="0"/>
    <x v="0"/>
    <s v="Americas"/>
    <s v="Wajeed Mohammed abdul,Ravi Kankanala"/>
    <s v="CIDARA THERAPEUTICS_USA_AMR_MPR-ART _DEC_21_01"/>
    <x v="0"/>
    <s v="Prospect"/>
    <x v="0"/>
    <x v="0"/>
    <x v="66"/>
    <x v="10"/>
    <m/>
    <s v="United States of America-Americas"/>
    <x v="1"/>
    <x v="10"/>
    <n v="26"/>
  </r>
  <r>
    <x v="181"/>
    <s v="Prospect 184"/>
    <s v="SOW___FRESENIUS_MEDICAL_CARE__MULT_ROW_MPR-MEW_NOV_21_01.pdf"/>
    <s v="No"/>
    <x v="0"/>
    <x v="55"/>
    <d v="2021-11-15T00:00:00"/>
    <x v="0"/>
    <s v="Lakhan Singh,Rashmeen Dugal"/>
    <d v="2021-10-29T00:00:00"/>
    <n v="2750"/>
    <s v="USD"/>
    <x v="1"/>
    <d v="2021-11-22T00:00:00"/>
    <x v="1"/>
    <x v="2"/>
    <s v="Quality of Work. "/>
    <x v="0"/>
    <x v="0"/>
    <s v="ROW"/>
    <s v="Vasu Ranabothu"/>
    <s v="FRESENIUS MEDICAL CARE_MULT_ROW_MPR-MEW_OCT_21_01"/>
    <x v="1"/>
    <s v="Prospect"/>
    <x v="0"/>
    <x v="3"/>
    <x v="14"/>
    <x v="4"/>
    <d v="2021-11-17T00:00:00"/>
    <m/>
    <x v="17"/>
    <x v="4"/>
    <n v="55"/>
  </r>
  <r>
    <x v="182"/>
    <s v="Prospect 185"/>
    <s v="Elite_Pharma_Rate_card_V01.docx"/>
    <s v="No"/>
    <x v="12"/>
    <x v="56"/>
    <d v="2021-10-27T00:00:00"/>
    <x v="0"/>
    <s v="Deepak Pal,Shubham Sharma"/>
    <d v="2021-10-29T00:00:00"/>
    <n v="750"/>
    <s v="USD"/>
    <x v="1"/>
    <d v="2021-11-10T00:00:00"/>
    <x v="1"/>
    <x v="2"/>
    <s v="Long term customer. "/>
    <x v="0"/>
    <x v="0"/>
    <s v="Americas"/>
    <s v="Wajeed Mohammed abdul,Ravi Kankanala"/>
    <s v="Elite_USA_AMR_ART_OCT_21_01"/>
    <x v="0"/>
    <s v="Prospect"/>
    <x v="4"/>
    <x v="2"/>
    <x v="67"/>
    <x v="10"/>
    <d v="2021-11-06T00:00:00"/>
    <s v="United States of America-Americas"/>
    <x v="1"/>
    <x v="10"/>
    <n v="25"/>
  </r>
  <r>
    <x v="183"/>
    <s v="Prospect 186"/>
    <s v="Budgetary_Estimates-SUBMIT_PRO_Epivara.pptx,Epivara_USA_AMR_PDT-FRS_OCT_21_01.docx,Freyr_Software_License_Agreement_Epivara.docx"/>
    <s v="No"/>
    <x v="4"/>
    <x v="56"/>
    <d v="2021-10-27T00:00:00"/>
    <x v="17"/>
    <s v="Geolangsat Narzary,Subhendu B"/>
    <d v="2021-10-28T00:00:00"/>
    <n v="12000"/>
    <s v="USD"/>
    <x v="0"/>
    <d v="2021-11-09T00:00:00"/>
    <x v="1"/>
    <x v="1"/>
    <m/>
    <x v="5"/>
    <x v="0"/>
    <s v="Americas"/>
    <s v="Wajeed Mohammed abdul,Ravi Kankanala"/>
    <s v="Epivara_USA_AMR_COMB_OCT_21_01"/>
    <x v="0"/>
    <s v="Prospect"/>
    <x v="0"/>
    <x v="0"/>
    <x v="68"/>
    <x v="32"/>
    <m/>
    <s v="United States of America-Americas"/>
    <x v="1"/>
    <x v="28"/>
    <n v="52"/>
  </r>
  <r>
    <x v="184"/>
    <s v="Prospect 187"/>
    <s v="Freyr-_SOW_Draft_for_Sun_v3.docx"/>
    <s v="No"/>
    <x v="6"/>
    <x v="56"/>
    <d v="2021-11-03T00:00:00"/>
    <x v="2"/>
    <s v="Antara Pal,Sravani Yarlagadda"/>
    <d v="2021-11-16T00:00:00"/>
    <n v="15798"/>
    <s v="USD"/>
    <x v="1"/>
    <d v="2021-12-13T00:00:00"/>
    <x v="1"/>
    <x v="2"/>
    <s v="Persistent Relationship and being available to support in very short timelines."/>
    <x v="0"/>
    <x v="1"/>
    <s v="ROW"/>
    <s v="Vasu Ranabothu"/>
    <s v="SUNPHARMA_THAILAND_ROW_MPR-RA_NOV_21_01"/>
    <x v="0"/>
    <s v="Prospect"/>
    <x v="2"/>
    <x v="3"/>
    <x v="4"/>
    <x v="1"/>
    <d v="2021-12-13T00:00:00"/>
    <s v="Thailand-ROW"/>
    <x v="0"/>
    <x v="1"/>
    <n v="600"/>
  </r>
  <r>
    <x v="185"/>
    <s v="Prospect 188"/>
    <s v="BRACE_CONSULTING_GROUP_USA_AMR_MPR-PUB_OCT_21_01.pdf"/>
    <s v="No"/>
    <x v="16"/>
    <x v="56"/>
    <d v="2021-10-29T00:00:00"/>
    <x v="0"/>
    <s v="Rashmeen Dugal,Shubham Sharma"/>
    <d v="2021-11-01T00:00:00"/>
    <n v="800"/>
    <s v="USD"/>
    <x v="1"/>
    <d v="2021-11-18T00:00:00"/>
    <x v="1"/>
    <x v="2"/>
    <s v="met client expectations"/>
    <x v="0"/>
    <x v="0"/>
    <s v="Americas"/>
    <s v="Wajeed Mohammed abdul,Ravi Kankanala"/>
    <s v="BRACE CONSULTING GROUP_USA_AMR_MPR-PUB_OCT_21_01"/>
    <x v="1"/>
    <s v="Prospect"/>
    <x v="1"/>
    <x v="2"/>
    <x v="4"/>
    <x v="1"/>
    <d v="2021-11-17T00:00:00"/>
    <s v="United States of America-Americas"/>
    <x v="1"/>
    <x v="1"/>
    <n v="20"/>
  </r>
  <r>
    <x v="186"/>
    <s v="Prospect 189"/>
    <s v="Marching_Pharma_PDE__SOW.pdf"/>
    <s v="No"/>
    <x v="19"/>
    <x v="56"/>
    <d v="2021-10-26T00:00:00"/>
    <x v="0"/>
    <s v="Lakhan Singh"/>
    <d v="2021-10-26T00:00:00"/>
    <n v="2625"/>
    <s v="USD"/>
    <x v="0"/>
    <d v="2022-01-19T00:00:00"/>
    <x v="1"/>
    <x v="5"/>
    <m/>
    <x v="0"/>
    <x v="0"/>
    <s v="ROW"/>
    <s v="Vasu Ranabothu"/>
    <s v="MARCHING PHARMACEUTICAL LTD_MULT_ROW_MEW-SER_OCT_21_01"/>
    <x v="1"/>
    <s v="Prospect"/>
    <x v="0"/>
    <x v="0"/>
    <x v="14"/>
    <x v="4"/>
    <d v="2022-01-19T00:00:00"/>
    <s v="Hong Kong S.A.R.-ROW"/>
    <x v="33"/>
    <x v="4"/>
    <n v="75"/>
  </r>
  <r>
    <x v="187"/>
    <s v="Prospect 190"/>
    <s v="Proposal_for_Sorebead_Canada_DMF_Support.pptx,Sorebead_Canada_Pricing_Sheet.xlsx"/>
    <s v="No"/>
    <x v="19"/>
    <x v="56"/>
    <d v="2021-10-28T00:00:00"/>
    <x v="2"/>
    <s v="Sravani Yarlagadda"/>
    <d v="2021-11-01T00:00:00"/>
    <n v="4840"/>
    <s v="USD"/>
    <x v="0"/>
    <d v="2021-12-08T00:00:00"/>
    <x v="1"/>
    <x v="5"/>
    <m/>
    <x v="0"/>
    <x v="0"/>
    <s v="ROW"/>
    <s v="Vasu Ranabothu"/>
    <s v="SOREBEAD INDIA_CANADA_ROW_MPR-RA_NOV_21_01 "/>
    <x v="6"/>
    <s v="Prospect"/>
    <x v="0"/>
    <x v="0"/>
    <x v="69"/>
    <x v="7"/>
    <d v="2021-12-08T00:00:00"/>
    <s v="Canada-Americas"/>
    <x v="0"/>
    <x v="7"/>
    <n v="101"/>
  </r>
  <r>
    <x v="188"/>
    <s v="Prospect 191"/>
    <s v="AVESTA_PHARMA_PVT._LTD._EUROPE_ROW_MPR-PUB_OCT_21_01.pdf"/>
    <s v="No"/>
    <x v="8"/>
    <x v="56"/>
    <d v="2021-10-27T00:00:00"/>
    <x v="24"/>
    <s v="Dr. Sana Kayanat"/>
    <m/>
    <n v="35010"/>
    <s v="INR"/>
    <x v="1"/>
    <d v="2021-11-11T00:00:00"/>
    <x v="1"/>
    <x v="2"/>
    <s v="Client accepted the proposal"/>
    <x v="0"/>
    <x v="0"/>
    <s v="ROW"/>
    <s v="Vasu Ranabothu"/>
    <s v="AVESTA PHARMA PVT. LTD._EUROPE_ROW_MPR-PUB_OCT_21_01"/>
    <x v="1"/>
    <s v="Prospect"/>
    <x v="1"/>
    <x v="3"/>
    <x v="4"/>
    <x v="1"/>
    <d v="2021-11-02T00:00:00"/>
    <s v="Europe-EUA"/>
    <x v="0"/>
    <x v="1"/>
    <n v="30"/>
  </r>
  <r>
    <x v="189"/>
    <s v="Prospect 192"/>
    <s v="Freyr_Rate_card_to_Obagi__Cosmetics.doc,OBAGI_MULT_AMR_COS_NOV_21_01.xlsx"/>
    <s v="No"/>
    <x v="40"/>
    <x v="55"/>
    <d v="2021-10-29T00:00:00"/>
    <x v="25"/>
    <s v="Lakhan Singh,Sandeep Pidakala,Satyanarayana Mudunuri"/>
    <d v="2021-11-10T00:00:00"/>
    <n v="72409.8"/>
    <s v="USD"/>
    <x v="0"/>
    <d v="2021-11-24T00:00:00"/>
    <x v="1"/>
    <x v="3"/>
    <m/>
    <x v="3"/>
    <x v="2"/>
    <s v="Americas"/>
    <s v="Wajeed Mohammed abdul,Ravi Kankanala"/>
    <s v="Freyr Rate card to Obagi_ Cosmetics"/>
    <x v="2"/>
    <s v="Prospect"/>
    <x v="2"/>
    <x v="0"/>
    <x v="69"/>
    <x v="33"/>
    <m/>
    <s v="Vietnam-ROW, Korea South-ROW, United Kingdom-EUA, Europe-EUA"/>
    <x v="1"/>
    <x v="30"/>
    <n v="72"/>
  </r>
  <r>
    <x v="190"/>
    <s v="Prospect 193"/>
    <s v="PVV_SPRAY_USA_AMR_COMB_NOV_21_01.pdf"/>
    <s v="No"/>
    <x v="4"/>
    <x v="57"/>
    <d v="2021-10-27T00:00:00"/>
    <x v="0"/>
    <s v="Lakhan Singh"/>
    <d v="2021-11-09T00:00:00"/>
    <n v="74855"/>
    <s v="USD"/>
    <x v="0"/>
    <d v="2021-11-09T00:00:00"/>
    <x v="1"/>
    <x v="1"/>
    <m/>
    <x v="0"/>
    <x v="0"/>
    <s v="Americas"/>
    <s v="Wajeed Mohammed abdul,Ravi Kankanala"/>
    <s v="PVV SPRAY_USA_AMR_COMB_NOV_21_01"/>
    <x v="1"/>
    <s v="Prospect"/>
    <x v="2"/>
    <x v="0"/>
    <x v="70"/>
    <x v="7"/>
    <m/>
    <s v="United States of America-Americas"/>
    <x v="1"/>
    <x v="7"/>
    <n v="1639"/>
  </r>
  <r>
    <x v="191"/>
    <s v="Prospect 194"/>
    <s v="Budgetary_Estimates-SUBMIT_PRO_Epivara.pptx,Epivara_USA_AMR_PDT-FRS_OCT_21_01.docx,Freyr_Software_License_Agreement_Epivara.docx"/>
    <s v="No"/>
    <x v="4"/>
    <x v="57"/>
    <d v="2021-10-26T00:00:00"/>
    <x v="0"/>
    <s v="Geolangsat Narzary,Subhendu B"/>
    <m/>
    <n v="12000"/>
    <s v="USD"/>
    <x v="0"/>
    <d v="2021-11-29T00:00:00"/>
    <x v="1"/>
    <x v="5"/>
    <s v="This is a duplicate opportunity - needs to be deleted. "/>
    <x v="5"/>
    <x v="0"/>
    <s v="Americas"/>
    <s v="Ravi Kankanala,Wajeed Mohammed abdul"/>
    <s v="Epivara_USA_AMR_PDT-FRS_OCT_21_01"/>
    <x v="0"/>
    <s v="Prospect"/>
    <x v="0"/>
    <x v="0"/>
    <x v="71"/>
    <x v="32"/>
    <d v="2021-11-29T00:00:00"/>
    <s v="United States of America-Americas"/>
    <x v="1"/>
    <x v="28"/>
    <n v="52"/>
  </r>
  <r>
    <x v="192"/>
    <s v="Prospect 195"/>
    <s v="INCEPTA_PHARMACEUTICALS_LIMITED_MULT_ROW_MPR-MEW_OCT_21_01.pdf"/>
    <s v="No"/>
    <x v="22"/>
    <x v="57"/>
    <d v="2021-10-26T00:00:00"/>
    <x v="0"/>
    <s v="Lakhan Singh,Priyank Gaur"/>
    <m/>
    <n v="4000"/>
    <s v="USD"/>
    <x v="1"/>
    <d v="2021-11-02T00:00:00"/>
    <x v="1"/>
    <x v="2"/>
    <s v="Client sent the signed copy"/>
    <x v="0"/>
    <x v="2"/>
    <s v="ROW"/>
    <s v="Vasu Ranabothu"/>
    <s v="INCEPTA PHARMACEUTICALS LIMITED_MULT_ROW_MPR-MEW_OCT_21_01"/>
    <x v="0"/>
    <s v="Prospect"/>
    <x v="1"/>
    <x v="3"/>
    <x v="14"/>
    <x v="4"/>
    <d v="2021-11-01T00:00:00"/>
    <s v="Europe-EUA"/>
    <x v="16"/>
    <x v="4"/>
    <n v="80"/>
  </r>
  <r>
    <x v="193"/>
    <s v="Prospect 196"/>
    <s v="GAN__LEE_PHARMACEUTICALS_USA_CORPORATION_INC._USA_AMR_COMB_OCT_21_01-v1.3.pdf,Revised_Gan_Lee_pricing_-_16-Nov.xlsx"/>
    <s v="Yes"/>
    <x v="12"/>
    <x v="58"/>
    <d v="2021-11-17T00:00:00"/>
    <x v="0"/>
    <s v="Dr. Sana Kayanat"/>
    <d v="2021-10-29T00:00:00"/>
    <n v="36660"/>
    <s v="USD"/>
    <x v="1"/>
    <d v="2021-11-25T00:00:00"/>
    <x v="1"/>
    <x v="2"/>
    <s v="existing client"/>
    <x v="0"/>
    <x v="2"/>
    <s v="Americas"/>
    <s v="Wajeed Mohammed abdul,Ravi Kankanala"/>
    <s v="GAN &amp; LEE PHARMACEUTICALS USA CORPORATION INC._USA_AMR_COMB_OCT_21_01"/>
    <x v="1"/>
    <s v="Prospect"/>
    <x v="2"/>
    <x v="2"/>
    <x v="72"/>
    <x v="22"/>
    <d v="2021-11-25T00:00:00"/>
    <s v="United States of America-Americas"/>
    <x v="1"/>
    <x v="31"/>
    <n v="14433"/>
  </r>
  <r>
    <x v="194"/>
    <s v="Prospect 197"/>
    <s v="ELITE_PHARMACEUTICAL_SOLUTION_INC._USA_AMR_MPR-PV_OCT_21_01.pdf"/>
    <s v="No"/>
    <x v="24"/>
    <x v="58"/>
    <d v="2021-10-26T00:00:00"/>
    <x v="0"/>
    <s v="Dr. Sana Kayanat"/>
    <d v="2021-10-26T00:00:00"/>
    <n v="13720"/>
    <s v="USD"/>
    <x v="1"/>
    <d v="2021-12-01T00:00:00"/>
    <x v="1"/>
    <x v="2"/>
    <s v="Provided end to end services"/>
    <x v="0"/>
    <x v="0"/>
    <s v="Americas"/>
    <s v="Wajeed Mohammed abdul,Ravi Kankanala"/>
    <s v="ELITE PHARMACEUTICAL SOLUTION INC._USA_AMR_MPR-PV_OCT_21_01"/>
    <x v="1"/>
    <s v="Prospect"/>
    <x v="2"/>
    <x v="3"/>
    <x v="73"/>
    <x v="5"/>
    <d v="2021-11-11T00:00:00"/>
    <s v="United States of America-Americas"/>
    <x v="1"/>
    <x v="5"/>
    <n v="392"/>
  </r>
  <r>
    <x v="195"/>
    <s v="Prospect 198"/>
    <s v="OCULIS_SA__MULT_EUA_MPR-MEW_NOV_21_01.pdf"/>
    <s v="No"/>
    <x v="14"/>
    <x v="41"/>
    <d v="2021-11-18T00:00:00"/>
    <x v="0"/>
    <s v="Lakhan Singh"/>
    <d v="2021-11-18T00:00:00"/>
    <n v="1600"/>
    <s v="EUR"/>
    <x v="0"/>
    <d v="2021-12-06T00:00:00"/>
    <x v="1"/>
    <x v="1"/>
    <m/>
    <x v="0"/>
    <x v="0"/>
    <s v="EUA"/>
    <s v="Arunkumar Luckychetty"/>
    <s v="OCULIS SA _MULT_EUA_MPR-MEW_NOV_21_01"/>
    <x v="1"/>
    <s v="Prospect"/>
    <x v="0"/>
    <x v="0"/>
    <x v="14"/>
    <x v="4"/>
    <m/>
    <s v="Iceland-EUA"/>
    <x v="34"/>
    <x v="4"/>
    <n v="40"/>
  </r>
  <r>
    <x v="196"/>
    <s v="Prospect 199"/>
    <s v="PHOSPLATIN_THERAPEUTICS_INC_USA_AMR_MPR-CAS_NOV_21_01.pdf"/>
    <s v="No"/>
    <x v="35"/>
    <x v="59"/>
    <d v="2021-11-10T00:00:00"/>
    <x v="4"/>
    <s v="Priyanka Redrowthu,Priyank Gaur"/>
    <d v="2021-11-16T00:00:00"/>
    <n v="31500"/>
    <s v="USD"/>
    <x v="0"/>
    <d v="2021-11-16T00:00:00"/>
    <x v="1"/>
    <x v="1"/>
    <m/>
    <x v="0"/>
    <x v="0"/>
    <s v="Americas"/>
    <s v="Ravi Kankanala,Wajeed Mohammed abdul"/>
    <s v="PHOSPLATIN THERAPEUTICS INC_USA_AMR_MPR-CAS_NOV_21_01"/>
    <x v="0"/>
    <s v="Prospect"/>
    <x v="0"/>
    <x v="0"/>
    <x v="29"/>
    <x v="17"/>
    <m/>
    <s v="United States of America-Americas"/>
    <x v="1"/>
    <x v="17"/>
    <n v="630"/>
  </r>
  <r>
    <x v="197"/>
    <s v="Prospect 200"/>
    <s v="SOW10_XELLIA_MULT_EUA_MPR-RAS_NOV_21_01.pdf"/>
    <s v="No"/>
    <x v="3"/>
    <x v="55"/>
    <d v="2021-11-17T00:00:00"/>
    <x v="4"/>
    <m/>
    <d v="2021-11-17T00:00:00"/>
    <n v="113400"/>
    <s v="EUR"/>
    <x v="1"/>
    <d v="2021-12-07T00:00:00"/>
    <x v="1"/>
    <x v="2"/>
    <s v="Strategic partner"/>
    <x v="0"/>
    <x v="2"/>
    <s v="EUA"/>
    <s v="Arunkumar Luckychetty"/>
    <s v="SOW10_XELLIA_MULT_EUA_MPR-RAS_NOV_21_01"/>
    <x v="6"/>
    <s v="Prospect"/>
    <x v="2"/>
    <x v="1"/>
    <x v="3"/>
    <x v="7"/>
    <d v="2021-12-07T00:00:00"/>
    <s v="Europe-EUA"/>
    <x v="4"/>
    <x v="7"/>
    <n v="840"/>
  </r>
  <r>
    <x v="198"/>
    <s v="Prospect 201"/>
    <s v="MEDITRIAL_USA_AMR_MPR-PUB_OCT_21_01.pdf"/>
    <s v="No"/>
    <x v="26"/>
    <x v="60"/>
    <d v="2021-10-25T00:00:00"/>
    <x v="0"/>
    <s v="Rashmeen Dugal,Shubham Sharma"/>
    <d v="2021-10-25T00:00:00"/>
    <n v="520"/>
    <s v="USD"/>
    <x v="1"/>
    <d v="2021-12-03T00:00:00"/>
    <x v="1"/>
    <x v="2"/>
    <s v="Freyr expertise and good relationship with client"/>
    <x v="0"/>
    <x v="0"/>
    <s v="Americas"/>
    <s v="Ravi Kankanala,Wajeed Mohammed abdul"/>
    <s v="MEDITRIAL_USA_AMR_MPR-PUB_OCT_21_01"/>
    <x v="1"/>
    <s v="Prospect"/>
    <x v="0"/>
    <x v="2"/>
    <x v="4"/>
    <x v="1"/>
    <d v="2021-11-03T00:00:00"/>
    <s v="United States of America-Americas"/>
    <x v="1"/>
    <x v="1"/>
    <n v="13"/>
  </r>
  <r>
    <x v="199"/>
    <s v="Prospect 202"/>
    <s v="EVER_PHARMA_USA_EUA_MPR-RA_OCT_21.pdf,EVER_PHARMA_USA_EUA_COMB_DEC_21_01.pdf"/>
    <s v="No"/>
    <x v="3"/>
    <x v="60"/>
    <d v="2022-01-18T00:00:00"/>
    <x v="0"/>
    <s v="Neha Ahuja,Priyank Gaur"/>
    <d v="2021-12-16T00:00:00"/>
    <n v="21580"/>
    <s v="EUR"/>
    <x v="0"/>
    <d v="2022-01-21T00:00:00"/>
    <x v="4"/>
    <x v="0"/>
    <m/>
    <x v="0"/>
    <x v="2"/>
    <s v="EUA"/>
    <s v="Arunkumar Luckychetty"/>
    <s v="EVER PHARMA_USA_EUA_COMB_DEC_21_01"/>
    <x v="0"/>
    <s v="Prospect"/>
    <x v="0"/>
    <x v="0"/>
    <x v="10"/>
    <x v="7"/>
    <m/>
    <s v="United States of America-Americas"/>
    <x v="35"/>
    <x v="7"/>
    <n v="278"/>
  </r>
  <r>
    <x v="200"/>
    <s v="Prospect 203"/>
    <s v="MANISHA_ANALYTICAL_LABORATORIES_PVT._LTD._USA_ROW_COMB_OCT_21_01.pdf"/>
    <s v="No"/>
    <x v="8"/>
    <x v="59"/>
    <d v="2021-10-21T00:00:00"/>
    <x v="4"/>
    <s v="Rashmeen Dugal,Priyanka Redrowthu"/>
    <d v="2021-10-26T00:00:00"/>
    <n v="234974"/>
    <s v="INR"/>
    <x v="1"/>
    <d v="2021-11-12T00:00:00"/>
    <x v="1"/>
    <x v="2"/>
    <s v="Client accepted the proposal"/>
    <x v="0"/>
    <x v="0"/>
    <s v="ROW"/>
    <s v="Vasu Ranabothu"/>
    <s v="MANISHA ANALYTICAL LABORATORIES PVT. LTD._USA_ROW_COMB_OCT_21_01"/>
    <x v="1"/>
    <s v="Prospect"/>
    <x v="1"/>
    <x v="3"/>
    <x v="25"/>
    <x v="3"/>
    <d v="2021-11-11T00:00:00"/>
    <s v="Europe-EUA"/>
    <x v="0"/>
    <x v="3"/>
    <n v="55"/>
  </r>
  <r>
    <x v="201"/>
    <s v="Prospect 204"/>
    <s v="RENEO_PHARMACEUTICALS_INC_USA_AMR_MPR-RA_OCT_21_01.pdf"/>
    <s v="No"/>
    <x v="17"/>
    <x v="60"/>
    <d v="2021-10-28T00:00:00"/>
    <x v="0"/>
    <s v="Lakhan Singh,Priyank Gaur"/>
    <d v="2021-10-28T00:00:00"/>
    <n v="41600"/>
    <s v="USD"/>
    <x v="0"/>
    <d v="2021-11-01T00:00:00"/>
    <x v="1"/>
    <x v="3"/>
    <m/>
    <x v="0"/>
    <x v="0"/>
    <s v="Americas"/>
    <s v="Ravi Kankanala,Wajeed Mohammed abdul"/>
    <s v="RENEO PHARMACEUTICALS INC_USA_AMR_MPR-RA_OCT_21_01"/>
    <x v="0"/>
    <s v="Prospect"/>
    <x v="0"/>
    <x v="0"/>
    <x v="74"/>
    <x v="7"/>
    <m/>
    <s v="United States of America-Americas"/>
    <x v="1"/>
    <x v="7"/>
    <n v="520"/>
  </r>
  <r>
    <x v="202"/>
    <s v="Prospect 205"/>
    <s v="MYMD_PHARMACEUTICALS_INC._Rate_Card.pdf"/>
    <s v="No"/>
    <x v="17"/>
    <x v="61"/>
    <d v="2021-11-05T00:00:00"/>
    <x v="2"/>
    <s v="Priyanka Redrowthu,Neha Panke,Sandeep Pidakala"/>
    <d v="2021-11-08T00:00:00"/>
    <n v="29640"/>
    <s v="USD"/>
    <x v="0"/>
    <d v="2021-11-10T00:00:00"/>
    <x v="1"/>
    <x v="1"/>
    <m/>
    <x v="0"/>
    <x v="0"/>
    <s v="Americas"/>
    <s v="Wajeed Mohammed abdul,Ravi Kankanala"/>
    <s v="MYMD PHARMACEUTICALS INC._Rate Card"/>
    <x v="6"/>
    <s v="Prospect"/>
    <x v="0"/>
    <x v="0"/>
    <x v="45"/>
    <x v="34"/>
    <m/>
    <s v="United States of America-Americas"/>
    <x v="1"/>
    <x v="32"/>
    <n v="499"/>
  </r>
  <r>
    <x v="203"/>
    <s v="Prospect 206"/>
    <s v="Rousselot_Master_Services_Agreement_SOW_revKC.docx"/>
    <s v="No"/>
    <x v="14"/>
    <x v="59"/>
    <d v="2021-10-22T00:00:00"/>
    <x v="2"/>
    <s v="Antara Pal,Sandeep Pidakala,Satyanarayana Mudunuri"/>
    <m/>
    <n v="516"/>
    <s v="EUR"/>
    <x v="1"/>
    <d v="2021-11-01T00:00:00"/>
    <x v="1"/>
    <x v="2"/>
    <s v="Technical capability and proactive engagement"/>
    <x v="7"/>
    <x v="2"/>
    <s v="EUA"/>
    <s v="Arunkumar Luckychetty"/>
    <s v="ROUSSELOT_SOUTHKOREA_MPR-RA_SEPTEMBER_21_09"/>
    <x v="1"/>
    <s v="Prospect"/>
    <x v="0"/>
    <x v="1"/>
    <x v="23"/>
    <x v="7"/>
    <d v="2021-10-25T00:00:00"/>
    <s v="Korea South-ROW"/>
    <x v="36"/>
    <x v="7"/>
    <n v="3"/>
  </r>
  <r>
    <x v="204"/>
    <s v="Prospect 207"/>
    <s v="EXELA_PHARMA_SERVICES_USA_AMR_MPR-PV_OCT_21_01.pdf"/>
    <s v="No"/>
    <x v="1"/>
    <x v="62"/>
    <d v="2021-10-19T00:00:00"/>
    <x v="0"/>
    <s v="Dr. Sana Kayanat"/>
    <d v="2021-10-19T00:00:00"/>
    <n v="2520"/>
    <s v="USD"/>
    <x v="0"/>
    <d v="2021-11-19T00:00:00"/>
    <x v="1"/>
    <x v="5"/>
    <s v="Exela has decided to bring the AE literature search in-house."/>
    <x v="0"/>
    <x v="0"/>
    <s v="Americas"/>
    <s v="Wajeed Mohammed abdul,Ravi Kankanala"/>
    <s v="EXELA PHARMA SERVICES_USA_AMR_MPR-PV_OCT_21_01"/>
    <x v="0"/>
    <s v="Prospect"/>
    <x v="2"/>
    <x v="0"/>
    <x v="75"/>
    <x v="5"/>
    <d v="2021-11-17T00:00:00"/>
    <s v="United States of America-Americas"/>
    <x v="1"/>
    <x v="5"/>
    <n v="72"/>
  </r>
  <r>
    <x v="205"/>
    <s v="Prospect 208"/>
    <s v="SOW_Gelnmark_Thailand.docx"/>
    <s v="No"/>
    <x v="20"/>
    <x v="62"/>
    <d v="2021-10-18T00:00:00"/>
    <x v="2"/>
    <s v="Neha Panke,Shubham Khobragade"/>
    <d v="2021-10-19T00:00:00"/>
    <n v="13765"/>
    <s v="USD"/>
    <x v="1"/>
    <d v="2021-11-26T00:00:00"/>
    <x v="1"/>
    <x v="2"/>
    <s v="Client shared the signed copy"/>
    <x v="0"/>
    <x v="1"/>
    <s v="ROW"/>
    <s v="Vasu Ranabothu"/>
    <s v="GLENMARK_THAILAND_ROW_MPR-RA_OCT_21_01"/>
    <x v="5"/>
    <s v="Prospect"/>
    <x v="4"/>
    <x v="3"/>
    <x v="76"/>
    <x v="7"/>
    <d v="2021-11-26T00:00:00"/>
    <s v="Thailand-ROW"/>
    <x v="0"/>
    <x v="7"/>
    <n v="146"/>
  </r>
  <r>
    <x v="206"/>
    <s v="Prospect 209"/>
    <s v="627b858-_3a2a9aef4cbed81244820a091667c0bd_8371_SOW_2_SANOFI_CONSUMER_MULT_AMR_CSRA_NOV_2021_1.00.docx"/>
    <s v="No"/>
    <x v="23"/>
    <x v="49"/>
    <d v="2021-11-15T00:00:00"/>
    <x v="26"/>
    <m/>
    <d v="2021-11-10T00:00:00"/>
    <n v="18765.89"/>
    <s v="USD"/>
    <x v="0"/>
    <d v="2021-12-02T00:00:00"/>
    <x v="2"/>
    <x v="0"/>
    <m/>
    <x v="6"/>
    <x v="1"/>
    <s v="Americas"/>
    <s v="Wajeed Mohammed abdul,Ravi Kankanala"/>
    <s v="SOW# SANOFI CONSUMER_MULT_AMR_CSRA_NOV_10_2021"/>
    <x v="1"/>
    <s v="Prospect"/>
    <x v="3"/>
    <x v="0"/>
    <x v="77"/>
    <x v="35"/>
    <m/>
    <s v="Chile-Americas, Mexico-Americas, United Arab Emirates-ROW, Argentina-Americas, Egypt-EUA, Saudi Arabia-ROW, Colombia-Americas, Paraguay-Americas, Uruguay-Americas, Brazil-Americas, Germany-EUA, Turkey-EUA, Ecuador-Americas, Peru-Americas"/>
    <x v="1"/>
    <x v="33"/>
    <n v="420"/>
  </r>
  <r>
    <x v="207"/>
    <s v="Prospect 210"/>
    <s v="Freyr_Response_to_Sanofi_for_2021_CHC_Regulatory_Intelligence_Project.pdf"/>
    <s v="No"/>
    <x v="39"/>
    <x v="45"/>
    <d v="2021-10-27T00:00:00"/>
    <x v="27"/>
    <m/>
    <d v="2021-10-27T00:00:00"/>
    <n v="411000"/>
    <s v="USD"/>
    <x v="0"/>
    <d v="2021-12-01T00:00:00"/>
    <x v="1"/>
    <x v="3"/>
    <m/>
    <x v="8"/>
    <x v="1"/>
    <s v="Americas"/>
    <s v="Wajeed Mohammed abdul,Ravi Kankanala"/>
    <s v="SANOFI_US_AMR_RI IMP_NOV_21_01"/>
    <x v="8"/>
    <s v="Prospect"/>
    <x v="2"/>
    <x v="0"/>
    <x v="78"/>
    <x v="36"/>
    <m/>
    <s v="United States of America-Americas"/>
    <x v="1"/>
    <x v="34"/>
    <n v="4380"/>
  </r>
  <r>
    <x v="208"/>
    <s v="Prospect 211"/>
    <s v="NEVAKAR_INC_USA_AMR_MPR-MEW_OCT_21_01.pdf"/>
    <s v="No"/>
    <x v="41"/>
    <x v="63"/>
    <d v="2021-10-28T00:00:00"/>
    <x v="0"/>
    <s v="Rashmeen Dugal,Shubham Sharma"/>
    <d v="2021-10-27T00:00:00"/>
    <n v="190"/>
    <s v="USD"/>
    <x v="0"/>
    <d v="2021-11-09T00:00:00"/>
    <x v="1"/>
    <x v="5"/>
    <s v="need very experienced reviewers who have a deep understanding of the FDA guidelines and requirements "/>
    <x v="0"/>
    <x v="0"/>
    <s v="Americas"/>
    <s v="Wajeed Mohammed abdul,Ravi Kankanala"/>
    <s v="NEVAKAR INC_USA_AMR_MPR-MEW_OCT_21_01"/>
    <x v="1"/>
    <s v="Prospect"/>
    <x v="2"/>
    <x v="0"/>
    <x v="60"/>
    <x v="37"/>
    <d v="2021-11-02T00:00:00"/>
    <s v="United States of America-Americas"/>
    <x v="1"/>
    <x v="35"/>
    <n v="2"/>
  </r>
  <r>
    <x v="209"/>
    <s v="Prospect 212"/>
    <s v="Freyr_Rate_Card_NRx_Pharmaceuticals.xlsx,Roles_wise_Pricing.xlsx"/>
    <s v="No"/>
    <x v="35"/>
    <x v="64"/>
    <d v="2021-10-15T00:00:00"/>
    <x v="4"/>
    <s v="Dr. Sana Kayanat"/>
    <d v="2021-10-18T00:00:00"/>
    <n v="35"/>
    <s v="USD"/>
    <x v="0"/>
    <d v="2021-10-19T00:00:00"/>
    <x v="1"/>
    <x v="1"/>
    <m/>
    <x v="0"/>
    <x v="0"/>
    <s v="Americas"/>
    <s v="Ravi Kankanala,Wajeed Mohammed abdul"/>
    <s v="Rate Card for NRx Pharmaceuticals"/>
    <x v="6"/>
    <s v="Prospect"/>
    <x v="0"/>
    <x v="0"/>
    <x v="60"/>
    <x v="38"/>
    <m/>
    <s v="United States of America-Americas"/>
    <x v="1"/>
    <x v="36"/>
    <n v="1"/>
  </r>
  <r>
    <x v="210"/>
    <s v="Prospect 213"/>
    <s v="AMNEAL_PHARMACEUTICALS_PVT._LTD._INDIA_ROW_MPR-PUB_OCT_21_01.pdf"/>
    <s v="No"/>
    <x v="6"/>
    <x v="65"/>
    <d v="2021-11-18T00:00:00"/>
    <x v="28"/>
    <s v="Dr. Sana Kayanat"/>
    <d v="2021-10-14T00:00:00"/>
    <n v="3040"/>
    <s v="USD"/>
    <x v="0"/>
    <d v="2021-12-02T00:00:00"/>
    <x v="1"/>
    <x v="1"/>
    <m/>
    <x v="0"/>
    <x v="1"/>
    <s v="ROW"/>
    <s v="Vasu Ranabothu"/>
    <s v="AMNEAL PHARMACEUTICALS PVT. LTD._INDIA_ROW_MPR-PUB_OCT_21_01"/>
    <x v="1"/>
    <s v="Prospect"/>
    <x v="2"/>
    <x v="0"/>
    <x v="20"/>
    <x v="1"/>
    <m/>
    <s v="India-ROW"/>
    <x v="0"/>
    <x v="1"/>
    <n v="160"/>
  </r>
  <r>
    <x v="211"/>
    <s v="Prospect 214"/>
    <s v="Actavis_Freyr_SOW_KSA_Fixed_Payment.pdf"/>
    <s v="No"/>
    <x v="7"/>
    <x v="66"/>
    <d v="2021-10-18T00:00:00"/>
    <x v="20"/>
    <m/>
    <d v="2021-10-11T00:00:00"/>
    <n v="90000"/>
    <s v="EUR"/>
    <x v="0"/>
    <d v="2022-01-04T00:00:00"/>
    <x v="1"/>
    <x v="5"/>
    <s v="This was provided to Actavis along with the Saudi Arabia Wave 5 SOW. Actavis was only going to select one SOW. They selected a fixed project price rather than a fixed monthly price. "/>
    <x v="0"/>
    <x v="1"/>
    <s v="EUA"/>
    <s v="Arunkumar Luckychetty"/>
    <s v="ACTAVIS_KSA_EUA_MPR-RA_OCT_21_01"/>
    <x v="1"/>
    <s v="Prospect"/>
    <x v="1"/>
    <x v="0"/>
    <x v="3"/>
    <x v="7"/>
    <d v="2021-12-31T00:00:00"/>
    <s v="Saudi Arabia-ROW"/>
    <x v="29"/>
    <x v="7"/>
    <n v="7500"/>
  </r>
  <r>
    <x v="212"/>
    <s v="Prospect 215"/>
    <s v="BRACE_CONSULTING_GROUP_USA_AMR_MPR-PUB_OCT_21_01.pdf"/>
    <s v="No"/>
    <x v="16"/>
    <x v="65"/>
    <d v="2021-10-21T00:00:00"/>
    <x v="0"/>
    <s v="Priyank Gaur,Lakhan Singh"/>
    <d v="2021-10-21T00:00:00"/>
    <n v="7840"/>
    <s v="USD"/>
    <x v="1"/>
    <d v="2021-10-28T00:00:00"/>
    <x v="1"/>
    <x v="2"/>
    <s v="Met client expectations"/>
    <x v="0"/>
    <x v="0"/>
    <s v="Americas"/>
    <s v="Ravi Kankanala,Wajeed Mohammed abdul"/>
    <s v="BRACE CONSULTING GROUP_USA_AMR_MPR-PUB_OCT_21_01"/>
    <x v="1"/>
    <s v="Prospect"/>
    <x v="4"/>
    <x v="2"/>
    <x v="4"/>
    <x v="1"/>
    <d v="2021-10-26T00:00:00"/>
    <s v="United States of America-Americas"/>
    <x v="1"/>
    <x v="1"/>
    <n v="449"/>
  </r>
  <r>
    <x v="213"/>
    <s v="Prospect 216"/>
    <s v="EVESTRA_INC_USA_AMR_MPR-RA_OCT_21_03.pdf"/>
    <s v="No"/>
    <x v="4"/>
    <x v="67"/>
    <d v="2021-10-11T00:00:00"/>
    <x v="0"/>
    <s v="Neha Ahuja"/>
    <d v="2021-10-11T00:00:00"/>
    <n v="50125"/>
    <s v="USD"/>
    <x v="0"/>
    <d v="2021-12-06T00:00:00"/>
    <x v="1"/>
    <x v="1"/>
    <m/>
    <x v="0"/>
    <x v="0"/>
    <s v="Americas"/>
    <s v="Wajeed Mohammed abdul,Ravi Kankanala"/>
    <s v="EVESTRA INC_USA_AMR_MPR-RA_OCT_21_03"/>
    <x v="0"/>
    <s v="Prospect"/>
    <x v="0"/>
    <x v="0"/>
    <x v="12"/>
    <x v="7"/>
    <m/>
    <s v="United States of America-Americas"/>
    <x v="1"/>
    <x v="7"/>
    <n v="310"/>
  </r>
  <r>
    <x v="115"/>
    <s v="Prospect 217"/>
    <s v="ATRAMAT_(INTERNACIONAL_FARMACEUTICA,_S.A._DE_C.V.)__USA_AMR_MPR-RA_OCT_21_01.pdf"/>
    <s v="No"/>
    <x v="41"/>
    <x v="67"/>
    <d v="2021-10-29T00:00:00"/>
    <x v="0"/>
    <s v="Priyanka Redrowthu,Priyank Gaur"/>
    <d v="2021-10-20T00:00:00"/>
    <n v="2485"/>
    <s v="USD"/>
    <x v="1"/>
    <d v="2021-10-28T00:00:00"/>
    <x v="1"/>
    <x v="2"/>
    <s v="Renewal confirmed"/>
    <x v="0"/>
    <x v="0"/>
    <s v="Americas"/>
    <s v="Wajeed Mohammed abdul,Ravi Kankanala"/>
    <s v="ATRAMAT (INTERNACIONAL_FARMACEUTICA, S.A. DE C.V.) _USA_AMR_MPR-RA_OCT_21_01"/>
    <x v="1"/>
    <s v="Prospect"/>
    <x v="1"/>
    <x v="2"/>
    <x v="18"/>
    <x v="7"/>
    <d v="2021-10-27T00:00:00"/>
    <s v="United States of America-Americas"/>
    <x v="37"/>
    <x v="7"/>
    <n v="71"/>
  </r>
  <r>
    <x v="214"/>
    <s v="Prospect 218"/>
    <s v="Freyr_Services_for_Guerbet_OCT_21_01.pdf"/>
    <s v="No"/>
    <x v="28"/>
    <x v="67"/>
    <d v="2021-10-28T00:00:00"/>
    <x v="0"/>
    <s v="Neha Ahuja,Priyank Gaur"/>
    <d v="2021-10-22T00:00:00"/>
    <n v="0"/>
    <s v="USD"/>
    <x v="0"/>
    <d v="2021-11-29T00:00:00"/>
    <x v="1"/>
    <x v="3"/>
    <m/>
    <x v="0"/>
    <x v="2"/>
    <s v="EUA"/>
    <s v="Arunkumar Luckychetty"/>
    <m/>
    <x v="7"/>
    <s v="Prospect"/>
    <x v="0"/>
    <x v="0"/>
    <x v="0"/>
    <x v="0"/>
    <m/>
    <m/>
    <x v="5"/>
    <x v="0"/>
    <m/>
  </r>
  <r>
    <x v="215"/>
    <s v="Prospect 219"/>
    <s v="Freyr_response_to_JW's_questions_20_Oct_Additinal_question_1.2.docx"/>
    <s v="No"/>
    <x v="29"/>
    <x v="65"/>
    <d v="2021-10-15T00:00:00"/>
    <x v="2"/>
    <s v="Neha Panke,Shubham Khobragade"/>
    <m/>
    <n v="0"/>
    <s v="USD"/>
    <x v="0"/>
    <d v="2021-10-27T00:00:00"/>
    <x v="3"/>
    <x v="5"/>
    <s v="We addressed queries based on our knowledge which sufficed client's need."/>
    <x v="0"/>
    <x v="1"/>
    <s v="ROW"/>
    <s v="Vasu Ranabothu"/>
    <s v="JW PHARMA_VEITNAM_ROW_MPR-RA_OCT_21_01"/>
    <x v="6"/>
    <s v="Prospect"/>
    <x v="2"/>
    <x v="0"/>
    <x v="0"/>
    <x v="0"/>
    <d v="2021-10-27T00:00:00"/>
    <m/>
    <x v="6"/>
    <x v="0"/>
    <m/>
  </r>
  <r>
    <x v="216"/>
    <s v="Prospect 220"/>
    <s v="GRAVITI_PHARMACEUTICAL_PVT_LTD_MULT_ROW_MPR-MEW_OCT_21_01_(2).pdf"/>
    <s v="No"/>
    <x v="20"/>
    <x v="67"/>
    <d v="2021-10-19T00:00:00"/>
    <x v="0"/>
    <s v="Lakhan Singh,Rashmeen Dugal"/>
    <d v="2021-10-13T00:00:00"/>
    <n v="38520"/>
    <s v="INR"/>
    <x v="1"/>
    <d v="2021-10-22T00:00:00"/>
    <x v="2"/>
    <x v="2"/>
    <s v="Client  signed the SOW"/>
    <x v="0"/>
    <x v="0"/>
    <s v="ROW"/>
    <s v="Vasu Ranabothu"/>
    <s v="GRAVITI PHARMACEUTICAL PVT. LTD._MULT_ROW_MPR-MEW_OCT_21_01"/>
    <x v="1"/>
    <s v="Prospect"/>
    <x v="4"/>
    <x v="3"/>
    <x v="14"/>
    <x v="4"/>
    <d v="2021-10-21T00:00:00"/>
    <m/>
    <x v="0"/>
    <x v="4"/>
    <n v="963"/>
  </r>
  <r>
    <x v="217"/>
    <s v="Prospect 221"/>
    <s v="NAMIGEN_LLC_USA_AMR_COMB_OCT_21_01.pdf"/>
    <s v="No"/>
    <x v="16"/>
    <x v="67"/>
    <d v="2021-10-21T00:00:00"/>
    <x v="0"/>
    <s v="Dr. Sana Kayanat"/>
    <d v="2021-10-21T00:00:00"/>
    <n v="9485"/>
    <s v="USD"/>
    <x v="1"/>
    <d v="2021-10-26T00:00:00"/>
    <x v="1"/>
    <x v="2"/>
    <s v="Met client expectations"/>
    <x v="0"/>
    <x v="0"/>
    <s v="Americas"/>
    <s v="Wajeed Mohammed abdul,Ravi Kankanala"/>
    <s v="NAMIGEN LLC_USA_AMR_COMB_OCT_21_01"/>
    <x v="1"/>
    <s v="Prospect"/>
    <x v="2"/>
    <x v="2"/>
    <x v="3"/>
    <x v="8"/>
    <d v="2021-10-22T00:00:00"/>
    <s v="United States of America-Americas"/>
    <x v="1"/>
    <x v="8"/>
    <n v="167"/>
  </r>
  <r>
    <x v="218"/>
    <s v="Prospect 222"/>
    <m/>
    <s v="Yes"/>
    <x v="29"/>
    <x v="65"/>
    <d v="2021-10-18T00:00:00"/>
    <x v="29"/>
    <s v="Neha Panke,Antara Pal"/>
    <m/>
    <n v="0"/>
    <s v="USD"/>
    <x v="0"/>
    <d v="2021-10-27T00:00:00"/>
    <x v="0"/>
    <x v="5"/>
    <s v="Online inspection is new thing in China. No affiliate supports."/>
    <x v="0"/>
    <x v="1"/>
    <s v="ROW"/>
    <s v="Vasu Ranabothu"/>
    <m/>
    <x v="0"/>
    <s v="Prospect"/>
    <x v="2"/>
    <x v="0"/>
    <x v="0"/>
    <x v="0"/>
    <d v="2021-10-27T00:00:00"/>
    <m/>
    <x v="6"/>
    <x v="0"/>
    <m/>
  </r>
  <r>
    <x v="219"/>
    <s v="Prospect 223"/>
    <s v="KEKULE_PHARMA_LIMITED_EUROPE_ROW_MPR-PUB_OCT_21_01.pdf"/>
    <s v="No"/>
    <x v="8"/>
    <x v="67"/>
    <d v="2021-10-13T00:00:00"/>
    <x v="24"/>
    <s v="Lakhan Singh"/>
    <d v="2021-10-14T00:00:00"/>
    <n v="33887.839999999997"/>
    <s v="INR"/>
    <x v="0"/>
    <d v="2021-11-23T00:00:00"/>
    <x v="1"/>
    <x v="6"/>
    <s v="Its a new CEP submission so for now client hold the project..."/>
    <x v="0"/>
    <x v="0"/>
    <s v="ROW"/>
    <s v="Vasu Ranabothu"/>
    <s v="KEKULE PHARMA LIMITED_EUROPE_ROW_MPR-PUB_OCT_21_01"/>
    <x v="1"/>
    <s v="Prospect"/>
    <x v="1"/>
    <x v="0"/>
    <x v="4"/>
    <x v="1"/>
    <m/>
    <s v="Europe-EUA"/>
    <x v="0"/>
    <x v="1"/>
    <n v="14"/>
  </r>
  <r>
    <x v="220"/>
    <s v="Prospect 224"/>
    <s v="ITF_Freyr_Vietnam_03_Nov_2021_Final.pdf"/>
    <s v="No"/>
    <x v="7"/>
    <x v="68"/>
    <d v="2021-10-29T00:00:00"/>
    <x v="2"/>
    <s v="Antara Pal,Sandeep Pidakala,Sravani Yarlagadda"/>
    <d v="2021-11-03T00:00:00"/>
    <n v="9200"/>
    <s v="EUR"/>
    <x v="0"/>
    <d v="2022-01-04T00:00:00"/>
    <x v="1"/>
    <x v="5"/>
    <s v="Italfarmaco's CEO hired his close contact to represent the company for their requirements in Vietnam. This loss is not owing to any pricing or quality concerns from Freyr. The proposal was positively received by ITF. "/>
    <x v="0"/>
    <x v="1"/>
    <s v="EUA"/>
    <s v="Arunkumar Luckychetty"/>
    <s v="ITALFARMACO_VIETNAM_EUA_COMB_OCT_21_01"/>
    <x v="0"/>
    <s v="Prospect"/>
    <x v="2"/>
    <x v="0"/>
    <x v="79"/>
    <x v="7"/>
    <d v="2021-12-31T00:00:00"/>
    <s v="Vietnam-ROW"/>
    <x v="3"/>
    <x v="7"/>
    <n v="200"/>
  </r>
  <r>
    <x v="221"/>
    <s v="Prospect 225"/>
    <s v="S.A.L.F_S.p.A_LABORATORIO_FARMACOLOGICO__USA_EUA_COMB_NOV_21_01-RASHMEEND.pdf"/>
    <s v="No"/>
    <x v="30"/>
    <x v="68"/>
    <d v="2021-11-19T00:00:00"/>
    <x v="0"/>
    <s v="Rashmeen Dugal,Lakhan Singh"/>
    <d v="2021-11-22T00:00:00"/>
    <n v="17440"/>
    <s v="EUR"/>
    <x v="0"/>
    <d v="2021-12-17T00:00:00"/>
    <x v="1"/>
    <x v="5"/>
    <s v="The client has no resources and budget for the project and needs at least two/three years' time."/>
    <x v="0"/>
    <x v="0"/>
    <s v="EUA"/>
    <s v="Arunkumar Luckychetty"/>
    <s v="S.A.L.F S.p.A LABORATORIO FARMACOLOGICO _USA_EUA_COMB_NOV_21_01"/>
    <x v="0"/>
    <s v="Prospect"/>
    <x v="0"/>
    <x v="0"/>
    <x v="80"/>
    <x v="39"/>
    <d v="2021-12-17T00:00:00"/>
    <s v="United States of America-Americas"/>
    <x v="3"/>
    <x v="37"/>
    <n v="405"/>
  </r>
  <r>
    <x v="222"/>
    <s v="Prospect 226"/>
    <s v="Project_Change_Order_Request_Glenmark_Australia.docx"/>
    <s v="No"/>
    <x v="20"/>
    <x v="68"/>
    <d v="2021-10-08T00:00:00"/>
    <x v="2"/>
    <m/>
    <m/>
    <n v="1000"/>
    <s v="USD"/>
    <x v="0"/>
    <d v="2021-12-28T00:00:00"/>
    <x v="1"/>
    <x v="6"/>
    <s v="Client doesnt require addendum now"/>
    <x v="0"/>
    <x v="1"/>
    <s v="ROW"/>
    <s v="Vasu Ranabothu"/>
    <s v="GLENMARK_AUSTRALIA_ROW_MPR-RA_MAR_21_01"/>
    <x v="5"/>
    <s v="Prospect"/>
    <x v="1"/>
    <x v="0"/>
    <x v="9"/>
    <x v="7"/>
    <m/>
    <m/>
    <x v="0"/>
    <x v="7"/>
    <n v="10"/>
  </r>
  <r>
    <x v="223"/>
    <s v="Prospect 227"/>
    <m/>
    <s v="No"/>
    <x v="4"/>
    <x v="55"/>
    <d v="2021-11-02T00:00:00"/>
    <x v="0"/>
    <s v="Dr. Sana Kayanat"/>
    <m/>
    <n v="0"/>
    <s v="USD"/>
    <x v="0"/>
    <d v="2021-11-29T00:00:00"/>
    <x v="1"/>
    <x v="6"/>
    <s v="There has been a new Medical Affairs Director hired recently.  May have dropped the project all together.  My information has been shared to the new Director, but yet to receive a response. "/>
    <x v="0"/>
    <x v="0"/>
    <s v="Americas"/>
    <s v="Wajeed Mohammed abdul,Ravi Kankanala"/>
    <m/>
    <x v="0"/>
    <s v="Prospect"/>
    <x v="0"/>
    <x v="0"/>
    <x v="0"/>
    <x v="0"/>
    <m/>
    <m/>
    <x v="1"/>
    <x v="0"/>
    <m/>
  </r>
  <r>
    <x v="224"/>
    <s v="Prospect 228"/>
    <s v="SOW_-SANOFI-EUROAPI_FRANCE_EUA_MPR-PUB_OCT_21_01.pdf"/>
    <s v="No"/>
    <x v="14"/>
    <x v="69"/>
    <d v="2021-10-08T00:00:00"/>
    <x v="0"/>
    <s v="Hashman Warring,Shubham Sharma"/>
    <d v="2021-10-08T00:00:00"/>
    <n v="575"/>
    <s v="USD"/>
    <x v="0"/>
    <d v="2021-11-03T00:00:00"/>
    <x v="1"/>
    <x v="6"/>
    <s v="client will do in house for now and will reach us for any query."/>
    <x v="0"/>
    <x v="1"/>
    <s v="EUA"/>
    <s v="Arunkumar Luckychetty"/>
    <s v="SANOFI-EUROAPI_FRANCE_EUA_MPR-PUB_OCT_21_01"/>
    <x v="1"/>
    <s v="Prospect"/>
    <x v="2"/>
    <x v="0"/>
    <x v="25"/>
    <x v="1"/>
    <m/>
    <s v="United States of America-Americas"/>
    <x v="5"/>
    <x v="1"/>
    <n v="23"/>
  </r>
  <r>
    <x v="225"/>
    <s v="Prospect 229"/>
    <s v="VEROSCIENCE_LLC_USA_AMR_MPR-RA_OCT_21_01.pdf"/>
    <s v="No"/>
    <x v="17"/>
    <x v="70"/>
    <d v="2021-10-08T00:00:00"/>
    <x v="0"/>
    <s v="Lakhan Singh,Dr. Sana Kayanat"/>
    <d v="2021-10-11T00:00:00"/>
    <n v="8505"/>
    <s v="USD"/>
    <x v="0"/>
    <d v="2021-10-11T00:00:00"/>
    <x v="1"/>
    <x v="1"/>
    <m/>
    <x v="0"/>
    <x v="0"/>
    <s v="Americas"/>
    <s v="Wajeed Mohammed abdul,Ravi Kankanala"/>
    <s v="VEROSCIENCE LLC_USA_AMR_MPR-RA_OCT_21_01"/>
    <x v="0"/>
    <s v="Prospect"/>
    <x v="2"/>
    <x v="0"/>
    <x v="48"/>
    <x v="7"/>
    <m/>
    <m/>
    <x v="1"/>
    <x v="7"/>
    <n v="243"/>
  </r>
  <r>
    <x v="226"/>
    <s v="Prospect 230"/>
    <m/>
    <s v="No"/>
    <x v="7"/>
    <x v="70"/>
    <d v="2021-10-29T00:00:00"/>
    <x v="2"/>
    <s v="Priyanka Redrowthu,Satyanarayana Mudunuri"/>
    <d v="2021-10-29T00:00:00"/>
    <n v="0"/>
    <s v="EUR"/>
    <x v="0"/>
    <d v="2021-10-29T00:00:00"/>
    <x v="1"/>
    <x v="1"/>
    <m/>
    <x v="0"/>
    <x v="1"/>
    <s v="EUA"/>
    <s v="Arunkumar Luckychetty"/>
    <m/>
    <x v="1"/>
    <s v="Prospect"/>
    <x v="2"/>
    <x v="0"/>
    <x v="0"/>
    <x v="0"/>
    <m/>
    <m/>
    <x v="3"/>
    <x v="0"/>
    <m/>
  </r>
  <r>
    <x v="227"/>
    <s v="Prospect 231"/>
    <s v="Kedrion_PV_Pricing_Sheet.xlsx,Proposal_for_Kedrion_PV_Mult.pptx"/>
    <s v="No"/>
    <x v="28"/>
    <x v="70"/>
    <d v="2021-11-22T00:00:00"/>
    <x v="12"/>
    <s v="Satyanarayana Mudunuri,Shubham Khobragade"/>
    <d v="2021-11-17T00:00:00"/>
    <n v="96830"/>
    <s v="USD"/>
    <x v="0"/>
    <d v="2021-11-29T00:00:00"/>
    <x v="1"/>
    <x v="1"/>
    <m/>
    <x v="0"/>
    <x v="0"/>
    <s v="EUA"/>
    <s v="Arunkumar Luckychetty"/>
    <s v="KEDRION_SPA_MULT_EUA_MPR-PV_OCT_21_01"/>
    <x v="0"/>
    <s v="Prospect"/>
    <x v="0"/>
    <x v="0"/>
    <x v="81"/>
    <x v="5"/>
    <m/>
    <s v="Albania-EUA, Nigeria-EUA, Mauritania-EUA, Saudi Arabia-ROW, Yemen-ROW, Europe-EUA, Kazakhstan-ROW, Cote D'Ivoire (Ivory Coast)-EUA, Argentina-Americas, Romania-EUA, Indonesia-ROW, Azerbaijan-ROW, Gabon-EUA, Ethiopia-EUA, Bangladesh-ROW"/>
    <x v="3"/>
    <x v="5"/>
    <n v="1202"/>
  </r>
  <r>
    <x v="228"/>
    <s v="Prospect 232"/>
    <s v="ARCTURUS_THERAPEUTICS__USA_AMR_MPR-RA_OCT_21_01.pdf"/>
    <s v="No"/>
    <x v="24"/>
    <x v="71"/>
    <d v="2021-10-05T00:00:00"/>
    <x v="0"/>
    <m/>
    <m/>
    <n v="336000"/>
    <s v="USD"/>
    <x v="1"/>
    <d v="2021-10-12T00:00:00"/>
    <x v="2"/>
    <x v="2"/>
    <s v="Provided a profile that accurately fit their requirement. "/>
    <x v="0"/>
    <x v="1"/>
    <s v="Americas"/>
    <s v="Wajeed Mohammed abdul,Ravi Kankanala"/>
    <s v="ARCTURUS THERAPEUTICS _USA_AMR_MPR-RA_OCT_21_01"/>
    <x v="1"/>
    <s v="Prospect"/>
    <x v="2"/>
    <x v="2"/>
    <x v="39"/>
    <x v="7"/>
    <d v="2021-10-12T00:00:00"/>
    <s v="United States of America-Americas"/>
    <x v="1"/>
    <x v="7"/>
    <n v="960"/>
  </r>
  <r>
    <x v="229"/>
    <s v="Prospect 233"/>
    <s v="Freyr_Response_to_Publishing_Services_RfP.pdf,Pricing_Estimation_CNX.xlsx"/>
    <s v="No"/>
    <x v="6"/>
    <x v="72"/>
    <d v="2021-10-08T00:00:00"/>
    <x v="4"/>
    <s v="Rashmeen Dugal,Shubham Sharma"/>
    <d v="2021-10-11T00:00:00"/>
    <n v="5500"/>
    <s v="USD"/>
    <x v="0"/>
    <d v="2021-10-27T00:00:00"/>
    <x v="5"/>
    <x v="5"/>
    <s v="Client decided to work with another vendor for current engagement."/>
    <x v="0"/>
    <x v="0"/>
    <s v="EUA"/>
    <s v="Arunkumar Luckychetty"/>
    <s v="CNX THERAPEUTICS RFP RESPONSE OCT 21 01"/>
    <x v="8"/>
    <s v="Prospect"/>
    <x v="2"/>
    <x v="0"/>
    <x v="82"/>
    <x v="1"/>
    <d v="2021-10-26T00:00:00"/>
    <s v="United Kingdom-EUA"/>
    <x v="7"/>
    <x v="1"/>
    <n v="110"/>
  </r>
  <r>
    <x v="230"/>
    <s v="Prospect 234"/>
    <s v="ITF_Freyr_Givinostat_PV_05_Nov.pdf"/>
    <s v="No"/>
    <x v="7"/>
    <x v="72"/>
    <d v="2021-10-28T00:00:00"/>
    <x v="0"/>
    <s v="Priyanka Redrowthu"/>
    <d v="2021-11-15T00:00:00"/>
    <n v="52000"/>
    <s v="EUR"/>
    <x v="0"/>
    <d v="2021-11-16T00:00:00"/>
    <x v="1"/>
    <x v="1"/>
    <m/>
    <x v="0"/>
    <x v="1"/>
    <s v="EUA"/>
    <s v="Arunkumar Luckychetty"/>
    <s v="ITALFARMACO S.p.A_MULT_EUA_COMB_OCT_21_02"/>
    <x v="1"/>
    <s v="Prospect"/>
    <x v="2"/>
    <x v="0"/>
    <x v="18"/>
    <x v="24"/>
    <m/>
    <s v="United States of America-Americas"/>
    <x v="3"/>
    <x v="24"/>
    <n v="1040"/>
  </r>
  <r>
    <x v="231"/>
    <s v="Prospect 235"/>
    <s v="ITF_EAEU_Harmonization_Russia_22_Oct.pdf"/>
    <s v="No"/>
    <x v="7"/>
    <x v="72"/>
    <d v="2021-10-22T00:00:00"/>
    <x v="2"/>
    <s v="Pragyan Parimita mishra,Antara Pal"/>
    <d v="2021-10-22T00:00:00"/>
    <n v="18271"/>
    <s v="EUR"/>
    <x v="0"/>
    <d v="2021-10-22T00:00:00"/>
    <x v="1"/>
    <x v="1"/>
    <m/>
    <x v="0"/>
    <x v="1"/>
    <s v="EUA"/>
    <s v="Arunkumar Luckychetty"/>
    <s v="ITALFARMACO_ROW_EUA_MPR-RA_OCT_21_01"/>
    <x v="0"/>
    <s v="Prospect"/>
    <x v="2"/>
    <x v="0"/>
    <x v="83"/>
    <x v="3"/>
    <m/>
    <s v="Russia-EUA"/>
    <x v="3"/>
    <x v="2"/>
    <n v="367"/>
  </r>
  <r>
    <x v="232"/>
    <s v="Prospect 236"/>
    <s v="AMNEAL_PHARMACEUTICALS_LLC__USA_AMR_MPR-RA_OCT_21_01.pdf"/>
    <s v="No"/>
    <x v="12"/>
    <x v="72"/>
    <d v="2021-10-04T00:00:00"/>
    <x v="0"/>
    <s v="Lakhan Singh,Rashmeen Dugal"/>
    <d v="2021-10-04T00:00:00"/>
    <n v="75"/>
    <s v="USD"/>
    <x v="1"/>
    <d v="2021-10-12T00:00:00"/>
    <x v="2"/>
    <x v="2"/>
    <s v="Quick turnaround in identifying right resource for a temporary position."/>
    <x v="0"/>
    <x v="1"/>
    <s v="Americas"/>
    <s v="Wajeed Mohammed abdul,Ravi Kankanala"/>
    <s v="AMNEAL PHARMACEUTICALS LLC _USA_AMR_MPR-RA_OCT_21_01"/>
    <x v="0"/>
    <s v="Prospect"/>
    <x v="2"/>
    <x v="2"/>
    <x v="39"/>
    <x v="7"/>
    <d v="2021-10-12T00:00:00"/>
    <s v="United States of America-Americas"/>
    <x v="1"/>
    <x v="7"/>
    <n v="1"/>
  </r>
  <r>
    <x v="233"/>
    <s v="Prospect 237"/>
    <s v="AIMST_University_Pricing_sheet.xlsx,Proposal_for_AIMST_University_India.pptx"/>
    <s v="No"/>
    <x v="0"/>
    <x v="72"/>
    <d v="2021-10-20T00:00:00"/>
    <x v="2"/>
    <s v="Neha Panke,Shubham Khobragade"/>
    <d v="2021-10-26T00:00:00"/>
    <n v="19200"/>
    <s v="USD"/>
    <x v="0"/>
    <d v="2021-10-28T00:00:00"/>
    <x v="1"/>
    <x v="1"/>
    <s v="Submitted "/>
    <x v="0"/>
    <x v="0"/>
    <s v="ROW"/>
    <s v="Vasu Ranabothu"/>
    <s v="AIMST_UNIVERSITY_INDIA_ROW_MPR-RA_OCT_21_01"/>
    <x v="0"/>
    <s v="Prospect"/>
    <x v="0"/>
    <x v="0"/>
    <x v="84"/>
    <x v="7"/>
    <m/>
    <s v="India-ROW"/>
    <x v="17"/>
    <x v="7"/>
    <n v="204"/>
  </r>
  <r>
    <x v="234"/>
    <s v="Prospect 238"/>
    <s v="JOHNSON___JOHNSON__USA_AMR_COMB_SEP_21_01.pdf"/>
    <s v="No"/>
    <x v="42"/>
    <x v="73"/>
    <d v="2021-10-01T00:00:00"/>
    <x v="0"/>
    <s v="Neha Ahuja"/>
    <m/>
    <n v="200000"/>
    <s v="USD"/>
    <x v="0"/>
    <d v="2021-10-01T00:00:00"/>
    <x v="2"/>
    <x v="0"/>
    <m/>
    <x v="0"/>
    <x v="1"/>
    <s v="Americas"/>
    <s v="Ravi Kankanala,Wajeed Mohammed abdul"/>
    <s v="JOHNSON &amp;  _USA_AMR_COMB_SEP_21_01"/>
    <x v="1"/>
    <s v="Prospect"/>
    <x v="2"/>
    <x v="0"/>
    <x v="66"/>
    <x v="10"/>
    <m/>
    <s v="United States of America-Americas"/>
    <x v="1"/>
    <x v="10"/>
    <n v="1250"/>
  </r>
  <r>
    <x v="235"/>
    <s v="Prospect 239"/>
    <s v="ITF_Freyr_WO_CCDS_Training_26_Oct.pdf"/>
    <s v="No"/>
    <x v="7"/>
    <x v="73"/>
    <d v="2021-10-26T00:00:00"/>
    <x v="0"/>
    <s v="Priyanka Redrowthu"/>
    <d v="2021-10-26T00:00:00"/>
    <n v="1500"/>
    <s v="EUR"/>
    <x v="1"/>
    <d v="2021-11-22T00:00:00"/>
    <x v="1"/>
    <x v="2"/>
    <s v="ITF has understood our labeling capabilities and are looking at us to train their GRA team when it comes to the basics of CCDS"/>
    <x v="0"/>
    <x v="1"/>
    <s v="EUA"/>
    <s v="Arunkumar Luckychetty"/>
    <s v="ITALFARMACO S.p.A_MULT_EUA_MPR-LBL_OCT_21_01"/>
    <x v="1"/>
    <s v="Prospect"/>
    <x v="2"/>
    <x v="3"/>
    <x v="19"/>
    <x v="11"/>
    <d v="2021-11-16T00:00:00"/>
    <s v="Europe-EUA"/>
    <x v="3"/>
    <x v="11"/>
    <n v="4"/>
  </r>
  <r>
    <x v="236"/>
    <s v="Prospect 240"/>
    <s v="CHROMO_HEALTHCARE_PRIVATE_LIMITED_MALTA_ROW_OCT_21_01.pdf"/>
    <s v="No"/>
    <x v="0"/>
    <x v="74"/>
    <d v="2021-10-05T00:00:00"/>
    <x v="0"/>
    <s v="Neha Ahuja,Lakhan Singh"/>
    <d v="2021-10-05T00:00:00"/>
    <n v="22400"/>
    <s v="USD"/>
    <x v="0"/>
    <d v="2021-11-09T00:00:00"/>
    <x v="1"/>
    <x v="5"/>
    <s v="Another consultant quoted lesser price than compare to us. "/>
    <x v="0"/>
    <x v="0"/>
    <s v="ROW"/>
    <s v="Vasu Ranabothu"/>
    <s v="CHROMO HEALTHCARE PVT. LTD._MALTA_ROW_COMB_OCT_21_01"/>
    <x v="1"/>
    <s v="Prospect"/>
    <x v="0"/>
    <x v="0"/>
    <x v="10"/>
    <x v="7"/>
    <d v="2021-11-09T00:00:00"/>
    <s v="Malta-EUA"/>
    <x v="0"/>
    <x v="7"/>
    <n v="560"/>
  </r>
  <r>
    <x v="237"/>
    <s v="Prospect 241"/>
    <s v="SOLVAY_USA_INC._MULT_AMR_COMB_OCT_21_01.pdf"/>
    <s v="No"/>
    <x v="16"/>
    <x v="74"/>
    <d v="2021-10-04T00:00:00"/>
    <x v="0"/>
    <s v="Priyanka Redrowthu"/>
    <d v="2021-10-06T00:00:00"/>
    <n v="5000"/>
    <s v="USD"/>
    <x v="1"/>
    <d v="2021-10-18T00:00:00"/>
    <x v="2"/>
    <x v="2"/>
    <s v="Met client expectations"/>
    <x v="0"/>
    <x v="2"/>
    <s v="Americas"/>
    <s v="Ravi Kankanala,Wajeed Mohammed abdul"/>
    <s v="SOLVAY USA INC._MULT_AMR_COMB_OCT_21_01"/>
    <x v="1"/>
    <s v="Prospect"/>
    <x v="2"/>
    <x v="2"/>
    <x v="3"/>
    <x v="2"/>
    <d v="2021-10-18T00:00:00"/>
    <s v="Europe-EUA"/>
    <x v="1"/>
    <x v="2"/>
    <n v="75"/>
  </r>
  <r>
    <x v="238"/>
    <s v="Prospect 242"/>
    <m/>
    <s v="No"/>
    <x v="28"/>
    <x v="40"/>
    <d v="2022-01-19T00:00:00"/>
    <x v="0"/>
    <s v="Dr. Sana Kayanat"/>
    <m/>
    <n v="0"/>
    <s v="USD"/>
    <x v="0"/>
    <d v="2022-01-11T00:00:00"/>
    <x v="3"/>
    <x v="0"/>
    <m/>
    <x v="0"/>
    <x v="1"/>
    <s v="EUA"/>
    <s v="Arunkumar Luckychetty"/>
    <m/>
    <x v="0"/>
    <s v="Prospect"/>
    <x v="0"/>
    <x v="0"/>
    <x v="0"/>
    <x v="0"/>
    <m/>
    <m/>
    <x v="18"/>
    <x v="0"/>
    <m/>
  </r>
  <r>
    <x v="239"/>
    <s v="Prospect 243"/>
    <s v="Freyrs_Rate_card_Pre-IND_and_IND_AB_Therapeutics_OCT_21_01.pdf"/>
    <s v="No"/>
    <x v="17"/>
    <x v="72"/>
    <d v="2021-10-15T00:00:00"/>
    <x v="0"/>
    <s v="Neha Ahuja"/>
    <d v="2021-10-13T00:00:00"/>
    <n v="78120"/>
    <s v="USD"/>
    <x v="0"/>
    <d v="2021-10-25T00:00:00"/>
    <x v="1"/>
    <x v="3"/>
    <m/>
    <x v="0"/>
    <x v="0"/>
    <s v="Americas"/>
    <s v="Ravi Kankanala,Wajeed Mohammed abdul"/>
    <s v="Freyrs Rate card_Pre-IND and IND_AB Therapeutics_OCT_21_01"/>
    <x v="6"/>
    <s v="Prospect"/>
    <x v="0"/>
    <x v="0"/>
    <x v="12"/>
    <x v="7"/>
    <m/>
    <s v="United States of America-Americas"/>
    <x v="1"/>
    <x v="7"/>
    <n v="1116"/>
  </r>
  <r>
    <x v="240"/>
    <s v="Prospect 244"/>
    <s v="Alto_neurosciences_-_RFP_response.pdf,Alto_neurosciences_-_RFP_response.pptx,Pricing_Alto.xlsx"/>
    <s v="No"/>
    <x v="43"/>
    <x v="71"/>
    <d v="2021-10-11T00:00:00"/>
    <x v="0"/>
    <s v="Dr. Sana Kayanat"/>
    <d v="2021-10-11T00:00:00"/>
    <n v="33495"/>
    <s v="USD"/>
    <x v="0"/>
    <d v="2021-11-02T00:00:00"/>
    <x v="1"/>
    <x v="5"/>
    <m/>
    <x v="0"/>
    <x v="0"/>
    <s v="Americas"/>
    <s v="Wajeed Mohammed abdul,Ravi Kankanala"/>
    <s v="ALTO_NEUROSCIENCE_RFP_RESPONSE"/>
    <x v="8"/>
    <s v="Prospect"/>
    <x v="0"/>
    <x v="0"/>
    <x v="85"/>
    <x v="5"/>
    <d v="2021-11-01T00:00:00"/>
    <s v="United States of America-Americas, Australia-ROW, Canada-Americas"/>
    <x v="1"/>
    <x v="5"/>
    <n v="957"/>
  </r>
  <r>
    <x v="241"/>
    <s v="Prospect 245"/>
    <s v="TKL.pdf"/>
    <s v="No"/>
    <x v="21"/>
    <x v="67"/>
    <d v="2021-09-29T00:00:00"/>
    <x v="19"/>
    <s v="Lakhan Singh"/>
    <d v="2021-09-29T00:00:00"/>
    <n v="3520"/>
    <s v="USD"/>
    <x v="0"/>
    <d v="2021-12-17T00:00:00"/>
    <x v="1"/>
    <x v="3"/>
    <m/>
    <x v="0"/>
    <x v="1"/>
    <s v="Americas"/>
    <s v="Wajeed Mohammed abdul,Ravi Kankanala"/>
    <s v="Email Quote"/>
    <x v="2"/>
    <s v="Prospect"/>
    <x v="1"/>
    <x v="0"/>
    <x v="4"/>
    <x v="1"/>
    <m/>
    <s v="United States of America-Americas"/>
    <x v="1"/>
    <x v="1"/>
    <n v="110"/>
  </r>
  <r>
    <x v="242"/>
    <s v="Prospect 246"/>
    <s v="SOW_Otsuka_India_Final.docx"/>
    <s v="No"/>
    <x v="0"/>
    <x v="75"/>
    <d v="2021-10-01T00:00:00"/>
    <x v="2"/>
    <s v="Satyanarayana Mudunuri,Antara Pal"/>
    <d v="2021-10-01T00:00:00"/>
    <n v="40000"/>
    <s v="INR"/>
    <x v="1"/>
    <d v="2021-10-07T00:00:00"/>
    <x v="2"/>
    <x v="2"/>
    <s v="Quality of work."/>
    <x v="0"/>
    <x v="0"/>
    <s v="ROW"/>
    <s v="Vasu Ranabothu"/>
    <s v="OTSUKA_MULT_MPR-RA_OCTOBER_21_01"/>
    <x v="1"/>
    <s v="Prospect"/>
    <x v="0"/>
    <x v="3"/>
    <x v="12"/>
    <x v="7"/>
    <d v="2021-10-06T00:00:00"/>
    <s v="United States of America-Americas, India-ROW, United Kingdom-EUA"/>
    <x v="0"/>
    <x v="7"/>
    <n v="20"/>
  </r>
  <r>
    <x v="243"/>
    <s v="Prospect 247"/>
    <s v="WIN_MEDICA__MULT_EUA_MPR-MEW_OCT_21_01.pdf"/>
    <s v="No"/>
    <x v="14"/>
    <x v="71"/>
    <d v="2021-10-18T00:00:00"/>
    <x v="0"/>
    <s v="Lakhan Singh"/>
    <d v="2021-10-20T00:00:00"/>
    <n v="2250"/>
    <s v="EUR"/>
    <x v="1"/>
    <d v="2021-11-03T00:00:00"/>
    <x v="1"/>
    <x v="2"/>
    <s v="Excellent rapport with a client who in turn referred us to Win Medica."/>
    <x v="0"/>
    <x v="0"/>
    <s v="EUA"/>
    <s v="Arunkumar Luckychetty"/>
    <s v="WIN MEDICA _MULT_EUA_MPR-MEW_OCT_21_01"/>
    <x v="1"/>
    <s v="Prospect"/>
    <x v="0"/>
    <x v="1"/>
    <x v="11"/>
    <x v="4"/>
    <d v="2021-11-03T00:00:00"/>
    <s v="Greece-EUA"/>
    <x v="20"/>
    <x v="4"/>
    <n v="45"/>
  </r>
  <r>
    <x v="244"/>
    <s v="Prospect 248"/>
    <s v="PARNELL_VETERINARY_PHARMACEUTICALS_MULT_ROW_MPR-MEW_SEP_21_01.pdf"/>
    <s v="No"/>
    <x v="27"/>
    <x v="75"/>
    <d v="2021-09-29T00:00:00"/>
    <x v="4"/>
    <s v="Lakhan Singh,Rashmeen Dugal"/>
    <d v="2021-09-30T00:00:00"/>
    <n v="4000"/>
    <s v="USD"/>
    <x v="1"/>
    <d v="2021-10-05T00:00:00"/>
    <x v="2"/>
    <x v="2"/>
    <s v="Won"/>
    <x v="0"/>
    <x v="0"/>
    <s v="ROW"/>
    <s v="Vasu Ranabothu"/>
    <s v="PARNELL VETERINARY PHARMACEUTICALS_MULT_ROW_MPR-MEW_SEP_21_01"/>
    <x v="0"/>
    <s v="Prospect"/>
    <x v="1"/>
    <x v="3"/>
    <x v="11"/>
    <x v="4"/>
    <d v="2021-10-05T00:00:00"/>
    <s v="Australia-ROW"/>
    <x v="26"/>
    <x v="4"/>
    <n v="50"/>
  </r>
  <r>
    <x v="245"/>
    <s v="Prospect 249"/>
    <s v="SOW6_XELLIA_MULT_EUA_MPR-ART_OCT_21_01.pdf,SOW6_XELLIA_MULT_EUA_MPR-ART_OCT_21_01.pdf"/>
    <s v="No"/>
    <x v="3"/>
    <x v="75"/>
    <d v="2021-11-01T00:00:00"/>
    <x v="0"/>
    <s v="Deepak Pal"/>
    <d v="2021-10-19T00:00:00"/>
    <n v="20574.45"/>
    <s v="EUR"/>
    <x v="1"/>
    <d v="2021-12-06T00:00:00"/>
    <x v="1"/>
    <x v="2"/>
    <s v="Long term cooperation"/>
    <x v="0"/>
    <x v="2"/>
    <s v="EUA"/>
    <s v="Arunkumar Luckychetty"/>
    <s v="SOW6_XELLIA_MULT_EUA_MPR-ART_OCT_21_01"/>
    <x v="1"/>
    <s v="Prospect"/>
    <x v="1"/>
    <x v="3"/>
    <x v="86"/>
    <x v="10"/>
    <d v="2021-11-21T00:00:00"/>
    <m/>
    <x v="4"/>
    <x v="10"/>
    <n v="585"/>
  </r>
  <r>
    <x v="246"/>
    <s v="Prospect 250"/>
    <s v="ARCTURUS_THERAPEUTICS_USA_AMR_COMB_OCT_21_01.pdf"/>
    <s v="No"/>
    <x v="24"/>
    <x v="76"/>
    <d v="2022-01-31T00:00:00"/>
    <x v="4"/>
    <s v="Neha Ahuja"/>
    <m/>
    <n v="229501"/>
    <s v="USD"/>
    <x v="0"/>
    <d v="2021-12-02T00:00:00"/>
    <x v="0"/>
    <x v="0"/>
    <m/>
    <x v="0"/>
    <x v="2"/>
    <s v="Americas"/>
    <s v="Ravi Kankanala,Wajeed Mohammed abdul"/>
    <s v="ARCTURUS THERAPEUTICS_USA_AMR_COMB_OCT_21_01"/>
    <x v="0"/>
    <s v="Prospect"/>
    <x v="2"/>
    <x v="0"/>
    <x v="39"/>
    <x v="7"/>
    <m/>
    <s v="United States of America-Americas"/>
    <x v="1"/>
    <x v="7"/>
    <n v="510"/>
  </r>
  <r>
    <x v="247"/>
    <s v="Prospect 251"/>
    <m/>
    <s v="No"/>
    <x v="4"/>
    <x v="76"/>
    <d v="2021-10-01T00:00:00"/>
    <x v="0"/>
    <s v="Dr. Sana Kayanat,Shubham Sharma"/>
    <m/>
    <n v="0"/>
    <s v="USD"/>
    <x v="0"/>
    <d v="2021-10-05T00:00:00"/>
    <x v="0"/>
    <x v="5"/>
    <s v="We had shared questions to be answered to prepare a proposal/ solution, however client responded that they had moved forward with their selection process for the project.  "/>
    <x v="0"/>
    <x v="1"/>
    <s v="Americas"/>
    <s v="Ravi Kankanala,Wajeed Mohammed abdul"/>
    <m/>
    <x v="7"/>
    <s v="Prospect"/>
    <x v="0"/>
    <x v="0"/>
    <x v="0"/>
    <x v="0"/>
    <d v="2021-10-01T00:00:00"/>
    <m/>
    <x v="1"/>
    <x v="0"/>
    <m/>
  </r>
  <r>
    <x v="248"/>
    <s v="Prospect 252"/>
    <s v="Global_Regulatory_Partners_Taiwan.pptx,Global_Regulatory_Partners_Taiwan_Pricing_sheet.xlsx,Proposal_for_Global_Regulatory_Partners_Taiwan.pptx"/>
    <s v="No"/>
    <x v="9"/>
    <x v="76"/>
    <d v="2021-09-30T00:00:00"/>
    <x v="2"/>
    <s v="Sravani Yarlagadda,Shubham Khobragade"/>
    <d v="2021-09-30T00:00:00"/>
    <n v="20600"/>
    <s v="USD"/>
    <x v="0"/>
    <d v="2022-01-03T00:00:00"/>
    <x v="1"/>
    <x v="5"/>
    <m/>
    <x v="0"/>
    <x v="0"/>
    <s v="Americas"/>
    <s v="Wajeed Mohammed abdul,Ravi Kankanala"/>
    <s v="GLOBAL REGULATORY PARTNERS_TAIWAN_ROW_MPR-RA_SEP_21"/>
    <x v="6"/>
    <s v="Prospect"/>
    <x v="0"/>
    <x v="0"/>
    <x v="87"/>
    <x v="7"/>
    <d v="2022-01-03T00:00:00"/>
    <s v="Taiwan-ROW"/>
    <x v="1"/>
    <x v="7"/>
    <n v="206"/>
  </r>
  <r>
    <x v="249"/>
    <s v="Prospect 253"/>
    <s v="Proposal_for_WEP_Clinical_Bulgaria.pptx"/>
    <s v="No"/>
    <x v="28"/>
    <x v="76"/>
    <d v="2021-10-31T00:00:00"/>
    <x v="8"/>
    <s v="Sravani Yarlagadda,Shubham Khobragade"/>
    <d v="2021-10-12T00:00:00"/>
    <n v="2360"/>
    <s v="USD"/>
    <x v="0"/>
    <d v="2021-11-29T00:00:00"/>
    <x v="1"/>
    <x v="5"/>
    <s v="The patient is no longer available to participate in the EAP so currently Bulgaria is not in scope for our client’s EAP.  "/>
    <x v="0"/>
    <x v="0"/>
    <s v="EUA"/>
    <s v="Arunkumar Luckychetty"/>
    <s v="WEP CLINICAL_BULGARIA_EUA_MPR-RA_OCT_21_01 "/>
    <x v="0"/>
    <s v="Prospect"/>
    <x v="0"/>
    <x v="0"/>
    <x v="3"/>
    <x v="7"/>
    <d v="2021-11-29T00:00:00"/>
    <s v="Europe-EUA"/>
    <x v="7"/>
    <x v="7"/>
    <n v="99"/>
  </r>
  <r>
    <x v="250"/>
    <s v="Prospect 254"/>
    <s v="Freyrs_Rate_Card_to_Sequella.pdf"/>
    <s v="No"/>
    <x v="37"/>
    <x v="76"/>
    <d v="2021-09-30T00:00:00"/>
    <x v="0"/>
    <s v="Rashmeen Dugal,Shubham Sharma"/>
    <d v="2021-09-30T00:00:00"/>
    <n v="520"/>
    <s v="USD"/>
    <x v="0"/>
    <d v="2021-11-02T00:00:00"/>
    <x v="1"/>
    <x v="5"/>
    <m/>
    <x v="0"/>
    <x v="0"/>
    <s v="Americas"/>
    <s v="Ravi Kankanala,Wajeed Mohammed abdul"/>
    <s v="Freyrs Rate Card to Sequella "/>
    <x v="6"/>
    <s v="Prospect"/>
    <x v="1"/>
    <x v="0"/>
    <x v="1"/>
    <x v="1"/>
    <d v="2021-10-23T00:00:00"/>
    <s v="United States of America-Americas"/>
    <x v="1"/>
    <x v="1"/>
    <n v="26"/>
  </r>
  <r>
    <x v="251"/>
    <s v="Prospect 255"/>
    <s v="HORIZON_PHARMACEUTICALS_LTD_EUROPE_EUA_MPR-MEW_SEP_21_01.pdf"/>
    <s v="No"/>
    <x v="10"/>
    <x v="76"/>
    <d v="2021-09-29T00:00:00"/>
    <x v="11"/>
    <s v="Hashman Warring,Priyanka Redrowthu"/>
    <m/>
    <n v="550"/>
    <s v="GBP"/>
    <x v="0"/>
    <d v="2021-09-29T00:00:00"/>
    <x v="4"/>
    <x v="5"/>
    <s v="Client's budget was only 200-300 GBP which is 50% cost quoted by us. "/>
    <x v="0"/>
    <x v="0"/>
    <s v="EUA"/>
    <s v="Arunkumar Luckychetty"/>
    <s v="HORIZON PHARMACEUTICALS LTD_EUROPE_EUA_MPR-MEW_SEP_21_01"/>
    <x v="2"/>
    <s v="Prospect"/>
    <x v="0"/>
    <x v="0"/>
    <x v="22"/>
    <x v="4"/>
    <d v="2021-09-29T00:00:00"/>
    <s v="United Kingdom-EUA"/>
    <x v="7"/>
    <x v="4"/>
    <n v="10"/>
  </r>
  <r>
    <x v="252"/>
    <s v="Prospect 256"/>
    <s v="ENALTECLABS_PVT_LTD_CANADA_ROW_MPR-RA_SEP_21_01.pdf"/>
    <s v="No"/>
    <x v="33"/>
    <x v="76"/>
    <d v="2021-09-29T00:00:00"/>
    <x v="0"/>
    <s v="Rashmeen Dugal,Lakhan Singh"/>
    <m/>
    <n v="3000"/>
    <s v="USD"/>
    <x v="1"/>
    <d v="2021-12-06T00:00:00"/>
    <x v="1"/>
    <x v="2"/>
    <s v="Client wanted to continue with Freyr"/>
    <x v="0"/>
    <x v="2"/>
    <s v="ROW"/>
    <s v="Vasu Ranabothu"/>
    <s v="ENALTECLABS PVT_LTD_CANADA_ROW_MPR-RA_SEP_21_01"/>
    <x v="1"/>
    <s v="Prospect"/>
    <x v="2"/>
    <x v="3"/>
    <x v="18"/>
    <x v="7"/>
    <d v="2021-11-02T00:00:00"/>
    <s v="Canada-Americas"/>
    <x v="0"/>
    <x v="7"/>
    <n v="50"/>
  </r>
  <r>
    <x v="253"/>
    <s v="Prospect 257"/>
    <s v="Merck_Labeling_Managament_Services__RFP_Responses_v1.0.pptx,RFP_Questionnaire_product_information_final.xlsx,RFQ_Price_grid_product_information_final.xlsx"/>
    <s v="No"/>
    <x v="23"/>
    <x v="66"/>
    <d v="2021-10-19T00:00:00"/>
    <x v="4"/>
    <s v="Hashman Warring"/>
    <d v="2021-10-19T00:00:00"/>
    <n v="244200"/>
    <s v="EUR"/>
    <x v="0"/>
    <d v="2021-10-29T00:00:00"/>
    <x v="1"/>
    <x v="3"/>
    <s v="moved closed status pending review "/>
    <x v="0"/>
    <x v="1"/>
    <s v="Americas"/>
    <s v="Wajeed Mohammed abdul,Ravi Kankanala"/>
    <s v="MSD_GERMANY_AMR_MPR-LBL_OCT_21_01"/>
    <x v="8"/>
    <s v="Prospect"/>
    <x v="4"/>
    <x v="0"/>
    <x v="88"/>
    <x v="11"/>
    <m/>
    <s v="Germany-EUA"/>
    <x v="1"/>
    <x v="11"/>
    <n v="1254"/>
  </r>
  <r>
    <x v="254"/>
    <s v="Prospect 258"/>
    <s v="Xellia_Pharma_Rate_card.pdf,SOW7_XELLIA_MULT_EUA_MPR-ART_OCT_21_02.pdf"/>
    <s v="No"/>
    <x v="3"/>
    <x v="77"/>
    <d v="2021-11-16T00:00:00"/>
    <x v="4"/>
    <m/>
    <d v="2021-11-16T00:00:00"/>
    <n v="125360"/>
    <s v="EUR"/>
    <x v="1"/>
    <d v="2021-12-09T00:00:00"/>
    <x v="1"/>
    <x v="2"/>
    <s v="Strategic partner"/>
    <x v="0"/>
    <x v="2"/>
    <s v="EUA"/>
    <s v="Arunkumar Luckychetty"/>
    <s v="SOW7_XELLIA_MULT_EUA_MPR-ART_OCT_21_02"/>
    <x v="6"/>
    <s v="Prospect"/>
    <x v="1"/>
    <x v="3"/>
    <x v="89"/>
    <x v="10"/>
    <d v="2021-11-22T00:00:00"/>
    <m/>
    <x v="4"/>
    <x v="10"/>
    <n v="3134"/>
  </r>
  <r>
    <x v="255"/>
    <s v="Prospect 259"/>
    <s v="TW_57978_Freyr_Global_Regulatory_Solutions___Services_General_Pharmacovigilance_Questionnaire.doc"/>
    <s v="No"/>
    <x v="3"/>
    <x v="77"/>
    <d v="2021-12-31T00:00:00"/>
    <x v="4"/>
    <m/>
    <m/>
    <n v="100000"/>
    <s v="USD"/>
    <x v="0"/>
    <d v="2021-12-21T00:00:00"/>
    <x v="1"/>
    <x v="6"/>
    <m/>
    <x v="0"/>
    <x v="2"/>
    <s v="EUA"/>
    <s v="Arunkumar Luckychetty"/>
    <s v="TW#57978_Freyr Global Regulatory Solutions &amp; Services_General Pharmacovigilance Questionnaire"/>
    <x v="6"/>
    <s v="Prospect"/>
    <x v="1"/>
    <x v="0"/>
    <x v="90"/>
    <x v="10"/>
    <m/>
    <m/>
    <x v="4"/>
    <x v="10"/>
    <n v="2500"/>
  </r>
  <r>
    <x v="256"/>
    <s v="Prospect 260"/>
    <s v="Proposal_for_Regulatory_services_to_Concept_Foundation-1.pptx"/>
    <s v="No"/>
    <x v="3"/>
    <x v="77"/>
    <d v="2021-09-30T00:00:00"/>
    <x v="5"/>
    <m/>
    <d v="2021-09-30T00:00:00"/>
    <n v="3395"/>
    <s v="USD"/>
    <x v="0"/>
    <d v="2021-12-06T00:00:00"/>
    <x v="1"/>
    <x v="5"/>
    <m/>
    <x v="0"/>
    <x v="0"/>
    <s v="EUA"/>
    <s v="Arunkumar Luckychetty"/>
    <s v="Concept Foundation_ROW_EUA_MPR-RI_Sep_21_01 "/>
    <x v="0"/>
    <s v="Prospect"/>
    <x v="0"/>
    <x v="0"/>
    <x v="23"/>
    <x v="7"/>
    <d v="2021-12-06T00:00:00"/>
    <s v="Iran-ROW"/>
    <x v="2"/>
    <x v="7"/>
    <n v="97"/>
  </r>
  <r>
    <x v="257"/>
    <s v="Prospect 261"/>
    <s v="SOW___TAIHO_ONCOLOGY_USA_AMR_MPR-PUB_SEP_21_01.docx,SOW___TAIHO_ONCOLOGY_USA_AMR_MPR-PUB_SEP_21_01.pdf"/>
    <s v="No"/>
    <x v="12"/>
    <x v="78"/>
    <d v="2021-09-27T00:00:00"/>
    <x v="17"/>
    <s v="Hashman Warring"/>
    <d v="2021-09-27T00:00:00"/>
    <n v="5635"/>
    <s v="USD"/>
    <x v="1"/>
    <d v="2021-10-26T00:00:00"/>
    <x v="4"/>
    <x v="2"/>
    <s v="Existing business"/>
    <x v="0"/>
    <x v="1"/>
    <s v="Americas"/>
    <s v="Ravi Kankanala,Wajeed Mohammed abdul"/>
    <s v="TAIHO ONCOLOGY_USA_AMR_MPR-PUB_SEP_21_01"/>
    <x v="1"/>
    <s v="Prospect"/>
    <x v="1"/>
    <x v="2"/>
    <x v="4"/>
    <x v="1"/>
    <d v="2021-10-19T00:00:00"/>
    <s v="United Kingdom-EUA, Australia-ROW, Switzerland-EUA"/>
    <x v="1"/>
    <x v="1"/>
    <n v="123"/>
  </r>
  <r>
    <x v="258"/>
    <s v="Prospect 262"/>
    <s v="FRE-MNK_SOW-11-Document-Specialist-15Sep2021.pdf"/>
    <s v="No"/>
    <x v="44"/>
    <x v="70"/>
    <d v="2021-09-24T00:00:00"/>
    <x v="17"/>
    <s v="Lakhan Singh"/>
    <d v="2021-09-15T00:00:00"/>
    <n v="3200"/>
    <s v="USD"/>
    <x v="1"/>
    <d v="2021-10-19T00:00:00"/>
    <x v="2"/>
    <x v="2"/>
    <s v="Won"/>
    <x v="0"/>
    <x v="1"/>
    <s v="Americas"/>
    <s v="Ravi Kankanala,Wajeed Mohammed abdul"/>
    <s v="SOW"/>
    <x v="1"/>
    <s v="Prospect"/>
    <x v="1"/>
    <x v="2"/>
    <x v="20"/>
    <x v="1"/>
    <d v="2021-09-24T00:00:00"/>
    <s v="United States of America-Americas"/>
    <x v="1"/>
    <x v="1"/>
    <n v="80"/>
  </r>
  <r>
    <x v="259"/>
    <s v="Prospect 263"/>
    <s v="Wilhelm_Hauffmann_Rate_Card.docx"/>
    <s v="No"/>
    <x v="0"/>
    <x v="76"/>
    <d v="2021-10-01T00:00:00"/>
    <x v="2"/>
    <s v="Neha Panke,Antara Pal"/>
    <d v="2021-09-30T00:00:00"/>
    <n v="5000"/>
    <s v="USD"/>
    <x v="0"/>
    <d v="2021-12-01T00:00:00"/>
    <x v="1"/>
    <x v="5"/>
    <s v="No response at all from client. "/>
    <x v="0"/>
    <x v="0"/>
    <s v="ROW"/>
    <s v="Vasu Ranabothu"/>
    <s v="WILHELM HAUFFMANN_TAIWAN_ROW_MPR-RA_SEP_21_01"/>
    <x v="1"/>
    <s v="Prospect"/>
    <x v="0"/>
    <x v="0"/>
    <x v="18"/>
    <x v="7"/>
    <d v="2021-12-01T00:00:00"/>
    <s v="Taiwan-ROW"/>
    <x v="38"/>
    <x v="7"/>
    <n v="100"/>
  </r>
  <r>
    <x v="260"/>
    <s v="Prospect 264"/>
    <s v="SUVEN_PHARMACEUTICALS_LIMITED_USA_ROW_MPR-ART_SEP_21_01.pdf"/>
    <s v="No"/>
    <x v="8"/>
    <x v="78"/>
    <d v="2021-09-29T00:00:00"/>
    <x v="4"/>
    <s v="Dr. Sana Kayanat"/>
    <m/>
    <n v="1320"/>
    <s v="USD"/>
    <x v="1"/>
    <d v="2021-10-04T00:00:00"/>
    <x v="1"/>
    <x v="2"/>
    <s v="Proposal signed by client"/>
    <x v="0"/>
    <x v="0"/>
    <s v="ROW"/>
    <s v="Vasu Ranabothu"/>
    <s v="SUVEN PHARMACEUTICALS LIMITED_USA_ROW_MPR-ART_SEP_21_01"/>
    <x v="1"/>
    <s v="Prospect"/>
    <x v="4"/>
    <x v="3"/>
    <x v="17"/>
    <x v="10"/>
    <d v="2021-09-29T00:00:00"/>
    <s v="United States of America-Americas"/>
    <x v="0"/>
    <x v="10"/>
    <n v="44"/>
  </r>
  <r>
    <x v="261"/>
    <s v="Prospect 265"/>
    <s v="Amrutanjan_Healthcare_.Ltd._Rate_Card.pdf"/>
    <s v="No"/>
    <x v="19"/>
    <x v="79"/>
    <d v="2021-09-22T00:00:00"/>
    <x v="0"/>
    <s v="Hashman Warring,Lakhan Singh"/>
    <d v="2021-10-06T00:00:00"/>
    <n v="34370"/>
    <s v="USD"/>
    <x v="0"/>
    <d v="2021-11-24T00:00:00"/>
    <x v="1"/>
    <x v="6"/>
    <m/>
    <x v="0"/>
    <x v="0"/>
    <s v="ROW"/>
    <s v="Vasu Ranabothu"/>
    <s v="AMRUTANJAN HEALTHCARE_RATE CARD"/>
    <x v="6"/>
    <s v="Prospect"/>
    <x v="0"/>
    <x v="0"/>
    <x v="10"/>
    <x v="7"/>
    <m/>
    <s v="Europe-EUA"/>
    <x v="0"/>
    <x v="7"/>
    <n v="982"/>
  </r>
  <r>
    <x v="262"/>
    <s v="Prospect 266"/>
    <s v="Freyrs_Rate_card_to_FAMAR.pdf"/>
    <s v="No"/>
    <x v="14"/>
    <x v="80"/>
    <d v="2021-09-27T00:00:00"/>
    <x v="0"/>
    <s v="Rashmeen Dugal,Shubham Sharma,Lakhan Singh"/>
    <d v="2021-10-05T00:00:00"/>
    <n v="915054"/>
    <s v="USD"/>
    <x v="0"/>
    <d v="2021-10-21T00:00:00"/>
    <x v="2"/>
    <x v="1"/>
    <m/>
    <x v="0"/>
    <x v="0"/>
    <s v="EUA"/>
    <s v="Arunkumar Luckychetty"/>
    <s v="Rate Card"/>
    <x v="6"/>
    <s v="Prospect"/>
    <x v="0"/>
    <x v="0"/>
    <x v="91"/>
    <x v="40"/>
    <m/>
    <m/>
    <x v="20"/>
    <x v="38"/>
    <n v="11658"/>
  </r>
  <r>
    <x v="263"/>
    <s v="Prospect 267"/>
    <s v="SOW___AMIVAS_IRELAND_LTD__MULT_ROW_MPR-ART_SEP_21_02.pdf"/>
    <s v="No"/>
    <x v="0"/>
    <x v="80"/>
    <d v="2021-09-24T00:00:00"/>
    <x v="0"/>
    <s v="Shubham Sharma,Rashmeen Dugal"/>
    <d v="2021-09-24T00:00:00"/>
    <n v="800"/>
    <s v="USD"/>
    <x v="1"/>
    <d v="2021-09-27T00:00:00"/>
    <x v="2"/>
    <x v="2"/>
    <s v="Quality of work"/>
    <x v="0"/>
    <x v="0"/>
    <s v="ROW"/>
    <s v="Vasu Ranabothu"/>
    <s v="SOW # AMIVAS IRELAND LTD_ MULT_ROW_MPR-ART_SEP_21_02"/>
    <x v="1"/>
    <s v="Prospect"/>
    <x v="1"/>
    <x v="3"/>
    <x v="92"/>
    <x v="10"/>
    <d v="2021-09-27T00:00:00"/>
    <s v="United Kingdom-EUA"/>
    <x v="28"/>
    <x v="10"/>
    <n v="32"/>
  </r>
  <r>
    <x v="264"/>
    <s v="Prospect 268"/>
    <s v="REGENERON_PHARMACEUTICALS_MULT_AMR_MPR-MEW_SEP_21_01.pdf"/>
    <s v="No"/>
    <x v="9"/>
    <x v="81"/>
    <d v="2021-09-24T00:00:00"/>
    <x v="0"/>
    <s v="Rashmeen Dugal,Lakhan Singh"/>
    <d v="2021-09-24T00:00:00"/>
    <n v="6240"/>
    <s v="USD"/>
    <x v="0"/>
    <d v="2021-09-24T00:00:00"/>
    <x v="0"/>
    <x v="1"/>
    <m/>
    <x v="0"/>
    <x v="1"/>
    <s v="Americas"/>
    <s v="Wajeed Mohammed abdul,Ravi Kankanala"/>
    <s v="REGENERON PHARMACEUTICALS_MULT_AMR_MPR-MEW_SEP_21_01"/>
    <x v="1"/>
    <s v="Prospect"/>
    <x v="0"/>
    <x v="0"/>
    <x v="22"/>
    <x v="4"/>
    <m/>
    <s v="United States of America-Americas"/>
    <x v="1"/>
    <x v="4"/>
    <n v="64"/>
  </r>
  <r>
    <x v="265"/>
    <s v="Prospect 269"/>
    <s v="ALK-ABELLO_INC._CANADA_AMR_COMB_SEP_21_01.pdf"/>
    <s v="No"/>
    <x v="9"/>
    <x v="81"/>
    <d v="2021-09-24T00:00:00"/>
    <x v="0"/>
    <s v="Priyanka Redrowthu"/>
    <d v="2021-09-24T00:00:00"/>
    <n v="25600"/>
    <s v="USD"/>
    <x v="0"/>
    <d v="2021-09-24T00:00:00"/>
    <x v="1"/>
    <x v="1"/>
    <m/>
    <x v="0"/>
    <x v="2"/>
    <s v="Americas"/>
    <s v="Wajeed Mohammed abdul,Ravi Kankanala"/>
    <s v="ALK-ABELLO INC._ CANADA_AMR_COMB_SEP_21_01"/>
    <x v="1"/>
    <s v="Prospect"/>
    <x v="0"/>
    <x v="0"/>
    <x v="93"/>
    <x v="22"/>
    <m/>
    <s v="Canada-Americas"/>
    <x v="23"/>
    <x v="39"/>
    <n v="320"/>
  </r>
  <r>
    <x v="266"/>
    <s v="Prospect 270"/>
    <s v="ITF_Freyr_WO_Iblasin_21_Sep.pdf"/>
    <s v="No"/>
    <x v="7"/>
    <x v="81"/>
    <d v="2021-09-30T00:00:00"/>
    <x v="0"/>
    <s v="Priyanka Redrowthu"/>
    <d v="2021-10-05T00:00:00"/>
    <n v="26000"/>
    <s v="EUR"/>
    <x v="0"/>
    <d v="2021-10-05T00:00:00"/>
    <x v="1"/>
    <x v="1"/>
    <s v="Re-submission of dossier with requested changes. "/>
    <x v="0"/>
    <x v="1"/>
    <s v="EUA"/>
    <s v="Arunkumar Luckychetty"/>
    <s v="ITALFARMACO S.p.A_MULT_EUA_MPR-MEW_SEP_21_01"/>
    <x v="1"/>
    <s v="Prospect"/>
    <x v="1"/>
    <x v="0"/>
    <x v="45"/>
    <x v="4"/>
    <m/>
    <s v="Greece-EUA"/>
    <x v="3"/>
    <x v="4"/>
    <n v="520"/>
  </r>
  <r>
    <x v="267"/>
    <s v="Prospect 271"/>
    <s v="VASARAGEN_INC_USA_AMR_MPR-MEW_OCT_21_01.pdf"/>
    <s v="No"/>
    <x v="26"/>
    <x v="62"/>
    <d v="2021-10-21T00:00:00"/>
    <x v="0"/>
    <s v="Priyank Gaur,Lakhan Singh"/>
    <d v="2021-10-26T00:00:00"/>
    <n v="1260"/>
    <s v="USD"/>
    <x v="0"/>
    <d v="2021-11-29T00:00:00"/>
    <x v="1"/>
    <x v="5"/>
    <m/>
    <x v="0"/>
    <x v="0"/>
    <s v="Americas"/>
    <s v="Ravi Kankanala,Wajeed Mohammed abdul"/>
    <s v="VASARAGEN INC_USA_AMR_MPR-MEW_OCT_21_01"/>
    <x v="1"/>
    <s v="Prospect"/>
    <x v="0"/>
    <x v="0"/>
    <x v="14"/>
    <x v="4"/>
    <d v="2021-11-23T00:00:00"/>
    <s v="United States of America-Americas"/>
    <x v="1"/>
    <x v="4"/>
    <n v="36"/>
  </r>
  <r>
    <x v="268"/>
    <s v="Prospect 272"/>
    <s v="Freyr_Proposal_for_US_Agent_and_Establishment_Registration_to_Biowink.pptx"/>
    <s v="No"/>
    <x v="30"/>
    <x v="77"/>
    <d v="2021-10-11T00:00:00"/>
    <x v="30"/>
    <m/>
    <d v="2021-10-04T00:00:00"/>
    <n v="3700.8"/>
    <s v="EUR"/>
    <x v="0"/>
    <d v="2021-10-12T00:00:00"/>
    <x v="1"/>
    <x v="5"/>
    <s v="No response from the client."/>
    <x v="0"/>
    <x v="0"/>
    <s v="EUA"/>
    <s v="Arunkumar Luckychetty"/>
    <s v="CLUE BY BIOWINK GMBH_US_EUA_MDV-MKT_SEP_21_01"/>
    <x v="0"/>
    <s v="Prospect"/>
    <x v="0"/>
    <x v="0"/>
    <x v="94"/>
    <x v="41"/>
    <d v="2021-10-12T00:00:00"/>
    <s v="United States of America-Americas"/>
    <x v="39"/>
    <x v="40"/>
    <n v="72"/>
  </r>
  <r>
    <x v="269"/>
    <s v="Prospect 273"/>
    <s v="Point_Pharma.pptx"/>
    <s v="No"/>
    <x v="19"/>
    <x v="80"/>
    <d v="2021-09-28T00:00:00"/>
    <x v="2"/>
    <s v="Sravani Yarlagadda,Antara Pal"/>
    <d v="2021-10-20T00:00:00"/>
    <n v="0"/>
    <s v="USD"/>
    <x v="0"/>
    <d v="2021-11-09T00:00:00"/>
    <x v="1"/>
    <x v="5"/>
    <m/>
    <x v="0"/>
    <x v="0"/>
    <s v="ROW"/>
    <s v="Vasu Ranabothu"/>
    <s v="POINT PHARMA_JAPAN_ROW_MPR-RA_OCT_21_01​"/>
    <x v="6"/>
    <s v="Prospect"/>
    <x v="0"/>
    <x v="0"/>
    <x v="95"/>
    <x v="7"/>
    <d v="2021-11-09T00:00:00"/>
    <s v="Japan-ROW"/>
    <x v="26"/>
    <x v="7"/>
    <n v="1001"/>
  </r>
  <r>
    <x v="270"/>
    <s v="Prospect 274"/>
    <s v="Duopharma_Pricing_Sheet.xlsx,Proposal_for_Duopharma_Thailand.pptx"/>
    <s v="Yes"/>
    <x v="19"/>
    <x v="80"/>
    <d v="2021-09-24T00:00:00"/>
    <x v="2"/>
    <s v="Sravani Yarlagadda,Shubham Khobragade"/>
    <m/>
    <n v="25860"/>
    <s v="USD"/>
    <x v="0"/>
    <d v="2021-12-08T00:00:00"/>
    <x v="1"/>
    <x v="5"/>
    <m/>
    <x v="0"/>
    <x v="0"/>
    <s v="ROW"/>
    <s v="Vasu Ranabothu"/>
    <s v="DUOPHARMA_THAILAND_ROW_MPR-RA_SEP_21"/>
    <x v="6"/>
    <s v="Prospect"/>
    <x v="0"/>
    <x v="0"/>
    <x v="9"/>
    <x v="7"/>
    <d v="2021-12-08T00:00:00"/>
    <s v="Thailand-ROW"/>
    <x v="17"/>
    <x v="7"/>
    <n v="212"/>
  </r>
  <r>
    <x v="271"/>
    <s v="Prospect 275"/>
    <s v="Edemera_Effort_hour_estimates.xlsx,Freyr_Proposal_for_Edemera_Global_India.pptx"/>
    <s v="No"/>
    <x v="19"/>
    <x v="81"/>
    <d v="2021-09-24T00:00:00"/>
    <x v="2"/>
    <s v="Sravani Yarlagadda,Shubham Khobragade"/>
    <m/>
    <n v="9000"/>
    <s v="USD"/>
    <x v="0"/>
    <d v="2021-11-17T00:00:00"/>
    <x v="1"/>
    <x v="5"/>
    <m/>
    <x v="0"/>
    <x v="0"/>
    <s v="ROW"/>
    <s v="Vasu Ranabothu"/>
    <s v="EDEMERA GLOBAL PVT LTD_INDIA_ROW_ART-SER_SEP_21_01"/>
    <x v="6"/>
    <s v="Prospect"/>
    <x v="0"/>
    <x v="0"/>
    <x v="17"/>
    <x v="10"/>
    <d v="2021-11-17T00:00:00"/>
    <s v="India-ROW"/>
    <x v="0"/>
    <x v="10"/>
    <n v="300"/>
  </r>
  <r>
    <x v="272"/>
    <s v="Prospect 276"/>
    <s v="EUROAPI_RFP_Response_-_Final.pptx"/>
    <s v="No"/>
    <x v="14"/>
    <x v="81"/>
    <d v="2021-09-22T00:00:00"/>
    <x v="6"/>
    <m/>
    <m/>
    <n v="38400"/>
    <s v="EUR"/>
    <x v="0"/>
    <d v="2021-11-03T00:00:00"/>
    <x v="1"/>
    <x v="6"/>
    <s v="on hold as they are doing in house, they will reach us when the workflow is higher"/>
    <x v="0"/>
    <x v="1"/>
    <s v="EUA"/>
    <s v="Arunkumar Luckychetty"/>
    <s v="EUROAPI RFP Response - Final"/>
    <x v="6"/>
    <s v="Prospect"/>
    <x v="2"/>
    <x v="0"/>
    <x v="25"/>
    <x v="1"/>
    <m/>
    <s v="United States of America-Americas"/>
    <x v="5"/>
    <x v="1"/>
    <n v="1200"/>
  </r>
  <r>
    <x v="273"/>
    <s v="Prospect 277"/>
    <s v="ADDENDUM_TO_PROPOSAL_SUBMITTED_TO_ABBOTT_LABORATORIES_GmbH_Lonastol_Syrup_variation_sequence_0004_and_Flucifem-sequence_0002.pdf,ADDENDUM_TO_PROPOSAL_SUBMITTED_TO_ABBOTT_LABORATORIES_GmbH_eCTD0001.pdf,ADDENDUM_TO_PROPOSAL_SUBMITTED_TO_ABBOTT_LABORATORIES_GmbH_LLevocrat_0003.pdf"/>
    <s v="No"/>
    <x v="45"/>
    <x v="81"/>
    <d v="2021-09-23T00:00:00"/>
    <x v="0"/>
    <s v="Priyanka Redrowthu"/>
    <d v="2021-09-24T00:00:00"/>
    <n v="1350"/>
    <s v="USD"/>
    <x v="0"/>
    <d v="2021-09-29T00:00:00"/>
    <x v="2"/>
    <x v="1"/>
    <m/>
    <x v="0"/>
    <x v="1"/>
    <s v="ROW"/>
    <s v="Vasu Ranabothu"/>
    <s v="ADDENDUM TO PROPOSAL SUBMITTED TO ABBOTT LABORATORIES GmbH"/>
    <x v="5"/>
    <s v="Prospect"/>
    <x v="1"/>
    <x v="0"/>
    <x v="4"/>
    <x v="1"/>
    <m/>
    <s v="Bahrain-ROW"/>
    <x v="10"/>
    <x v="1"/>
    <n v="50"/>
  </r>
  <r>
    <x v="274"/>
    <s v="Prospect 278"/>
    <s v="Geron_USPI___SMPC_-_Pricing_Proposal.pptx"/>
    <s v="No"/>
    <x v="14"/>
    <x v="81"/>
    <d v="2021-09-22T00:00:00"/>
    <x v="6"/>
    <m/>
    <d v="2021-09-22T00:00:00"/>
    <n v="11434.5"/>
    <s v="USD"/>
    <x v="1"/>
    <d v="2021-12-09T00:00:00"/>
    <x v="1"/>
    <x v="2"/>
    <s v="We managed client expectation well."/>
    <x v="9"/>
    <x v="0"/>
    <s v="EUA"/>
    <s v="Arunkumar Luckychetty"/>
    <s v="Geron_USPI &amp; SMPC - Pricing Proposal"/>
    <x v="6"/>
    <s v="Prospect"/>
    <x v="0"/>
    <x v="1"/>
    <x v="19"/>
    <x v="11"/>
    <d v="2021-11-16T00:00:00"/>
    <s v="Europe-EUA"/>
    <x v="7"/>
    <x v="11"/>
    <n v="297"/>
  </r>
  <r>
    <x v="275"/>
    <s v="Prospect 279"/>
    <m/>
    <s v="No"/>
    <x v="23"/>
    <x v="81"/>
    <d v="2021-09-14T00:00:00"/>
    <x v="31"/>
    <m/>
    <d v="2021-09-14T00:00:00"/>
    <n v="0"/>
    <s v="USD"/>
    <x v="0"/>
    <d v="2021-10-29T00:00:00"/>
    <x v="1"/>
    <x v="5"/>
    <m/>
    <x v="0"/>
    <x v="1"/>
    <s v="Americas"/>
    <s v="Ravi Kankanala,Wajeed Mohammed abdul"/>
    <m/>
    <x v="2"/>
    <s v="Prospect"/>
    <x v="2"/>
    <x v="0"/>
    <x v="0"/>
    <x v="0"/>
    <d v="2021-10-29T00:00:00"/>
    <m/>
    <x v="1"/>
    <x v="0"/>
    <m/>
  </r>
  <r>
    <x v="276"/>
    <s v="Prospect 280"/>
    <m/>
    <s v="No"/>
    <x v="23"/>
    <x v="82"/>
    <d v="2021-09-29T00:00:00"/>
    <x v="32"/>
    <m/>
    <d v="2021-09-29T00:00:00"/>
    <n v="0"/>
    <s v="USD"/>
    <x v="0"/>
    <d v="2021-12-23T00:00:00"/>
    <x v="1"/>
    <x v="3"/>
    <s v="This is an RFI - there is no proposal asking for a solution so there is no ASSIGNED VALUE. Please ask Suren or Srini how to populate an RFI fields"/>
    <x v="0"/>
    <x v="1"/>
    <s v="Americas"/>
    <s v="Wajeed Mohammed abdul,Ravi Kankanala"/>
    <m/>
    <x v="3"/>
    <s v="Prospect"/>
    <x v="2"/>
    <x v="0"/>
    <x v="0"/>
    <x v="0"/>
    <m/>
    <m/>
    <x v="1"/>
    <x v="0"/>
    <m/>
  </r>
  <r>
    <x v="277"/>
    <s v="Prospect 281"/>
    <s v="003678-Sep2021.xlsx,CTRM_Vendor_Output_Pricing.xlsx,RACI_Template.xlsx,Roche_Deck.pptx,Team_experience.xlsx"/>
    <s v="No"/>
    <x v="14"/>
    <x v="82"/>
    <d v="2021-10-01T00:00:00"/>
    <x v="12"/>
    <s v="Pragyan Parimita mishra,Sravani Yarlagadda"/>
    <d v="2021-10-25T00:00:00"/>
    <n v="17300"/>
    <s v="GBP"/>
    <x v="0"/>
    <d v="2021-12-03T00:00:00"/>
    <x v="1"/>
    <x v="5"/>
    <m/>
    <x v="0"/>
    <x v="1"/>
    <s v="EUA"/>
    <s v="Arunkumar Luckychetty"/>
    <s v="ROCHE_MULT_EUA_MULT_OCT_21_01"/>
    <x v="8"/>
    <s v="Prospect"/>
    <x v="2"/>
    <x v="0"/>
    <x v="96"/>
    <x v="40"/>
    <d v="2021-11-18T00:00:00"/>
    <s v="Brazil-Americas, Italy-EUA, Switzerland-EUA, France-EUA, South Africa-EUA, Canada-Americas, Japan-ROW, India-ROW, Spain-EUA, China-ROW, Russia-EUA"/>
    <x v="2"/>
    <x v="38"/>
    <n v="352"/>
  </r>
  <r>
    <x v="278"/>
    <s v="Prospect 282"/>
    <s v="MACOPHARMA__MULT_EUA_COMB_OCT_21_01.pdf"/>
    <s v="No"/>
    <x v="30"/>
    <x v="82"/>
    <d v="2021-10-25T00:00:00"/>
    <x v="33"/>
    <s v="Rashmeen Dugal,Shubham Sharma,Sravani Yarlagadda,Antara Pal"/>
    <d v="2021-10-14T00:00:00"/>
    <n v="3152"/>
    <s v="EUR"/>
    <x v="0"/>
    <d v="2021-10-28T00:00:00"/>
    <x v="1"/>
    <x v="3"/>
    <m/>
    <x v="0"/>
    <x v="2"/>
    <s v="EUA"/>
    <s v="Arunkumar Luckychetty"/>
    <s v="MACOPHARMA _MULT_EUA_COMB_OCT_21_01"/>
    <x v="0"/>
    <s v="Prospect"/>
    <x v="0"/>
    <x v="0"/>
    <x v="60"/>
    <x v="4"/>
    <m/>
    <s v="France-EUA"/>
    <x v="5"/>
    <x v="4"/>
    <n v="81"/>
  </r>
  <r>
    <x v="279"/>
    <s v="Prospect 283"/>
    <s v="Freyr_Recruitement_Strategy.pdf,Governance_structure.pdf,Process_Improvement.pdf,RFP_Questions_-_LVF.xlsx,Shift_Overlap_and_Knowledge_transfer.pdf,Volume_Fluctuation_Management.pdf,Communication_Plan.pdf,Escalation_Process.pdf,Freyr-Merck_Handshake.pdf,Freyr_Connectivity_Approach.pdf"/>
    <s v="No"/>
    <x v="23"/>
    <x v="82"/>
    <d v="2021-09-22T00:00:00"/>
    <x v="32"/>
    <m/>
    <d v="2021-09-23T00:00:00"/>
    <n v="210750"/>
    <s v="USD"/>
    <x v="0"/>
    <d v="2021-10-29T00:00:00"/>
    <x v="1"/>
    <x v="5"/>
    <s v="EMAIL:_x000a_From: Ryan, Shawn Patrick &lt;shawn.ryan@merck.com&gt; _x000a_Sent: Tuesday, October 26, 2021 8:59 PM_x000a_Claudia Fields &lt;Claudia.Fields@FreyrSolutions.com&gt;_x000a_Cc: Yadav, Vinod Jagdish &lt;vinod.yadav1@merck.com&gt;; DeDominicis, Michele Y &lt;michele_dedominicis@merck.com&gt;; Smith, Diana &lt;diana.smith@merck.com&gt;_x000a_Subject: RE: [Sensitive] Request for Proposal - Label Validation File (LVF)_x000a__x000a_Hi Claudia, _x000a__x000a_Merck would like to thank Freyr for its efforts in this RFP. However, Merck has recently decided to seek an internal solution for these services. We truly appreciate all of the time and effort put into the proposal and bid presentation. _x000a__x000a_The team was impressed with this proposal, but they felt that an internal solution was a more viable option. _x000a__x000a_We look forward to more initiatives with Freyr in the future. _x000a__x000a_Let me know if you have any questions. Thanks._x000a__x000a_Shawn_x000a__x000a_Shawn P. Ryan, Sourcing Manager_x000a_"/>
    <x v="0"/>
    <x v="1"/>
    <s v="Americas"/>
    <s v="Ravi Kankanala,Wajeed Mohammed abdul"/>
    <s v="RFP Questions - LVF"/>
    <x v="8"/>
    <s v="Prospect"/>
    <x v="2"/>
    <x v="0"/>
    <x v="19"/>
    <x v="42"/>
    <d v="2021-10-26T00:00:00"/>
    <m/>
    <x v="1"/>
    <x v="41"/>
    <n v="7025"/>
  </r>
  <r>
    <x v="280"/>
    <s v="Prospect 284"/>
    <s v="Teva_Freyr_UAE_Office_Set_Up_Pricing_20_Sep.pdf"/>
    <s v="No"/>
    <x v="7"/>
    <x v="77"/>
    <d v="2021-10-18T00:00:00"/>
    <x v="20"/>
    <m/>
    <d v="2021-10-07T00:00:00"/>
    <n v="216250"/>
    <s v="EUR"/>
    <x v="0"/>
    <d v="2022-01-04T00:00:00"/>
    <x v="1"/>
    <x v="1"/>
    <m/>
    <x v="0"/>
    <x v="1"/>
    <s v="EUA"/>
    <s v="Arunkumar Luckychetty"/>
    <s v="ACTAVIS_UAE_EUA_MPR-RA_SEP_21_01"/>
    <x v="0"/>
    <s v="Prospect"/>
    <x v="2"/>
    <x v="0"/>
    <x v="97"/>
    <x v="8"/>
    <m/>
    <s v="United Arab Emirates-ROW"/>
    <x v="29"/>
    <x v="8"/>
    <n v="2400"/>
  </r>
  <r>
    <x v="281"/>
    <s v="Prospect 285"/>
    <s v="SOW_NEVAKAR_INC_USA_AMR_MPR_ART_SEP_21_01_.pdf"/>
    <s v="No"/>
    <x v="41"/>
    <x v="83"/>
    <d v="2021-10-29T00:00:00"/>
    <x v="0"/>
    <s v="Shubham Sharma,Rashmeen Dugal"/>
    <d v="2021-10-20T00:00:00"/>
    <n v="1480"/>
    <s v="USD"/>
    <x v="1"/>
    <d v="2021-12-06T00:00:00"/>
    <x v="1"/>
    <x v="2"/>
    <s v="Good communication with the client, proposal and delivery teams."/>
    <x v="0"/>
    <x v="0"/>
    <s v="Americas"/>
    <s v="Ravi Kankanala,Wajeed Mohammed abdul"/>
    <s v="NEVAKAR INC_USA_AMR_MPR_ART_SEP_21_01"/>
    <x v="1"/>
    <s v="Prospect"/>
    <x v="2"/>
    <x v="2"/>
    <x v="89"/>
    <x v="10"/>
    <d v="2021-11-08T00:00:00"/>
    <s v="United States of America-Americas"/>
    <x v="1"/>
    <x v="10"/>
    <n v="37"/>
  </r>
  <r>
    <x v="282"/>
    <s v="Prospect 286"/>
    <m/>
    <s v="Yes"/>
    <x v="30"/>
    <x v="81"/>
    <d v="2021-10-20T00:00:00"/>
    <x v="2"/>
    <s v="Satyanarayana Mudunuri,Antara Pal,Pragyan Parimita mishra"/>
    <m/>
    <n v="0"/>
    <s v="USD"/>
    <x v="0"/>
    <d v="2021-10-18T00:00:00"/>
    <x v="3"/>
    <x v="5"/>
    <s v="The in-house team did not have the expertise on the subject, and we couldn't find external consultants who can offer services to us related to this very query."/>
    <x v="0"/>
    <x v="0"/>
    <s v="EUA"/>
    <s v="Arunkumar Luckychetty"/>
    <m/>
    <x v="0"/>
    <s v="Prospect"/>
    <x v="0"/>
    <x v="0"/>
    <x v="0"/>
    <x v="0"/>
    <d v="2021-10-18T00:00:00"/>
    <m/>
    <x v="7"/>
    <x v="0"/>
    <m/>
  </r>
  <r>
    <x v="283"/>
    <s v="Prospect 287"/>
    <s v="SYNERGENE_ACTIVE_INGREDIENTS_PVT._LTD_UK_ROW_MPR-PUB_SEP_21_01.pdf"/>
    <s v="No"/>
    <x v="0"/>
    <x v="83"/>
    <d v="2021-09-21T00:00:00"/>
    <x v="0"/>
    <s v="Priyanka Redrowthu,Hashman Warring"/>
    <d v="2021-09-21T00:00:00"/>
    <n v="432"/>
    <s v="USD"/>
    <x v="1"/>
    <d v="2021-09-23T00:00:00"/>
    <x v="2"/>
    <x v="2"/>
    <s v="Quality of work. "/>
    <x v="0"/>
    <x v="0"/>
    <s v="ROW"/>
    <s v="Vasu Ranabothu"/>
    <s v="SYNERGENE ACTIVE INGREDIENTS PVT. LTD_UK_ROW_MPR-PUB_SEP_21_01"/>
    <x v="1"/>
    <s v="Prospect"/>
    <x v="1"/>
    <x v="3"/>
    <x v="62"/>
    <x v="1"/>
    <d v="2021-09-23T00:00:00"/>
    <s v="United Kingdom-EUA"/>
    <x v="0"/>
    <x v="1"/>
    <n v="12"/>
  </r>
  <r>
    <x v="284"/>
    <s v="Prospect 288"/>
    <s v="Proposal_for_Cayman_Pharma_India.pptx,SOW_for_Cayman_Pharma_Post_Approval_Changes_Bimatoprost_India.docx"/>
    <s v="Yes"/>
    <x v="11"/>
    <x v="81"/>
    <d v="2021-12-17T00:00:00"/>
    <x v="2"/>
    <s v="Sravani Yarlagadda,Shubham Khobragade"/>
    <d v="2021-12-17T00:00:00"/>
    <n v="3400"/>
    <s v="USD"/>
    <x v="0"/>
    <d v="2021-12-18T00:00:00"/>
    <x v="1"/>
    <x v="1"/>
    <m/>
    <x v="0"/>
    <x v="2"/>
    <s v="EUA"/>
    <s v="Arunkumar Luckychetty"/>
    <s v="CAYMAN PHARMA_INDIA_ROW_MPR-RA_OCT_21_01 "/>
    <x v="1"/>
    <s v="Prospect"/>
    <x v="2"/>
    <x v="0"/>
    <x v="12"/>
    <x v="7"/>
    <m/>
    <s v="India-ROW, Czech Republic-EUA"/>
    <x v="40"/>
    <x v="7"/>
    <n v="68"/>
  </r>
  <r>
    <x v="285"/>
    <s v="Prospect 289"/>
    <s v="VENATORX_USA_AMR_MPR-COMB_SEP_21_01.pdf"/>
    <s v="No"/>
    <x v="35"/>
    <x v="83"/>
    <d v="2021-09-24T00:00:00"/>
    <x v="4"/>
    <s v="Hashman Warring,Shubham Sharma"/>
    <d v="2021-09-27T00:00:00"/>
    <n v="163280"/>
    <s v="USD"/>
    <x v="0"/>
    <d v="2021-11-01T00:00:00"/>
    <x v="1"/>
    <x v="5"/>
    <s v="Client's Feedback: We all felt that through your proposal and capabilities presentation it is clear that your company has the ability to perform the services we need;  Also, the costs are reasonable.  However, we selected a company who has recent experience filing NDAs for antibiotics and this vendor would better meet our needs for storyboarding and label generation, especially for elements that are unique to this type of product."/>
    <x v="0"/>
    <x v="0"/>
    <s v="Americas"/>
    <s v="Ravi Kankanala,Wajeed Mohammed abdul"/>
    <s v="VENATORX_USA_AMR_MPR-COMB_SEP_21_01"/>
    <x v="0"/>
    <s v="Prospect"/>
    <x v="0"/>
    <x v="0"/>
    <x v="98"/>
    <x v="43"/>
    <d v="2021-10-27T00:00:00"/>
    <s v="United States of America-Americas"/>
    <x v="1"/>
    <x v="42"/>
    <n v="1229"/>
  </r>
  <r>
    <x v="286"/>
    <s v="Prospect 290"/>
    <s v="SOW___GLAND_PHARMA_LIMITED_MULT_ROW_MPR-MEW_SEP_21_01.pdf"/>
    <s v="No"/>
    <x v="5"/>
    <x v="84"/>
    <d v="2021-09-21T00:00:00"/>
    <x v="19"/>
    <s v="Rashmeen Dugal"/>
    <m/>
    <n v="37500"/>
    <s v="INR"/>
    <x v="1"/>
    <d v="2021-09-27T00:00:00"/>
    <x v="2"/>
    <x v="2"/>
    <s v="Consistent Quality and Meeting clients expectations!"/>
    <x v="0"/>
    <x v="2"/>
    <s v="ROW"/>
    <s v="Vasu Ranabothu"/>
    <s v="GLAND PHARMA LIMITED_MULT_ROW_MPR-MEW_SEP_21_01"/>
    <x v="1"/>
    <s v="Prospect"/>
    <x v="2"/>
    <x v="3"/>
    <x v="14"/>
    <x v="4"/>
    <d v="2021-09-27T00:00:00"/>
    <s v="Europe-EUA"/>
    <x v="0"/>
    <x v="4"/>
    <n v="750"/>
  </r>
  <r>
    <x v="287"/>
    <s v="Prospect 291"/>
    <s v="EVESTRA_USA_AMR_COMB_OCT_21_02.pdf"/>
    <s v="No"/>
    <x v="4"/>
    <x v="85"/>
    <d v="2021-10-05T00:00:00"/>
    <x v="34"/>
    <s v="Neha Ahuja"/>
    <d v="2021-10-06T00:00:00"/>
    <n v="70150.899999999994"/>
    <s v="USD"/>
    <x v="0"/>
    <d v="2021-11-09T00:00:00"/>
    <x v="1"/>
    <x v="1"/>
    <m/>
    <x v="1"/>
    <x v="0"/>
    <s v="Americas"/>
    <s v="Wajeed Mohammed abdul,Ravi Kankanala"/>
    <s v="EVESTRA_USA_AMR_COMB_OCT_21_02"/>
    <x v="1"/>
    <s v="Prospect"/>
    <x v="0"/>
    <x v="0"/>
    <x v="99"/>
    <x v="44"/>
    <m/>
    <s v="United States of America-Americas"/>
    <x v="1"/>
    <x v="43"/>
    <n v="1106"/>
  </r>
  <r>
    <x v="288"/>
    <s v="Prospect 292"/>
    <s v="EVESTRA_USA_AMR_COMB_SEP_21_02.pdf"/>
    <s v="No"/>
    <x v="4"/>
    <x v="85"/>
    <d v="2021-10-06T00:00:00"/>
    <x v="0"/>
    <s v="Neha Ahuja"/>
    <d v="2021-10-06T00:00:00"/>
    <n v="50000"/>
    <s v="USD"/>
    <x v="0"/>
    <d v="2021-11-09T00:00:00"/>
    <x v="1"/>
    <x v="1"/>
    <m/>
    <x v="0"/>
    <x v="0"/>
    <s v="Americas"/>
    <s v="Wajeed Mohammed abdul,Ravi Kankanala"/>
    <s v="EVESTRA_USA_AMR_COMB_SEP_21_02"/>
    <x v="1"/>
    <s v="Prospect"/>
    <x v="0"/>
    <x v="0"/>
    <x v="100"/>
    <x v="3"/>
    <m/>
    <s v="United States of America-Americas"/>
    <x v="1"/>
    <x v="3"/>
    <n v="1100"/>
  </r>
  <r>
    <x v="289"/>
    <s v="Prospect 293"/>
    <s v="Meenaxi_Research_-_US.pptx"/>
    <s v="No"/>
    <x v="17"/>
    <x v="70"/>
    <d v="2021-10-07T00:00:00"/>
    <x v="2"/>
    <s v="Pragyan Parimita mishra,Satyanarayana Mudunuri"/>
    <d v="2021-10-08T00:00:00"/>
    <n v="4960"/>
    <s v="USD"/>
    <x v="0"/>
    <d v="2021-10-11T00:00:00"/>
    <x v="1"/>
    <x v="1"/>
    <m/>
    <x v="0"/>
    <x v="0"/>
    <s v="Americas"/>
    <s v="Wajeed Mohammed abdul,Ravi Kankanala"/>
    <s v="MEENAXI_US_AMR_MPR-RA_OCT_21_01"/>
    <x v="6"/>
    <s v="Prospect"/>
    <x v="0"/>
    <x v="0"/>
    <x v="10"/>
    <x v="7"/>
    <m/>
    <s v="United States of America-Americas"/>
    <x v="1"/>
    <x v="7"/>
    <n v="93"/>
  </r>
  <r>
    <x v="290"/>
    <s v="Prospect 294"/>
    <s v="PHARMAESTICA_EUA_COMB_SEP_21_01.pdf"/>
    <s v="No"/>
    <x v="30"/>
    <x v="86"/>
    <d v="2021-09-28T00:00:00"/>
    <x v="11"/>
    <s v="Rashmeen Dugal,Lakhan Singh"/>
    <d v="2021-09-29T00:00:00"/>
    <n v="1600"/>
    <s v="EUR"/>
    <x v="0"/>
    <d v="2021-10-08T00:00:00"/>
    <x v="1"/>
    <x v="3"/>
    <s v="Prospect is reviewing quotes from other vendors."/>
    <x v="0"/>
    <x v="0"/>
    <s v="EUA"/>
    <s v="Arunkumar Luckychetty"/>
    <s v="PHARMAESTICAMANUFACTURING_EUA_COMB_SEP_21_01"/>
    <x v="0"/>
    <s v="Prospect"/>
    <x v="0"/>
    <x v="0"/>
    <x v="9"/>
    <x v="7"/>
    <m/>
    <s v="Estonia-EUA"/>
    <x v="41"/>
    <x v="7"/>
    <n v="32"/>
  </r>
  <r>
    <x v="291"/>
    <s v="Prospect 295"/>
    <s v="Stada_Proposal.pptx"/>
    <s v="No"/>
    <x v="38"/>
    <x v="86"/>
    <d v="2021-12-31T00:00:00"/>
    <x v="2"/>
    <s v="Antara Pal,Satyanarayana Mudunuri"/>
    <d v="2021-09-28T00:00:00"/>
    <n v="9900"/>
    <s v="USD"/>
    <x v="0"/>
    <d v="2022-01-04T00:00:00"/>
    <x v="3"/>
    <x v="4"/>
    <s v="as client is taking time to share the responses to the questions."/>
    <x v="3"/>
    <x v="0"/>
    <s v="Consumer"/>
    <s v="Sudheer Sagar Goparaju,Rukmini Umanath"/>
    <s v="STADA_PHARMA_INDIA_EUA_MPR-RA_SEP_21_01​"/>
    <x v="6"/>
    <s v="Prospect"/>
    <x v="0"/>
    <x v="0"/>
    <x v="101"/>
    <x v="45"/>
    <m/>
    <s v="India-ROW"/>
    <x v="0"/>
    <x v="44"/>
    <n v="195"/>
  </r>
  <r>
    <x v="292"/>
    <s v="Prospect 296"/>
    <s v="RADISON_LABS_PVT_LTD._USA_ROW_MPR-RA_SEP_21_01.pdf"/>
    <s v="No"/>
    <x v="27"/>
    <x v="86"/>
    <d v="2021-09-17T00:00:00"/>
    <x v="19"/>
    <s v="Rashmeen Dugal"/>
    <d v="2021-09-23T00:00:00"/>
    <n v="4500"/>
    <s v="USD"/>
    <x v="1"/>
    <d v="2021-10-20T00:00:00"/>
    <x v="2"/>
    <x v="2"/>
    <s v="Won"/>
    <x v="0"/>
    <x v="0"/>
    <s v="ROW"/>
    <s v="Vasu Ranabothu"/>
    <s v="RADISON LABS PVT LTD._USA_ROW_MPR-RA_SEP_21_01"/>
    <x v="0"/>
    <s v="Prospect"/>
    <x v="1"/>
    <x v="3"/>
    <x v="18"/>
    <x v="7"/>
    <d v="2021-10-04T00:00:00"/>
    <m/>
    <x v="0"/>
    <x v="7"/>
    <n v="90"/>
  </r>
  <r>
    <x v="293"/>
    <s v="Prospect 297"/>
    <s v="ENANTI_LABS_PVT_LTD._USA_ROW_COMB_SEP_21_01.pdf"/>
    <s v="No"/>
    <x v="27"/>
    <x v="86"/>
    <d v="2021-09-17T00:00:00"/>
    <x v="19"/>
    <s v="Rashmeen Dugal"/>
    <m/>
    <n v="2800"/>
    <s v="USD"/>
    <x v="1"/>
    <d v="2021-09-29T00:00:00"/>
    <x v="2"/>
    <x v="2"/>
    <s v="Won"/>
    <x v="0"/>
    <x v="0"/>
    <s v="ROW"/>
    <s v="Vasu Ranabothu"/>
    <s v="ENANTI LABS PVT LTD._USA_ROW_COMB_SEP_21_01"/>
    <x v="0"/>
    <s v="Prospect"/>
    <x v="1"/>
    <x v="3"/>
    <x v="102"/>
    <x v="3"/>
    <d v="2021-09-23T00:00:00"/>
    <m/>
    <x v="0"/>
    <x v="2"/>
    <n v="80"/>
  </r>
  <r>
    <x v="294"/>
    <s v="Prospect 298"/>
    <s v="SOW_-COSETTE_PHARMACEUTICALS_INC._USA_AMR_MPR-ART_SEP_21_01.pdf,SOW_-COSETTE_PHARMACEUTICALS_INC._USA_AMR_MPR-LBL_SEP_21_01.pdf,SOW_-COSETTE_PHARMACEUTICALS_INC._USA_AMR_MPR-RA_SEP_21_01.pdf,SOW_-COSETTE_PHARMACEUTICALS_INC._USA_AMR_MPR-RA_SEP_21_02.pdf"/>
    <s v="No"/>
    <x v="13"/>
    <x v="87"/>
    <d v="2021-09-30T00:00:00"/>
    <x v="0"/>
    <s v="Hashman Warring"/>
    <m/>
    <n v="195545"/>
    <s v="USD"/>
    <x v="1"/>
    <d v="2021-10-04T00:00:00"/>
    <x v="2"/>
    <x v="2"/>
    <s v="Relationship and satisfaction with current Freyr resources"/>
    <x v="0"/>
    <x v="0"/>
    <s v="Americas"/>
    <s v="Ravi Kankanala,Wajeed Mohammed abdul"/>
    <s v="COSETTE PHARMACEUTICALS INC._USA_AMR_MPR-COMB_SEP_21_01"/>
    <x v="1"/>
    <s v="Prospect"/>
    <x v="1"/>
    <x v="2"/>
    <x v="103"/>
    <x v="46"/>
    <d v="2021-09-22T00:00:00"/>
    <s v="United States of America-Americas"/>
    <x v="1"/>
    <x v="45"/>
    <n v="693"/>
  </r>
  <r>
    <x v="295"/>
    <s v="Prospect 299"/>
    <s v="PHEBRA_PTY_LTD_MULT_ROW_MEW-SER_SEP_21_01.pdf"/>
    <s v="No"/>
    <x v="8"/>
    <x v="87"/>
    <d v="2021-09-16T00:00:00"/>
    <x v="24"/>
    <m/>
    <d v="2021-09-23T00:00:00"/>
    <n v="1120"/>
    <s v="USD"/>
    <x v="1"/>
    <d v="2021-11-01T00:00:00"/>
    <x v="1"/>
    <x v="2"/>
    <s v="proposal is accepted by the client"/>
    <x v="0"/>
    <x v="0"/>
    <s v="ROW"/>
    <s v="Vasu Ranabothu"/>
    <s v="PHEBRA PTY LTD_MULT_ROW_MEW-SER_SEP_21_01"/>
    <x v="1"/>
    <s v="Prospect"/>
    <x v="1"/>
    <x v="3"/>
    <x v="60"/>
    <x v="4"/>
    <d v="2021-10-11T00:00:00"/>
    <m/>
    <x v="26"/>
    <x v="4"/>
    <n v="32"/>
  </r>
  <r>
    <x v="296"/>
    <s v="Prospect 300"/>
    <s v="Budgetary_Estimates-rDMS_Adaptive_Phage_Therapeutics.pptx"/>
    <s v="No"/>
    <x v="4"/>
    <x v="88"/>
    <d v="2021-09-24T00:00:00"/>
    <x v="23"/>
    <m/>
    <d v="2021-09-16T00:00:00"/>
    <n v="16000"/>
    <s v="USD"/>
    <x v="0"/>
    <d v="2021-11-09T00:00:00"/>
    <x v="1"/>
    <x v="5"/>
    <s v="One month from sharing the proposal with no response.  Closing lead. "/>
    <x v="2"/>
    <x v="0"/>
    <s v="Americas"/>
    <s v="Ravi Kankanala,Wajeed Mohammed abdul"/>
    <s v="Budgetary Estimates-rDMS_Adaptive Phage Therapeutics"/>
    <x v="6"/>
    <s v="Prospect"/>
    <x v="0"/>
    <x v="0"/>
    <x v="21"/>
    <x v="13"/>
    <d v="2021-10-16T00:00:00"/>
    <m/>
    <x v="1"/>
    <x v="13"/>
    <n v="1"/>
  </r>
  <r>
    <x v="297"/>
    <s v="Prospect 301"/>
    <s v="AKORN_USA_AMR_COMB_SEP_21_01.pdf"/>
    <s v="No"/>
    <x v="9"/>
    <x v="88"/>
    <d v="2021-09-28T00:00:00"/>
    <x v="19"/>
    <s v="Rashmeen Dugal,Lakhan Singh"/>
    <d v="2021-10-01T00:00:00"/>
    <n v="173880"/>
    <s v="USD"/>
    <x v="0"/>
    <d v="2021-10-28T00:00:00"/>
    <x v="1"/>
    <x v="1"/>
    <m/>
    <x v="0"/>
    <x v="2"/>
    <s v="Americas"/>
    <s v="Ravi Kankanala,Wajeed Mohammed abdul"/>
    <s v="AKORN_USA_AMR_COMB_SEP_21_01"/>
    <x v="1"/>
    <s v="Prospect"/>
    <x v="2"/>
    <x v="0"/>
    <x v="104"/>
    <x v="47"/>
    <m/>
    <s v="United States of America-Americas"/>
    <x v="1"/>
    <x v="46"/>
    <n v="4949"/>
  </r>
  <r>
    <x v="298"/>
    <s v="Prospect 302"/>
    <s v="PHARMAVIGIL_MULT_ROW_MPR-MEW_SEP_21_02.pdf"/>
    <s v="No"/>
    <x v="0"/>
    <x v="88"/>
    <d v="2021-09-15T00:00:00"/>
    <x v="11"/>
    <m/>
    <d v="2021-09-15T00:00:00"/>
    <n v="15500"/>
    <s v="USD"/>
    <x v="0"/>
    <d v="2021-09-15T00:00:00"/>
    <x v="1"/>
    <x v="3"/>
    <m/>
    <x v="0"/>
    <x v="0"/>
    <s v="ROW"/>
    <s v="Vasu Ranabothu"/>
    <s v="PHARMAVIGIL_MULT_ROW_MPR-MEW_SEP_21_02"/>
    <x v="1"/>
    <s v="Prospect"/>
    <x v="0"/>
    <x v="0"/>
    <x v="14"/>
    <x v="4"/>
    <m/>
    <s v="United Kingdom-EUA"/>
    <x v="0"/>
    <x v="4"/>
    <n v="310"/>
  </r>
  <r>
    <x v="299"/>
    <s v="Prospect 303"/>
    <s v="PHARMAVIGIL_MULT_ROW_MPR-MEW_SEP_21_01.pdf"/>
    <s v="No"/>
    <x v="0"/>
    <x v="88"/>
    <d v="2021-09-15T00:00:00"/>
    <x v="11"/>
    <m/>
    <d v="2021-09-15T00:00:00"/>
    <n v="30100"/>
    <s v="USD"/>
    <x v="0"/>
    <d v="2021-09-15T00:00:00"/>
    <x v="1"/>
    <x v="3"/>
    <s v="SOW is under review. "/>
    <x v="0"/>
    <x v="0"/>
    <s v="ROW"/>
    <s v="Vasu Ranabothu"/>
    <s v="PHARMAVIGIL_MULT_ROW_MPR-MEW_SEP_21_01"/>
    <x v="1"/>
    <s v="Prospect"/>
    <x v="0"/>
    <x v="0"/>
    <x v="14"/>
    <x v="4"/>
    <m/>
    <s v="United Kingdom-EUA"/>
    <x v="0"/>
    <x v="4"/>
    <n v="602"/>
  </r>
  <r>
    <x v="300"/>
    <s v="Prospect 304"/>
    <s v="SOW_-ANDHRA_MEDI_PHARMA_Pvt_Ltd._GERMANY_ROW_MPR-PUB_SEP_21_01.pdf"/>
    <s v="No"/>
    <x v="8"/>
    <x v="88"/>
    <d v="2021-09-15T00:00:00"/>
    <x v="4"/>
    <s v="Hashman Warring,Shubham Sharma"/>
    <m/>
    <n v="91389.87"/>
    <s v="INR"/>
    <x v="1"/>
    <d v="2021-09-29T00:00:00"/>
    <x v="2"/>
    <x v="2"/>
    <s v="The Proposal is signed"/>
    <x v="0"/>
    <x v="0"/>
    <s v="ROW"/>
    <s v="Vasu Ranabothu"/>
    <s v="ANDHRA MEDI PHARMA INDIA PVT LTD._GERMANY_ROW_MPR-PUB_SEP_21_01"/>
    <x v="1"/>
    <s v="Prospect"/>
    <x v="1"/>
    <x v="3"/>
    <x v="4"/>
    <x v="2"/>
    <d v="2021-09-16T00:00:00"/>
    <s v="Germany-EUA"/>
    <x v="0"/>
    <x v="2"/>
    <n v="39"/>
  </r>
  <r>
    <x v="301"/>
    <s v="Prospect 305"/>
    <s v="Rate_Card.docx"/>
    <s v="Yes"/>
    <x v="19"/>
    <x v="88"/>
    <d v="2021-09-17T00:00:00"/>
    <x v="2"/>
    <s v="Neha Panke"/>
    <d v="2021-09-20T00:00:00"/>
    <n v="6500"/>
    <s v="USD"/>
    <x v="0"/>
    <d v="2021-12-28T00:00:00"/>
    <x v="1"/>
    <x v="5"/>
    <m/>
    <x v="0"/>
    <x v="0"/>
    <s v="ROW"/>
    <s v="Vasu Ranabothu"/>
    <s v="AMEDIX_MALAYSIA_ROW_MPR-RA_SEP_21_01"/>
    <x v="6"/>
    <s v="Prospect"/>
    <x v="0"/>
    <x v="0"/>
    <x v="105"/>
    <x v="3"/>
    <d v="2021-12-28T00:00:00"/>
    <s v="United Kingdom-EUA, Malaysia-ROW"/>
    <x v="17"/>
    <x v="2"/>
    <n v="110"/>
  </r>
  <r>
    <x v="302"/>
    <s v="Prospect 306"/>
    <s v="ARCTURUS_THERAPEUTICS__USA_AMR_MPR-RA_SEP_21_01.pdf"/>
    <s v="No"/>
    <x v="24"/>
    <x v="89"/>
    <d v="2021-09-14T00:00:00"/>
    <x v="24"/>
    <m/>
    <d v="2021-09-14T00:00:00"/>
    <n v="35000"/>
    <s v="USD"/>
    <x v="1"/>
    <d v="2021-10-19T00:00:00"/>
    <x v="2"/>
    <x v="2"/>
    <s v="Won"/>
    <x v="0"/>
    <x v="2"/>
    <s v="Americas"/>
    <s v="Wajeed Mohammed abdul,Ravi Kankanala"/>
    <s v="ARCTURUS THERAPEUTICS _USA_AMR_MPR-RA_SEP_21_01"/>
    <x v="1"/>
    <s v="Prospect"/>
    <x v="0"/>
    <x v="2"/>
    <x v="39"/>
    <x v="7"/>
    <d v="2021-09-24T00:00:00"/>
    <s v="United States of America-Americas"/>
    <x v="1"/>
    <x v="7"/>
    <n v="100"/>
  </r>
  <r>
    <x v="303"/>
    <s v="Prospect 307"/>
    <s v="ALK-ABELLO_INC._CANADA_AMR_COMB_SEP_21_02.pdf"/>
    <s v="No"/>
    <x v="9"/>
    <x v="88"/>
    <d v="2021-09-24T00:00:00"/>
    <x v="0"/>
    <s v="Priyanka Redrowthu,Hashman Warring"/>
    <d v="2021-09-24T00:00:00"/>
    <n v="96990"/>
    <s v="USD"/>
    <x v="0"/>
    <d v="2021-09-24T00:00:00"/>
    <x v="5"/>
    <x v="1"/>
    <m/>
    <x v="0"/>
    <x v="2"/>
    <s v="Americas"/>
    <s v="Wajeed Mohammed abdul,Ravi Kankanala"/>
    <s v="ALK-ABELLO INC._CANADA_AMR_COMB_SEP_21_02"/>
    <x v="1"/>
    <s v="Prospect"/>
    <x v="0"/>
    <x v="0"/>
    <x v="3"/>
    <x v="14"/>
    <m/>
    <s v="Canada-Americas"/>
    <x v="23"/>
    <x v="12"/>
    <n v="1650"/>
  </r>
  <r>
    <x v="304"/>
    <s v="Prospect 308"/>
    <s v="PHARMA_REACH_LLC_USA_AMR_PDT-FRS_SEP_21_01.docx"/>
    <s v="No"/>
    <x v="41"/>
    <x v="89"/>
    <d v="2021-09-17T00:00:00"/>
    <x v="35"/>
    <m/>
    <m/>
    <n v="4000"/>
    <s v="USD"/>
    <x v="1"/>
    <d v="2021-09-29T00:00:00"/>
    <x v="2"/>
    <x v="2"/>
    <s v="Renewal completed"/>
    <x v="2"/>
    <x v="0"/>
    <s v="Americas"/>
    <s v="Ravi Kankanala,Wajeed Mohammed abdul"/>
    <s v="PHARMA REACH LLC_USA_AMR_PDT-FRS_SEP_21_01"/>
    <x v="1"/>
    <s v="Prospect"/>
    <x v="1"/>
    <x v="2"/>
    <x v="21"/>
    <x v="13"/>
    <d v="2021-09-14T00:00:00"/>
    <s v="United States of America-Americas"/>
    <x v="1"/>
    <x v="13"/>
    <n v="1"/>
  </r>
  <r>
    <x v="305"/>
    <s v="Prospect 309"/>
    <s v="VIATRIS_INC_GERMANY_EUA_MPR-RA_SEP_21_01.pdf"/>
    <s v="No"/>
    <x v="11"/>
    <x v="89"/>
    <d v="2021-09-13T00:00:00"/>
    <x v="36"/>
    <m/>
    <d v="2021-09-13T00:00:00"/>
    <n v="108"/>
    <s v="USD"/>
    <x v="0"/>
    <d v="2021-09-29T00:00:00"/>
    <x v="2"/>
    <x v="5"/>
    <s v="Based on the Telephonic conversation with the client, the two candidates who were interviewed by Viatris team, their experience was not matching with the JD requirement and also because IBM is supporting Viatris for some of their internal process, Viatris has hired the candidates from IBM for this requirement."/>
    <x v="0"/>
    <x v="1"/>
    <s v="EUA"/>
    <s v="Arunkumar Luckychetty"/>
    <s v="VIATRIS INC_GERMANY_EUA_MPR-RA_SEP_21_01.pdf"/>
    <x v="0"/>
    <s v="Prospect"/>
    <x v="2"/>
    <x v="0"/>
    <x v="39"/>
    <x v="7"/>
    <d v="2021-09-29T00:00:00"/>
    <s v="Germany-EUA"/>
    <x v="3"/>
    <x v="7"/>
    <n v="1"/>
  </r>
  <r>
    <x v="306"/>
    <s v="Prospect 310"/>
    <s v="OXIN_DAROU_PARS_PHARMACEUTICAL_COMPANY_MULT_ROW_MPR-MEW_SEP_21_01.pdf"/>
    <s v="No"/>
    <x v="0"/>
    <x v="89"/>
    <d v="2021-09-14T00:00:00"/>
    <x v="11"/>
    <m/>
    <d v="2021-09-14T00:00:00"/>
    <n v="4200"/>
    <s v="USD"/>
    <x v="0"/>
    <d v="2021-09-23T00:00:00"/>
    <x v="2"/>
    <x v="5"/>
    <s v="Lost due to pricing, client has opted the FASTRACK PDE reports."/>
    <x v="0"/>
    <x v="0"/>
    <s v="ROW"/>
    <s v="Vasu Ranabothu"/>
    <s v="OXIN DAROU PARS PHARMACEUTICAL COMPANY_MULT_ROW_MPR-MEW_SEP_21_01"/>
    <x v="0"/>
    <s v="Prospect"/>
    <x v="0"/>
    <x v="0"/>
    <x v="14"/>
    <x v="4"/>
    <d v="2021-09-23T00:00:00"/>
    <s v="United Kingdom-EUA"/>
    <x v="42"/>
    <x v="4"/>
    <n v="84"/>
  </r>
  <r>
    <x v="307"/>
    <s v="Prospect 311"/>
    <s v="COHBAR_INC_MULT_AMR_COMB_SEP_21_01.pdf"/>
    <s v="No"/>
    <x v="17"/>
    <x v="88"/>
    <d v="2021-09-23T00:00:00"/>
    <x v="24"/>
    <s v="Lakhan Singh"/>
    <d v="2021-09-24T00:00:00"/>
    <n v="86200"/>
    <s v="USD"/>
    <x v="0"/>
    <d v="2021-10-28T00:00:00"/>
    <x v="1"/>
    <x v="5"/>
    <m/>
    <x v="0"/>
    <x v="0"/>
    <s v="Americas"/>
    <s v="Ravi Kankanala,Wajeed Mohammed abdul"/>
    <s v="COHBAR INC_MULT_AMR_COMB_SEP_21_01"/>
    <x v="0"/>
    <s v="Prospect"/>
    <x v="0"/>
    <x v="0"/>
    <x v="106"/>
    <x v="34"/>
    <d v="2021-10-26T00:00:00"/>
    <s v="United States of America-Americas"/>
    <x v="1"/>
    <x v="47"/>
    <n v="1516"/>
  </r>
  <r>
    <x v="308"/>
    <s v="Prospect 312"/>
    <s v="SOPHIA_LABORATORIES_POLAND_AMR_MPR-RA_AUG_21_01.pdf"/>
    <s v="No"/>
    <x v="26"/>
    <x v="90"/>
    <d v="2021-09-10T00:00:00"/>
    <x v="37"/>
    <m/>
    <d v="2021-08-12T00:00:00"/>
    <n v="3900"/>
    <s v="USD"/>
    <x v="1"/>
    <d v="2021-09-21T00:00:00"/>
    <x v="2"/>
    <x v="2"/>
    <s v="Good relationship with client"/>
    <x v="1"/>
    <x v="0"/>
    <s v="Americas"/>
    <s v="Wajeed Mohammed abdul,Ravi Kankanala"/>
    <s v="SOPHIA LABORATORIES_POLAND_AMR_MPR-RA_AUG_21_01"/>
    <x v="11"/>
    <s v="Prospect"/>
    <x v="2"/>
    <x v="2"/>
    <x v="12"/>
    <x v="7"/>
    <d v="2021-09-09T00:00:00"/>
    <s v="Europe-EUA"/>
    <x v="37"/>
    <x v="7"/>
    <n v="49"/>
  </r>
  <r>
    <x v="309"/>
    <s v="Prospect 313"/>
    <m/>
    <s v="No"/>
    <x v="30"/>
    <x v="88"/>
    <d v="2021-09-20T00:00:00"/>
    <x v="19"/>
    <m/>
    <m/>
    <n v="0"/>
    <s v="EUR"/>
    <x v="0"/>
    <d v="2021-09-23T00:00:00"/>
    <x v="3"/>
    <x v="5"/>
    <s v="Lost as we don't have in-house capacity."/>
    <x v="0"/>
    <x v="0"/>
    <s v="EUA"/>
    <s v="Arunkumar Luckychetty"/>
    <m/>
    <x v="0"/>
    <s v="Prospect"/>
    <x v="0"/>
    <x v="0"/>
    <x v="0"/>
    <x v="0"/>
    <d v="2021-09-22T00:00:00"/>
    <m/>
    <x v="2"/>
    <x v="0"/>
    <m/>
  </r>
  <r>
    <x v="310"/>
    <s v="Prospect 314"/>
    <m/>
    <s v="No"/>
    <x v="17"/>
    <x v="88"/>
    <d v="2021-09-24T00:00:00"/>
    <x v="24"/>
    <s v="Dr. Sana Kayanat,Shubham Sharma"/>
    <d v="2021-09-22T00:00:00"/>
    <n v="0"/>
    <s v="USD"/>
    <x v="0"/>
    <d v="2021-09-22T00:00:00"/>
    <x v="3"/>
    <x v="1"/>
    <m/>
    <x v="9"/>
    <x v="0"/>
    <s v="Americas"/>
    <s v="Wajeed Mohammed abdul,Ravi Kankanala"/>
    <m/>
    <x v="6"/>
    <s v="Prospect"/>
    <x v="0"/>
    <x v="0"/>
    <x v="0"/>
    <x v="0"/>
    <m/>
    <m/>
    <x v="1"/>
    <x v="0"/>
    <m/>
  </r>
  <r>
    <x v="311"/>
    <s v="Prospect 315"/>
    <s v="PvV_Spray_India,_Brazil,_China.pptx"/>
    <s v="No"/>
    <x v="4"/>
    <x v="91"/>
    <d v="2021-10-15T00:00:00"/>
    <x v="38"/>
    <s v="Satyanarayana Mudunuri,Shubham Khobragade"/>
    <d v="2021-10-15T00:00:00"/>
    <n v="425"/>
    <s v="USD"/>
    <x v="0"/>
    <d v="2021-11-29T00:00:00"/>
    <x v="1"/>
    <x v="6"/>
    <s v="Putting this opportunity on hold, as we have an ANDA in discussion. "/>
    <x v="0"/>
    <x v="0"/>
    <s v="Americas"/>
    <s v="Ravi Kankanala,Wajeed Mohammed abdul"/>
    <s v="PVVSPRAY_MULT_AMR_MPR-RA_OCT_21"/>
    <x v="1"/>
    <s v="Prospect"/>
    <x v="2"/>
    <x v="0"/>
    <x v="12"/>
    <x v="7"/>
    <m/>
    <s v="China-ROW, Brazil-Americas, India-ROW"/>
    <x v="1"/>
    <x v="7"/>
    <n v="3"/>
  </r>
  <r>
    <x v="312"/>
    <s v="Prospect 316"/>
    <s v="IQVIA_BIOTECH_ACLARIS_USA_AMR_PUB-SER_SEP_21_01.pdf"/>
    <s v="No"/>
    <x v="46"/>
    <x v="91"/>
    <d v="2021-09-17T00:00:00"/>
    <x v="0"/>
    <s v="Shubham Sharma,Rashmeen Dugal"/>
    <d v="2021-09-17T00:00:00"/>
    <n v="9800"/>
    <s v="USD"/>
    <x v="1"/>
    <d v="2021-10-12T00:00:00"/>
    <x v="2"/>
    <x v="2"/>
    <s v="met client expectations"/>
    <x v="0"/>
    <x v="2"/>
    <s v="Americas"/>
    <s v="Ravi Kankanala,Wajeed Mohammed abdul"/>
    <s v="IQVIA BIOTECH_ACLARIS_USA_AMR_PUB-SER_SEP_21_01"/>
    <x v="0"/>
    <s v="Prospect"/>
    <x v="4"/>
    <x v="2"/>
    <x v="4"/>
    <x v="1"/>
    <d v="2021-10-06T00:00:00"/>
    <s v="United States of America-Americas"/>
    <x v="1"/>
    <x v="1"/>
    <n v="245"/>
  </r>
  <r>
    <x v="313"/>
    <s v="Prospect 317"/>
    <s v="Freyr_Rate_Card_to_Oxurion.pdf"/>
    <s v="No"/>
    <x v="3"/>
    <x v="80"/>
    <d v="2021-09-27T00:00:00"/>
    <x v="0"/>
    <s v="Dr. Sana Kayanat,Lakhan Singh"/>
    <d v="2021-10-18T00:00:00"/>
    <n v="240"/>
    <s v="EUR"/>
    <x v="0"/>
    <d v="2021-10-18T00:00:00"/>
    <x v="0"/>
    <x v="1"/>
    <m/>
    <x v="0"/>
    <x v="0"/>
    <s v="EUA"/>
    <s v="Arunkumar Luckychetty"/>
    <s v="Freyr_Rate_Card_to_Oxurion"/>
    <x v="1"/>
    <s v="Prospect"/>
    <x v="0"/>
    <x v="0"/>
    <x v="4"/>
    <x v="1"/>
    <m/>
    <m/>
    <x v="36"/>
    <x v="1"/>
    <n v="10"/>
  </r>
  <r>
    <x v="314"/>
    <s v="Prospect 318"/>
    <s v="ADEPTIO_PHARMACEUTICALS_LTD__EUROPE_EUA_MPR-MEW_SEP_21_01.pdf"/>
    <s v="No"/>
    <x v="10"/>
    <x v="86"/>
    <d v="2021-09-21T00:00:00"/>
    <x v="19"/>
    <s v="Rashmeen Dugal"/>
    <d v="2021-09-22T00:00:00"/>
    <n v="750"/>
    <s v="GBP"/>
    <x v="1"/>
    <d v="2021-09-28T00:00:00"/>
    <x v="2"/>
    <x v="2"/>
    <s v="Competitive pricing and regulatory experience."/>
    <x v="0"/>
    <x v="0"/>
    <s v="EUA"/>
    <s v="Arunkumar Luckychetty"/>
    <s v="ADEPTIO PHARMACEUTICALS LTD _EUROPE_EUA_MPR-MEW_SEP_21_01.pdf"/>
    <x v="1"/>
    <s v="Prospect"/>
    <x v="0"/>
    <x v="1"/>
    <x v="14"/>
    <x v="4"/>
    <d v="2021-09-28T00:00:00"/>
    <s v="Europe-EUA"/>
    <x v="7"/>
    <x v="4"/>
    <n v="15"/>
  </r>
  <r>
    <x v="315"/>
    <s v="Prospect 319"/>
    <s v="MICRO_LABS_LIMITED__MULT_ROW_MPR-MEW_SEP_21_01.pdf"/>
    <s v="No"/>
    <x v="5"/>
    <x v="92"/>
    <d v="2021-09-09T00:00:00"/>
    <x v="39"/>
    <m/>
    <d v="2021-09-14T00:00:00"/>
    <n v="123792"/>
    <s v="INR"/>
    <x v="1"/>
    <d v="2021-09-23T00:00:00"/>
    <x v="2"/>
    <x v="2"/>
    <s v="Consistent Good Quality"/>
    <x v="0"/>
    <x v="2"/>
    <s v="ROW"/>
    <s v="Vasu Ranabothu"/>
    <s v="MICRO LABS LIMITED _MULT_ROW_MPR-MEW_SEP_21_01"/>
    <x v="0"/>
    <s v="Prospect"/>
    <x v="1"/>
    <x v="3"/>
    <x v="14"/>
    <x v="4"/>
    <d v="2021-09-23T00:00:00"/>
    <s v="Europe-EUA"/>
    <x v="0"/>
    <x v="4"/>
    <n v="48"/>
  </r>
  <r>
    <x v="316"/>
    <s v="Prospect 320"/>
    <s v="Nobel_Proposal.pptx"/>
    <s v="No"/>
    <x v="14"/>
    <x v="92"/>
    <d v="2021-09-10T00:00:00"/>
    <x v="2"/>
    <s v="Antara Pal,Neha Panke"/>
    <d v="2021-09-13T00:00:00"/>
    <n v="8500"/>
    <s v="USD"/>
    <x v="0"/>
    <d v="2021-09-13T00:00:00"/>
    <x v="5"/>
    <x v="1"/>
    <m/>
    <x v="9"/>
    <x v="0"/>
    <s v="EUA"/>
    <s v="Arunkumar Luckychetty"/>
    <s v="NOBEL_NIGERIA_EUA_MPR-RA_SEP_21_01​"/>
    <x v="6"/>
    <s v="Prospect"/>
    <x v="0"/>
    <x v="0"/>
    <x v="107"/>
    <x v="7"/>
    <m/>
    <s v="Nigeria-EUA"/>
    <x v="31"/>
    <x v="7"/>
    <n v="105"/>
  </r>
  <r>
    <x v="317"/>
    <s v="Prospect 321"/>
    <s v="Crescita_Singapore.pptx,SOW_Crescita_Singapore_LR_Renewal.pdf"/>
    <s v="Yes"/>
    <x v="16"/>
    <x v="92"/>
    <d v="2021-12-09T00:00:00"/>
    <x v="2"/>
    <s v="Satyanarayana Mudunuri"/>
    <d v="2021-12-09T00:00:00"/>
    <n v="3300"/>
    <s v="USD"/>
    <x v="1"/>
    <d v="2022-01-03T00:00:00"/>
    <x v="1"/>
    <x v="2"/>
    <s v="met client expectations"/>
    <x v="0"/>
    <x v="2"/>
    <s v="Americas"/>
    <s v="Ravi Kankanala,Wajeed Mohammed abdul"/>
    <s v="CRESCITATHERAPEUTICS_SINGAPORE_MPR-RA_OCT_21"/>
    <x v="1"/>
    <s v="Prospect"/>
    <x v="1"/>
    <x v="2"/>
    <x v="18"/>
    <x v="7"/>
    <d v="2021-12-17T00:00:00"/>
    <s v="Singapore-ROW"/>
    <x v="23"/>
    <x v="7"/>
    <n v="66"/>
  </r>
  <r>
    <x v="318"/>
    <s v="Prospect 322"/>
    <m/>
    <s v="No"/>
    <x v="14"/>
    <x v="93"/>
    <d v="2021-10-20T00:00:00"/>
    <x v="2"/>
    <s v="Priyanka Redrowthu,Dr. Sana Kayanat,Sravani Yarlagadda"/>
    <d v="2021-10-20T00:00:00"/>
    <n v="0"/>
    <s v="USD"/>
    <x v="0"/>
    <d v="2021-10-27T00:00:00"/>
    <x v="0"/>
    <x v="5"/>
    <m/>
    <x v="0"/>
    <x v="2"/>
    <s v="EUA"/>
    <s v="Arunkumar Luckychetty"/>
    <m/>
    <x v="8"/>
    <s v="Prospect"/>
    <x v="0"/>
    <x v="0"/>
    <x v="0"/>
    <x v="0"/>
    <d v="2021-10-27T00:00:00"/>
    <m/>
    <x v="28"/>
    <x v="0"/>
    <m/>
  </r>
  <r>
    <x v="319"/>
    <s v="Prospect 323"/>
    <s v="AMIVAS_PTY_LTD_MULT_ROW_MPR-ART_SEP_21_01.pdf"/>
    <s v="No"/>
    <x v="0"/>
    <x v="94"/>
    <d v="2021-09-13T00:00:00"/>
    <x v="0"/>
    <s v="Shubham Sharma,Rashmeen Dugal"/>
    <d v="2021-09-13T00:00:00"/>
    <n v="1300"/>
    <s v="USD"/>
    <x v="1"/>
    <d v="2021-09-13T00:00:00"/>
    <x v="2"/>
    <x v="2"/>
    <s v="Quality and Prompt work. "/>
    <x v="0"/>
    <x v="0"/>
    <s v="ROW"/>
    <s v="Vasu Ranabothu"/>
    <s v="AMIVAS PTY LTD _MULT_ROW_MPR-ART_SEP_21_01"/>
    <x v="1"/>
    <s v="Prospect"/>
    <x v="1"/>
    <x v="3"/>
    <x v="108"/>
    <x v="10"/>
    <d v="2021-09-13T00:00:00"/>
    <s v="United Kingdom-EUA"/>
    <x v="28"/>
    <x v="10"/>
    <n v="26"/>
  </r>
  <r>
    <x v="320"/>
    <s v="Prospect 324"/>
    <s v="SOW_-KLEVA_PHARMACEUTICALS_S.A._MULT_EUA_MPR-MEW_SEP_21_01.pdf"/>
    <s v="No"/>
    <x v="14"/>
    <x v="93"/>
    <d v="2021-09-08T00:00:00"/>
    <x v="0"/>
    <s v="Hashman Warring"/>
    <d v="2021-09-08T00:00:00"/>
    <n v="550"/>
    <s v="EUR"/>
    <x v="0"/>
    <d v="2021-09-24T00:00:00"/>
    <x v="5"/>
    <x v="5"/>
    <m/>
    <x v="0"/>
    <x v="0"/>
    <s v="EUA"/>
    <s v="Arunkumar Luckychetty"/>
    <s v="KLEVA PHARMACEUTICALS S.A._MULT_EUA_MPR-MEW_SEP_21_01"/>
    <x v="1"/>
    <s v="Prospect"/>
    <x v="2"/>
    <x v="0"/>
    <x v="14"/>
    <x v="4"/>
    <d v="2021-09-23T00:00:00"/>
    <s v="Europe-EUA"/>
    <x v="20"/>
    <x v="4"/>
    <n v="22"/>
  </r>
  <r>
    <x v="321"/>
    <s v="Prospect 325"/>
    <s v="202108_RFI_Regulatory_Affairs_v1.1.xlsx,Freyr_Regulatory_Competencies.pptx"/>
    <s v="Yes"/>
    <x v="10"/>
    <x v="95"/>
    <d v="2021-09-09T00:00:00"/>
    <x v="40"/>
    <s v="Satyanarayana Mudunuri,Sravani Yarlagadda"/>
    <d v="2021-09-17T00:00:00"/>
    <n v="1"/>
    <s v="USD"/>
    <x v="0"/>
    <d v="2021-09-21T00:00:00"/>
    <x v="5"/>
    <x v="6"/>
    <m/>
    <x v="0"/>
    <x v="1"/>
    <s v="EUA"/>
    <s v="Arunkumar Luckychetty"/>
    <s v="BAYER_MUL_EUA_MPR-RA_SEP_21_01"/>
    <x v="3"/>
    <s v="Prospect"/>
    <x v="3"/>
    <x v="0"/>
    <x v="12"/>
    <x v="7"/>
    <m/>
    <m/>
    <x v="1"/>
    <x v="7"/>
    <n v="1"/>
  </r>
  <r>
    <x v="322"/>
    <s v="Prospect 326"/>
    <s v="HALLORAN_CONSULTING_GROUP_USA_AMR_MPR-RA_SEP_21_01.pdf"/>
    <s v="No"/>
    <x v="35"/>
    <x v="95"/>
    <d v="2021-09-09T00:00:00"/>
    <x v="4"/>
    <s v="Priyanka Redrowthu,Rashmeen Dugal"/>
    <d v="2021-09-07T00:00:00"/>
    <n v="8750"/>
    <s v="USD"/>
    <x v="0"/>
    <d v="2021-10-05T00:00:00"/>
    <x v="2"/>
    <x v="5"/>
    <m/>
    <x v="0"/>
    <x v="0"/>
    <s v="Americas"/>
    <s v="Ravi Kankanala,Wajeed Mohammed abdul"/>
    <s v="HALLORAN CONSULTING GROUP_USA_AMR_MPR-RA_SEP_21_01"/>
    <x v="0"/>
    <s v="Prospect"/>
    <x v="0"/>
    <x v="0"/>
    <x v="48"/>
    <x v="7"/>
    <d v="2021-09-30T00:00:00"/>
    <s v="United States of America-Americas"/>
    <x v="1"/>
    <x v="7"/>
    <n v="175"/>
  </r>
  <r>
    <x v="323"/>
    <s v="Prospect 327"/>
    <s v="Lightship_UK.pptx"/>
    <s v="Yes"/>
    <x v="17"/>
    <x v="93"/>
    <d v="2021-09-22T00:00:00"/>
    <x v="2"/>
    <s v="Rashmeen Dugal,Satyanarayana Mudunuri"/>
    <d v="2021-09-21T00:00:00"/>
    <n v="165"/>
    <s v="USD"/>
    <x v="0"/>
    <d v="2022-01-04T00:00:00"/>
    <x v="1"/>
    <x v="5"/>
    <m/>
    <x v="0"/>
    <x v="0"/>
    <s v="Americas"/>
    <s v="Ravi Kankanala,Wajeed Mohammed abdul"/>
    <s v="Lightship_AMR_MPR-RA_SEP_21"/>
    <x v="0"/>
    <s v="Prospect"/>
    <x v="0"/>
    <x v="0"/>
    <x v="93"/>
    <x v="7"/>
    <d v="2022-01-03T00:00:00"/>
    <s v="United Kingdom-EUA"/>
    <x v="1"/>
    <x v="7"/>
    <n v="1"/>
  </r>
  <r>
    <x v="324"/>
    <s v="Prospect 328"/>
    <s v="SOW__NOVUGEN_PHARMA_MALYASIA_ROW_MPR-PUB_SEP_21_01.pdf"/>
    <s v="No"/>
    <x v="33"/>
    <x v="96"/>
    <d v="2021-09-07T00:00:00"/>
    <x v="0"/>
    <s v="Hashman Warring"/>
    <d v="2021-09-07T00:00:00"/>
    <n v="500"/>
    <s v="USD"/>
    <x v="1"/>
    <d v="2021-09-09T00:00:00"/>
    <x v="2"/>
    <x v="2"/>
    <s v="Part of account growth"/>
    <x v="0"/>
    <x v="2"/>
    <s v="ROW"/>
    <s v="Vasu Ranabothu"/>
    <s v="NOVUGEN PHARMA_MALAYSIA_ROW_MPR-PUB_SEP_21_01"/>
    <x v="1"/>
    <s v="Prospect"/>
    <x v="1"/>
    <x v="3"/>
    <x v="4"/>
    <x v="1"/>
    <d v="2021-09-09T00:00:00"/>
    <s v="United States of America-Americas"/>
    <x v="17"/>
    <x v="1"/>
    <n v="20"/>
  </r>
  <r>
    <x v="325"/>
    <s v="Prospect 329"/>
    <s v="SKYA_HEALTH_USA_AMR_MPR-CAS_SEP_21_01.pdf"/>
    <s v="No"/>
    <x v="4"/>
    <x v="97"/>
    <d v="2021-09-03T00:00:00"/>
    <x v="11"/>
    <s v="Dr. Sana Kayanat"/>
    <d v="2021-09-03T00:00:00"/>
    <n v="14400"/>
    <s v="USD"/>
    <x v="0"/>
    <d v="2021-12-06T00:00:00"/>
    <x v="1"/>
    <x v="1"/>
    <m/>
    <x v="0"/>
    <x v="0"/>
    <s v="Americas"/>
    <s v="Wajeed Mohammed abdul,Ravi Kankanala"/>
    <s v="SKYA HEALTH_USA_AMR_MPR-CAS_SEP_21_01"/>
    <x v="1"/>
    <s v="Prospect"/>
    <x v="2"/>
    <x v="0"/>
    <x v="109"/>
    <x v="17"/>
    <m/>
    <s v="United States of America-Americas"/>
    <x v="1"/>
    <x v="17"/>
    <n v="288"/>
  </r>
  <r>
    <x v="326"/>
    <s v="Prospect 330"/>
    <s v="Proposal_for_Headway_China_South_Korea__(1).pptx"/>
    <s v="Yes"/>
    <x v="11"/>
    <x v="97"/>
    <d v="2021-09-24T00:00:00"/>
    <x v="2"/>
    <s v="Satyanarayana Mudunuri,Shubham Khobragade"/>
    <m/>
    <n v="158300"/>
    <s v="USD"/>
    <x v="0"/>
    <d v="2021-10-29T00:00:00"/>
    <x v="1"/>
    <x v="6"/>
    <m/>
    <x v="0"/>
    <x v="1"/>
    <s v="EUA"/>
    <s v="Arunkumar Luckychetty"/>
    <s v="HEADWAY_SOUTH KOREA_ROW-RA_SEP_21_01​"/>
    <x v="0"/>
    <s v="Prospect"/>
    <x v="2"/>
    <x v="0"/>
    <x v="110"/>
    <x v="7"/>
    <m/>
    <s v="Singapore-ROW, Korea South-ROW, Thailand-ROW, Hong Kong S.A.R.-ROW"/>
    <x v="24"/>
    <x v="7"/>
    <n v="1424"/>
  </r>
  <r>
    <x v="327"/>
    <s v="Prospect 331"/>
    <s v="EVON_MEDICS_LLC__MULT_AMR_MPR-PUB_AUG_21_01.pdf"/>
    <s v="No"/>
    <x v="21"/>
    <x v="65"/>
    <d v="2021-08-31T00:00:00"/>
    <x v="19"/>
    <m/>
    <d v="2021-08-31T00:00:00"/>
    <n v="1280"/>
    <s v="USD"/>
    <x v="1"/>
    <d v="2021-10-12T00:00:00"/>
    <x v="2"/>
    <x v="2"/>
    <s v="Quick TAT on the SoW"/>
    <x v="0"/>
    <x v="0"/>
    <s v="Americas"/>
    <s v="Wajeed Mohammed abdul,Ravi Kankanala"/>
    <s v="EVON MEDICS LLC _MULT_AMR_MPR-PUB_AUG_21_01"/>
    <x v="0"/>
    <s v="Prospect"/>
    <x v="0"/>
    <x v="3"/>
    <x v="4"/>
    <x v="1"/>
    <d v="2021-09-01T00:00:00"/>
    <s v="United States of America-Americas"/>
    <x v="1"/>
    <x v="1"/>
    <n v="40"/>
  </r>
  <r>
    <x v="328"/>
    <s v="Prospect 332"/>
    <s v="Italfarmaco-Final-Pricing.xlsx,Italfarmaco_Presentation.pptx"/>
    <s v="No"/>
    <x v="7"/>
    <x v="76"/>
    <d v="2021-09-30T00:00:00"/>
    <x v="2"/>
    <s v="Antara Pal,Pragyan Parimita mishra"/>
    <d v="2021-09-27T00:00:00"/>
    <n v="0"/>
    <s v="EUR"/>
    <x v="0"/>
    <d v="2021-12-02T00:00:00"/>
    <x v="1"/>
    <x v="1"/>
    <m/>
    <x v="0"/>
    <x v="1"/>
    <s v="EUA"/>
    <s v="Arunkumar Luckychetty"/>
    <s v="ITALFARMACO_MULT_EUA_MPR-RA_SEP_21_01​"/>
    <x v="6"/>
    <s v="Prospect"/>
    <x v="2"/>
    <x v="0"/>
    <x v="111"/>
    <x v="3"/>
    <m/>
    <m/>
    <x v="3"/>
    <x v="2"/>
    <n v="4"/>
  </r>
  <r>
    <x v="329"/>
    <s v="Prospect 333"/>
    <s v="CYCLOLAB_RESEARCH_AND_DEVELOPMENT_LABORATORY_LTD_MULT_EUA_COMB__SEP_21_01.pdf"/>
    <s v="No"/>
    <x v="47"/>
    <x v="98"/>
    <d v="2021-09-02T00:00:00"/>
    <x v="0"/>
    <s v="Shubham Sharma,Rashmeen Dugal"/>
    <m/>
    <n v="1051.3"/>
    <s v="EUR"/>
    <x v="1"/>
    <d v="2021-09-07T00:00:00"/>
    <x v="2"/>
    <x v="2"/>
    <s v="Freyr has consistently delivered quality work to Cyclolab.  Cyclolab trusts Freyr on their regulatory expertise and quality delivery."/>
    <x v="0"/>
    <x v="0"/>
    <s v="EUA"/>
    <s v="Arunkumar Luckychetty"/>
    <s v="CYCLOLAB RESEARCH AND DEVELOPMENT LABORATORY LTD _MULT_EUA_COMB _SEP_21_01"/>
    <x v="1"/>
    <s v="Prospect"/>
    <x v="1"/>
    <x v="1"/>
    <x v="112"/>
    <x v="3"/>
    <d v="2021-09-07T00:00:00"/>
    <m/>
    <x v="43"/>
    <x v="2"/>
    <n v="34"/>
  </r>
  <r>
    <x v="330"/>
    <s v="Prospect 334"/>
    <s v="CHILDRENS_HOSPITAL_OF_PHILADELPHIA_USA_AMR_MPR-PUB_SEP_21_01.pdf"/>
    <s v="No"/>
    <x v="1"/>
    <x v="99"/>
    <d v="2021-09-03T00:00:00"/>
    <x v="0"/>
    <s v="Shubham Sharma,Rashmeen Dugal"/>
    <d v="2021-09-06T00:00:00"/>
    <n v="500"/>
    <s v="USD"/>
    <x v="1"/>
    <d v="2021-09-14T00:00:00"/>
    <x v="2"/>
    <x v="2"/>
    <s v="We had done a LOA submission previously in April 21. Hence, the current proposal was accepted."/>
    <x v="0"/>
    <x v="0"/>
    <s v="Americas"/>
    <s v="Ravi Kankanala,Wajeed Mohammed abdul"/>
    <s v="CHILDREN’S HOSPITAL OF PHILADELPHIA_USA_AMR_MPR-PUB_SEP_21_01"/>
    <x v="0"/>
    <s v="Prospect"/>
    <x v="4"/>
    <x v="2"/>
    <x v="4"/>
    <x v="1"/>
    <d v="2021-09-09T00:00:00"/>
    <s v="United States of America-Americas"/>
    <x v="1"/>
    <x v="1"/>
    <n v="10"/>
  </r>
  <r>
    <x v="331"/>
    <s v="Prospect 335"/>
    <s v="MEDYTOX_INC._MULT_ROW_COMB_SEP_21_01.pdf"/>
    <s v="No"/>
    <x v="5"/>
    <x v="99"/>
    <d v="2021-09-03T00:00:00"/>
    <x v="0"/>
    <s v="Priyanka Redrowthu,Rashmeen Dugal"/>
    <d v="2021-09-13T00:00:00"/>
    <n v="266245"/>
    <s v="USD"/>
    <x v="0"/>
    <d v="2022-01-18T00:00:00"/>
    <x v="1"/>
    <x v="5"/>
    <s v="In client words, &quot;We are sorry to say that the project will be carried out with another service provider._x000a_We sincerely think that Fryer's capability will meet our expectation,_x000a_but since our team is not the project owner, we could not have a decision on this.&quot;"/>
    <x v="0"/>
    <x v="1"/>
    <s v="ROW"/>
    <s v="Vasu Ranabothu"/>
    <s v="MEDYTOX INC._MULT_ROW_COMB_SEP_21_01"/>
    <x v="1"/>
    <s v="Prospect"/>
    <x v="2"/>
    <x v="0"/>
    <x v="9"/>
    <x v="48"/>
    <d v="2021-11-02T00:00:00"/>
    <s v="United States of America-Americas, Europe-EUA"/>
    <x v="6"/>
    <x v="48"/>
    <n v="4301"/>
  </r>
  <r>
    <x v="332"/>
    <s v="Prospect 336"/>
    <s v="SOW_for_Solvay_Annual_Report_Filing_in_China.docx"/>
    <s v="Yes"/>
    <x v="16"/>
    <x v="99"/>
    <d v="2021-09-03T00:00:00"/>
    <x v="2"/>
    <s v="Sravani Yarlagadda,Shubham Khobragade"/>
    <d v="2021-09-15T00:00:00"/>
    <n v="5000"/>
    <s v="USD"/>
    <x v="1"/>
    <d v="2021-09-30T00:00:00"/>
    <x v="2"/>
    <x v="2"/>
    <s v="Met client expectations"/>
    <x v="0"/>
    <x v="2"/>
    <s v="Americas"/>
    <s v="Wajeed Mohammed abdul,Ravi Kankanala"/>
    <s v="SOLVAY USA INC_MULT_AMR_MPR-RA_SEPT_21_01"/>
    <x v="1"/>
    <s v="Prospect"/>
    <x v="1"/>
    <x v="2"/>
    <x v="3"/>
    <x v="7"/>
    <d v="2021-09-28T00:00:00"/>
    <s v="China-ROW"/>
    <x v="1"/>
    <x v="7"/>
    <n v="100"/>
  </r>
  <r>
    <x v="333"/>
    <s v="Prospect 337"/>
    <s v="THE_TBRUSH_USA_EUA_COMB_SEP_21_01.docx,THE_TBRUSH_USA_EUA_COMB_SEP_21_01.xlsx"/>
    <s v="No"/>
    <x v="38"/>
    <x v="100"/>
    <d v="2021-08-31T00:00:00"/>
    <x v="41"/>
    <m/>
    <d v="2021-09-16T00:00:00"/>
    <n v="7430"/>
    <s v="USD"/>
    <x v="0"/>
    <d v="2022-01-04T00:00:00"/>
    <x v="1"/>
    <x v="5"/>
    <m/>
    <x v="3"/>
    <x v="0"/>
    <s v="EUA"/>
    <s v="Arunkumar Luckychetty"/>
    <s v="THE TBRUSH_USA_EUA_COMB_SEP_21_01"/>
    <x v="6"/>
    <s v="Prospect"/>
    <x v="0"/>
    <x v="0"/>
    <x v="113"/>
    <x v="49"/>
    <d v="2022-01-04T00:00:00"/>
    <s v="United States of America-Americas"/>
    <x v="31"/>
    <x v="49"/>
    <n v="39"/>
  </r>
  <r>
    <x v="306"/>
    <s v="Prospect 338"/>
    <s v="PHARMASYNTHESIS_MULT_ROW_MPR-MEW_AUG_21_01.pdf"/>
    <s v="No"/>
    <x v="0"/>
    <x v="100"/>
    <d v="2021-09-30T00:00:00"/>
    <x v="19"/>
    <s v="Rashmeen Dugal"/>
    <d v="2021-08-31T00:00:00"/>
    <n v="3350"/>
    <s v="USD"/>
    <x v="0"/>
    <d v="2022-01-12T00:00:00"/>
    <x v="1"/>
    <x v="5"/>
    <s v="Delayed in Audit so changed the priorities. "/>
    <x v="0"/>
    <x v="0"/>
    <s v="ROW"/>
    <s v="Vasu Ranabothu"/>
    <s v="PHARMASYNTHESIS_MULT_ROW_MPR-MEW_AUG_21_01"/>
    <x v="1"/>
    <s v="Prospect"/>
    <x v="0"/>
    <x v="0"/>
    <x v="14"/>
    <x v="4"/>
    <d v="2022-01-12T00:00:00"/>
    <s v="United Kingdom-EUA"/>
    <x v="44"/>
    <x v="4"/>
    <n v="67"/>
  </r>
  <r>
    <x v="334"/>
    <s v="Prospect 339"/>
    <s v="Sharp_Clinical_Services_Rate_card.pdf"/>
    <s v="No"/>
    <x v="14"/>
    <x v="101"/>
    <d v="2021-08-27T00:00:00"/>
    <x v="4"/>
    <s v="Shubham Sharma"/>
    <d v="2021-08-27T00:00:00"/>
    <n v="2769"/>
    <s v="USD"/>
    <x v="0"/>
    <d v="2021-12-03T00:00:00"/>
    <x v="1"/>
    <x v="5"/>
    <s v="Hi Chaitanya,_x000a__x000a_Unfortunately we received the feedback from our customer that these services will not be required._x000a_Thanks for your time and effort, this was much appreciated._x000a__x000a_"/>
    <x v="0"/>
    <x v="2"/>
    <s v="EUA"/>
    <s v="Arunkumar Luckychetty"/>
    <s v="Sharp Clinical Services_Rate card"/>
    <x v="6"/>
    <s v="Prospect"/>
    <x v="0"/>
    <x v="0"/>
    <x v="17"/>
    <x v="10"/>
    <d v="2021-12-03T00:00:00"/>
    <s v="Europe-EUA"/>
    <x v="36"/>
    <x v="10"/>
    <n v="70"/>
  </r>
  <r>
    <x v="335"/>
    <s v="Prospect 340"/>
    <s v="Appendix_A_Detailed_Proposal.xlsx,EUROAPI_RFP_-_Executive_Summary.pptx,EUROAPI_RFP_Response_-_Final.pptx"/>
    <s v="No"/>
    <x v="14"/>
    <x v="101"/>
    <d v="2021-09-10T00:00:00"/>
    <x v="42"/>
    <s v="Shubham Sharma"/>
    <d v="2022-01-10T00:00:00"/>
    <n v="813058.4"/>
    <s v="EUR"/>
    <x v="0"/>
    <d v="2022-01-17T00:00:00"/>
    <x v="1"/>
    <x v="1"/>
    <m/>
    <x v="0"/>
    <x v="1"/>
    <s v="EUA"/>
    <s v="Arunkumar Luckychetty"/>
    <s v="Appendix A_Detailed Proposal"/>
    <x v="8"/>
    <s v="Prospect"/>
    <x v="2"/>
    <x v="0"/>
    <x v="114"/>
    <x v="3"/>
    <m/>
    <m/>
    <x v="5"/>
    <x v="3"/>
    <n v="17764"/>
  </r>
  <r>
    <x v="336"/>
    <s v="Prospect 341"/>
    <s v="SOW5_XELLIA_MULT_EUA_MPR-ART_SEPT_21_01.pdf"/>
    <s v="No"/>
    <x v="3"/>
    <x v="102"/>
    <d v="2021-09-27T00:00:00"/>
    <x v="6"/>
    <m/>
    <d v="2021-08-27T00:00:00"/>
    <n v="3536"/>
    <s v="EUR"/>
    <x v="1"/>
    <d v="2021-11-05T00:00:00"/>
    <x v="1"/>
    <x v="2"/>
    <s v="Constant urgent support with the backlog of Labelling projects"/>
    <x v="0"/>
    <x v="0"/>
    <s v="EUA"/>
    <s v="Arunkumar Luckychetty"/>
    <s v="SOW5_XELLIA_MULT_EUA_MPR-ART_SEPT_21_01"/>
    <x v="1"/>
    <s v="Prospect"/>
    <x v="1"/>
    <x v="3"/>
    <x v="86"/>
    <x v="10"/>
    <d v="2021-09-28T00:00:00"/>
    <m/>
    <x v="4"/>
    <x v="10"/>
    <n v="104"/>
  </r>
  <r>
    <x v="337"/>
    <s v="Prospect 342"/>
    <s v="SAGENT_PHARMACEUTICALS_ANDA_LCM_26_OCT_2021_Final_Draft_1.01.pdf,SAGENT_PHARMACEUTICALS_Labeling_26_OCT_2021_Final_Draft_1.01.pdf,SAGENT_PHARMACEUTICALS_PUB_26_OCT_2021_FINAL_Draft_1.01.pdf"/>
    <s v="No"/>
    <x v="23"/>
    <x v="72"/>
    <d v="2021-10-29T00:00:00"/>
    <x v="0"/>
    <s v="Dr. Sana Kayanat"/>
    <d v="2021-12-03T00:00:00"/>
    <n v="270"/>
    <s v="USD"/>
    <x v="1"/>
    <d v="2021-12-16T00:00:00"/>
    <x v="1"/>
    <x v="2"/>
    <s v="Budget approved scope approved Kick scheduled for Dec 21 Submitted to Susan and Jerry Webb Exec RA VP"/>
    <x v="0"/>
    <x v="2"/>
    <s v="Americas"/>
    <s v="Wajeed Mohammed abdul,Ravi Kankanala"/>
    <s v="SAGENT PHARMACEUTICALS_USA_AMR_MPR-RA_OCT_21_01"/>
    <x v="1"/>
    <s v="Prospect"/>
    <x v="0"/>
    <x v="2"/>
    <x v="115"/>
    <x v="50"/>
    <d v="2021-12-15T00:00:00"/>
    <s v="United States of America-Americas"/>
    <x v="1"/>
    <x v="50"/>
    <n v="5"/>
  </r>
  <r>
    <x v="338"/>
    <s v="Prospect 343"/>
    <m/>
    <s v="No"/>
    <x v="30"/>
    <x v="98"/>
    <d v="2021-09-08T00:00:00"/>
    <x v="2"/>
    <m/>
    <m/>
    <n v="0"/>
    <s v="EUR"/>
    <x v="0"/>
    <d v="2021-09-06T00:00:00"/>
    <x v="3"/>
    <x v="5"/>
    <s v="Lack of local presence and lack of internal expertise or subject matter expert."/>
    <x v="9"/>
    <x v="0"/>
    <s v="EUA"/>
    <s v="Arunkumar Luckychetty"/>
    <m/>
    <x v="0"/>
    <s v="Prospect"/>
    <x v="0"/>
    <x v="0"/>
    <x v="0"/>
    <x v="0"/>
    <d v="2021-09-06T00:00:00"/>
    <m/>
    <x v="45"/>
    <x v="0"/>
    <m/>
  </r>
  <r>
    <x v="339"/>
    <s v="Prospect 344"/>
    <s v="Actavis_Freyr_SOW_UAE_Wave_3.pdf"/>
    <s v="No"/>
    <x v="7"/>
    <x v="55"/>
    <d v="2021-11-11T00:00:00"/>
    <x v="20"/>
    <m/>
    <d v="2021-11-11T00:00:00"/>
    <n v="114930"/>
    <s v="EUR"/>
    <x v="1"/>
    <d v="2021-11-30T00:00:00"/>
    <x v="1"/>
    <x v="2"/>
    <s v="This is the 3rd SOW signed for the UAE market owing to the highly positive impact and work already performed for previous requirements."/>
    <x v="0"/>
    <x v="1"/>
    <s v="EUA"/>
    <s v="Arunkumar Luckychetty"/>
    <s v="ACTAVIS_UAE_EUA_MPR-RA_SEP_21_01"/>
    <x v="1"/>
    <s v="Prospect"/>
    <x v="1"/>
    <x v="3"/>
    <x v="9"/>
    <x v="7"/>
    <d v="2021-11-30T00:00:00"/>
    <s v="United Arab Emirates-ROW"/>
    <x v="29"/>
    <x v="7"/>
    <n v="1728"/>
  </r>
  <r>
    <x v="340"/>
    <s v="Prospect 345"/>
    <s v="Proposal_for_Headway_China_South_Korea__(1).pptx"/>
    <s v="Yes"/>
    <x v="19"/>
    <x v="102"/>
    <d v="2021-09-02T00:00:00"/>
    <x v="2"/>
    <s v="Satyanarayana Mudunuri,Shubham Khobragade"/>
    <d v="2021-09-21T00:00:00"/>
    <n v="158300"/>
    <s v="USD"/>
    <x v="0"/>
    <d v="2021-09-27T00:00:00"/>
    <x v="2"/>
    <x v="1"/>
    <m/>
    <x v="0"/>
    <x v="0"/>
    <s v="ROW"/>
    <s v="Vasu Ranabothu"/>
    <s v="HEADWAY_SOUTH KOREA_ROW-RA_SEP_21_01​"/>
    <x v="6"/>
    <s v="Prospect"/>
    <x v="0"/>
    <x v="0"/>
    <x v="9"/>
    <x v="7"/>
    <m/>
    <s v="Korea South-ROW"/>
    <x v="14"/>
    <x v="7"/>
    <n v="1424"/>
  </r>
  <r>
    <x v="341"/>
    <s v="Prospect 346"/>
    <s v="SUN_PHARMA_ADVANCED_RESEARCH_LTD._USA_AMR_PUB-STF_SEP_21_01.pdf"/>
    <s v="No"/>
    <x v="6"/>
    <x v="100"/>
    <d v="2021-09-30T00:00:00"/>
    <x v="4"/>
    <s v="Priyanka Redrowthu"/>
    <d v="2021-09-27T00:00:00"/>
    <n v="35"/>
    <s v="USD"/>
    <x v="0"/>
    <d v="2021-12-02T00:00:00"/>
    <x v="1"/>
    <x v="3"/>
    <m/>
    <x v="0"/>
    <x v="1"/>
    <s v="Americas"/>
    <s v="Wajeed Mohammed abdul,Ravi Kankanala"/>
    <s v="SUN PHARMA ADVANCED RESEARCH LTD._USA_AMR_PUB-STF_SEP_21_01"/>
    <x v="6"/>
    <s v="Prospect"/>
    <x v="2"/>
    <x v="0"/>
    <x v="20"/>
    <x v="1"/>
    <m/>
    <s v="United States of America-Americas"/>
    <x v="1"/>
    <x v="1"/>
    <n v="1"/>
  </r>
  <r>
    <x v="342"/>
    <s v="Prospect 347"/>
    <s v="Biogen_Business_Conduct_And_Workplace_Rules__Schedule_D_To_Msa_.docx,Biogen_Graphics_Service_Provider_Request_for_Proposal.pdf,Biogen_Graphics_Service_Provider_Request_for_Proposal.pptx,Label_and_Pack_Manufacturing_Services_Agreement.docx,Pricing_-_Artwork_Services.xlsx,Supplier_Self_Certifcation_Form.pdf"/>
    <s v="No"/>
    <x v="14"/>
    <x v="102"/>
    <d v="2021-09-08T00:00:00"/>
    <x v="3"/>
    <s v="Dr. Sana Kayanat,Rashmeen Dugal"/>
    <d v="2021-09-15T00:00:00"/>
    <n v="268800"/>
    <s v="USD"/>
    <x v="0"/>
    <d v="2022-01-13T00:00:00"/>
    <x v="1"/>
    <x v="5"/>
    <s v="Dear Chaitanya, _x000a_ _x000a_Happy New Year to you too! _x000a_ _x000a_Thank you for reaching out to us regarding the RFP. _x000a_We have made the decision to stay with our current Artwork Service Providers, unfortunately for you that means we will not extend the business to Freyr at this point. _x000a_We felt you are a very capable and knowledgeable company and if our business will grow we will def. come back to you to discuss an extension and a pricing discussion._x000a_ _x000a_I hope you understand and I want to thank you again for your support during the RFP process. _x000a_ _x000a_Wishing you all the very best and talk again soon!_x000a_ _x000a_Best regards,_x000a_Melanie _x000a_"/>
    <x v="0"/>
    <x v="1"/>
    <s v="EUA"/>
    <s v="Arunkumar Luckychetty"/>
    <s v="BIOGEN_MULT_EUA_MPR-ART_SEP_21_01"/>
    <x v="8"/>
    <s v="Prospect"/>
    <x v="0"/>
    <x v="0"/>
    <x v="89"/>
    <x v="10"/>
    <d v="2022-01-13T00:00:00"/>
    <m/>
    <x v="1"/>
    <x v="10"/>
    <n v="8960"/>
  </r>
  <r>
    <x v="343"/>
    <s v="Prospect 348"/>
    <s v="SMS_PHARMACEUTICALS_LIMITED_MULT_ROW_MPR-MEW_SEP_21_01.pdf"/>
    <s v="No"/>
    <x v="0"/>
    <x v="97"/>
    <d v="2021-09-03T00:00:00"/>
    <x v="19"/>
    <s v="Rashmeen Dugal"/>
    <d v="2021-09-06T00:00:00"/>
    <n v="7500"/>
    <s v="USD"/>
    <x v="0"/>
    <d v="2021-11-01T00:00:00"/>
    <x v="1"/>
    <x v="5"/>
    <s v="Client is in a process of procurement of own software for genotoxic assessment. Hence, we lost this current opportunity. "/>
    <x v="0"/>
    <x v="0"/>
    <s v="ROW"/>
    <s v="Vasu Ranabothu"/>
    <s v="SMS PHARMACEUTICALS LIMITED_MULT_ROW_MPR-MEW_SEP_21_01 "/>
    <x v="1"/>
    <s v="Prospect"/>
    <x v="0"/>
    <x v="0"/>
    <x v="11"/>
    <x v="4"/>
    <d v="2021-11-01T00:00:00"/>
    <s v="United States of America-Americas"/>
    <x v="0"/>
    <x v="4"/>
    <n v="150"/>
  </r>
  <r>
    <x v="344"/>
    <s v="Prospect 349"/>
    <s v="Pricing_Sheet_Headway_Colombia.xlsx,Proposal_for_Headway_China_Colombia.pptx"/>
    <s v="Yes"/>
    <x v="19"/>
    <x v="102"/>
    <d v="2021-08-31T00:00:00"/>
    <x v="2"/>
    <s v="Sravani Yarlagadda,Shubham Khobragade"/>
    <d v="2021-09-17T00:00:00"/>
    <n v="21750"/>
    <s v="USD"/>
    <x v="0"/>
    <d v="2021-09-23T00:00:00"/>
    <x v="5"/>
    <x v="1"/>
    <m/>
    <x v="9"/>
    <x v="0"/>
    <s v="ROW"/>
    <s v="Vasu Ranabothu"/>
    <s v="HEADWAY_COLOMBIA_ROW_MPR-RA_SEP_21_01"/>
    <x v="6"/>
    <s v="Prospect"/>
    <x v="0"/>
    <x v="0"/>
    <x v="9"/>
    <x v="7"/>
    <m/>
    <s v="Colombia-Americas"/>
    <x v="14"/>
    <x v="7"/>
    <n v="274"/>
  </r>
  <r>
    <x v="345"/>
    <s v="Prospect 350"/>
    <s v="210519_-_HUSA_-_Freyr_Inc._-_MSA_-_SOW_No._8_(NDA_Review)_Fully_Executed.pdf"/>
    <s v="No"/>
    <x v="44"/>
    <x v="64"/>
    <d v="2021-08-23T00:00:00"/>
    <x v="19"/>
    <m/>
    <d v="2021-08-09T00:00:00"/>
    <n v="2100"/>
    <s v="USD"/>
    <x v="1"/>
    <d v="2021-10-19T00:00:00"/>
    <x v="2"/>
    <x v="2"/>
    <s v="Won"/>
    <x v="0"/>
    <x v="2"/>
    <s v="Americas"/>
    <s v="Wajeed Mohammed abdul,Ravi Kankanala"/>
    <s v="SOW"/>
    <x v="0"/>
    <s v="Prospect"/>
    <x v="1"/>
    <x v="3"/>
    <x v="8"/>
    <x v="4"/>
    <d v="2021-08-23T00:00:00"/>
    <s v="United States of America-Americas"/>
    <x v="1"/>
    <x v="4"/>
    <n v="60"/>
  </r>
  <r>
    <x v="346"/>
    <s v="Prospect 351"/>
    <m/>
    <s v="Yes"/>
    <x v="19"/>
    <x v="103"/>
    <d v="2021-08-30T00:00:00"/>
    <x v="8"/>
    <s v="Satyanarayana Mudunuri,Shubham Khobragade"/>
    <m/>
    <n v="0"/>
    <s v="USD"/>
    <x v="0"/>
    <d v="2021-09-08T00:00:00"/>
    <x v="0"/>
    <x v="5"/>
    <m/>
    <x v="0"/>
    <x v="0"/>
    <s v="ROW"/>
    <s v="Vasu Ranabothu"/>
    <m/>
    <x v="6"/>
    <s v="Prospect"/>
    <x v="0"/>
    <x v="0"/>
    <x v="0"/>
    <x v="0"/>
    <d v="2021-09-08T00:00:00"/>
    <m/>
    <x v="46"/>
    <x v="0"/>
    <m/>
  </r>
  <r>
    <x v="347"/>
    <s v="Prospect 352"/>
    <s v="Freyr's_Proposal_for_Pre-RFD_to_JGL.pptx"/>
    <s v="No"/>
    <x v="7"/>
    <x v="103"/>
    <d v="2021-09-17T00:00:00"/>
    <x v="30"/>
    <s v="Sahil Tavkar,Priyanka Redrowthu"/>
    <d v="2021-09-28T00:00:00"/>
    <n v="2310"/>
    <s v="EUR"/>
    <x v="0"/>
    <d v="2021-10-28T00:00:00"/>
    <x v="1"/>
    <x v="1"/>
    <m/>
    <x v="1"/>
    <x v="2"/>
    <s v="EUA"/>
    <s v="Arunkumar Luckychetty"/>
    <s v="JADRAN-GALENSKI LABORATORIJ_US_EUA_MDV-MKT_AUG_21_01 "/>
    <x v="1"/>
    <s v="Prospect"/>
    <x v="2"/>
    <x v="0"/>
    <x v="116"/>
    <x v="51"/>
    <m/>
    <s v="United States of America-Americas"/>
    <x v="47"/>
    <x v="43"/>
    <n v="332"/>
  </r>
  <r>
    <x v="348"/>
    <s v="Prospect 353"/>
    <s v="Thermo_Fisher_Scientific_China.pptx"/>
    <s v="Yes"/>
    <x v="4"/>
    <x v="104"/>
    <d v="2021-09-20T00:00:00"/>
    <x v="12"/>
    <s v="Satyanarayana Mudunuri"/>
    <m/>
    <n v="3500"/>
    <s v="USD"/>
    <x v="0"/>
    <d v="2021-11-29T00:00:00"/>
    <x v="1"/>
    <x v="6"/>
    <m/>
    <x v="0"/>
    <x v="1"/>
    <s v="Americas"/>
    <s v="Ravi Kankanala,Wajeed Mohammed abdul"/>
    <s v="THERMOFISHER_CHINA_MPR-RA_SEP_21"/>
    <x v="6"/>
    <s v="Prospect"/>
    <x v="2"/>
    <x v="0"/>
    <x v="23"/>
    <x v="7"/>
    <m/>
    <s v="China-ROW"/>
    <x v="5"/>
    <x v="7"/>
    <n v="35"/>
  </r>
  <r>
    <x v="349"/>
    <s v="Prospect 354"/>
    <s v="EVESTRA_USA_AMR_COMB_OCT_21_01.pdf"/>
    <s v="No"/>
    <x v="4"/>
    <x v="104"/>
    <d v="2021-09-20T00:00:00"/>
    <x v="0"/>
    <s v="Neha Ahuja,Hashman Warring"/>
    <d v="2021-10-01T00:00:00"/>
    <n v="25000"/>
    <s v="USD"/>
    <x v="0"/>
    <d v="2021-12-06T00:00:00"/>
    <x v="1"/>
    <x v="1"/>
    <m/>
    <x v="0"/>
    <x v="0"/>
    <s v="Americas"/>
    <s v="Ravi Kankanala,Wajeed Mohammed abdul"/>
    <s v="EVESTRA_USA_AMR_COMB_SEP_21_01"/>
    <x v="6"/>
    <s v="Prospect"/>
    <x v="0"/>
    <x v="0"/>
    <x v="117"/>
    <x v="7"/>
    <m/>
    <m/>
    <x v="1"/>
    <x v="7"/>
    <n v="350"/>
  </r>
  <r>
    <x v="350"/>
    <s v="Prospect 355"/>
    <s v="SOW4_XELLIA_MULT_EUA_MPR-ART_AUG_21_03.pdf"/>
    <s v="No"/>
    <x v="3"/>
    <x v="102"/>
    <d v="2021-08-26T00:00:00"/>
    <x v="6"/>
    <m/>
    <d v="2021-08-26T00:00:00"/>
    <n v="5240"/>
    <s v="EUR"/>
    <x v="1"/>
    <d v="2021-08-26T00:00:00"/>
    <x v="2"/>
    <x v="2"/>
    <s v="turn around time"/>
    <x v="0"/>
    <x v="2"/>
    <s v="EUA"/>
    <s v="Arunkumar Luckychetty"/>
    <s v="SOW4_XELLIA_MULT_EUA_MPR-ART_AUG_21_03"/>
    <x v="1"/>
    <s v="Prospect"/>
    <x v="1"/>
    <x v="1"/>
    <x v="86"/>
    <x v="10"/>
    <d v="2021-08-26T00:00:00"/>
    <m/>
    <x v="4"/>
    <x v="10"/>
    <n v="131"/>
  </r>
  <r>
    <x v="351"/>
    <s v="Prospect 356"/>
    <s v="B2I_Artwork_extract-draft_for_Freyr.xlsx,SOW8_XELLIA_MULT_EUA_LBL-STF_NOV_21_01.pdf"/>
    <s v="No"/>
    <x v="3"/>
    <x v="77"/>
    <d v="2021-11-16T00:00:00"/>
    <x v="6"/>
    <m/>
    <d v="2021-11-16T00:00:00"/>
    <n v="76800"/>
    <s v="EUR"/>
    <x v="1"/>
    <d v="2021-12-06T00:00:00"/>
    <x v="1"/>
    <x v="2"/>
    <s v="Strategic provider"/>
    <x v="0"/>
    <x v="2"/>
    <s v="EUA"/>
    <s v="Arunkumar Luckychetty"/>
    <s v="SOW8_XELLIA_MULT_EUA_LBL-STF_NOV_21_01"/>
    <x v="6"/>
    <s v="Prospect"/>
    <x v="1"/>
    <x v="1"/>
    <x v="118"/>
    <x v="11"/>
    <d v="2021-11-22T00:00:00"/>
    <s v="United States of America-Americas"/>
    <x v="4"/>
    <x v="11"/>
    <n v="1920"/>
  </r>
  <r>
    <x v="352"/>
    <s v="Prospect 357"/>
    <s v="GRAVITI_PHARMACEUTICAL_PVT._LTD__MULT_ROW_MPR-MEW_AUG_21_02.pdf"/>
    <s v="No"/>
    <x v="20"/>
    <x v="104"/>
    <d v="2021-08-24T00:00:00"/>
    <x v="0"/>
    <s v="Lakhan Singh,Rashmeen Dugal"/>
    <d v="2021-08-23T00:00:00"/>
    <n v="35000"/>
    <s v="INR"/>
    <x v="1"/>
    <d v="2021-08-24T00:00:00"/>
    <x v="0"/>
    <x v="2"/>
    <s v="Signed copy received"/>
    <x v="0"/>
    <x v="0"/>
    <s v="ROW"/>
    <s v="Vasu Ranabothu"/>
    <s v="GRAVITI PHARMACEUTICAL PVT LTD_MULT_ROW_MPR-MEW_AUG_21_02"/>
    <x v="1"/>
    <s v="Prospect"/>
    <x v="1"/>
    <x v="3"/>
    <x v="119"/>
    <x v="4"/>
    <d v="2021-08-24T00:00:00"/>
    <m/>
    <x v="0"/>
    <x v="4"/>
    <n v="700"/>
  </r>
  <r>
    <x v="353"/>
    <s v="Prospect 358"/>
    <s v="SOW___GLAND_PHARMA_LIMITED_MULT_ROW_MPR-MEW_AUG_21_01.pdf"/>
    <s v="No"/>
    <x v="5"/>
    <x v="105"/>
    <d v="2021-08-24T00:00:00"/>
    <x v="0"/>
    <s v="Lakhan Singh,Rashmeen Dugal"/>
    <d v="2021-08-24T00:00:00"/>
    <n v="65012"/>
    <s v="INR"/>
    <x v="1"/>
    <d v="2021-08-25T00:00:00"/>
    <x v="2"/>
    <x v="2"/>
    <s v="Consistent Good Quality"/>
    <x v="0"/>
    <x v="2"/>
    <s v="ROW"/>
    <s v="Vasu Ranabothu"/>
    <s v="SOW # GLAND PHARMA LIMITED_MULT_ROW_MPR-MEW_AUG_21_01"/>
    <x v="1"/>
    <s v="Prospect"/>
    <x v="2"/>
    <x v="3"/>
    <x v="11"/>
    <x v="4"/>
    <d v="2021-08-25T00:00:00"/>
    <s v="Europe-EUA"/>
    <x v="0"/>
    <x v="4"/>
    <n v="25"/>
  </r>
  <r>
    <x v="354"/>
    <s v="Prospect 359"/>
    <s v="Freyrs_Rate_card_to_DJK_Corporation.pdf"/>
    <s v="No"/>
    <x v="19"/>
    <x v="106"/>
    <d v="2021-08-20T00:00:00"/>
    <x v="0"/>
    <s v="Dr. Sana Kayanat,Parul Srivastava,Rashmeen Dugal"/>
    <d v="2021-08-27T00:00:00"/>
    <n v="13020"/>
    <s v="USD"/>
    <x v="1"/>
    <d v="2021-11-17T00:00:00"/>
    <x v="1"/>
    <x v="2"/>
    <s v="US local expertise"/>
    <x v="0"/>
    <x v="0"/>
    <s v="ROW"/>
    <s v="Vasu Ranabothu"/>
    <s v="Rate Card_DJK Corporation"/>
    <x v="6"/>
    <s v="Prospect"/>
    <x v="0"/>
    <x v="3"/>
    <x v="120"/>
    <x v="3"/>
    <d v="2021-11-09T00:00:00"/>
    <s v="United States of America-Americas"/>
    <x v="15"/>
    <x v="3"/>
    <n v="263"/>
  </r>
  <r>
    <x v="355"/>
    <s v="Prospect 360"/>
    <s v="Pricing_Sheet_for_Brawn_Laboratories.xlsx,Proposal_for_Brawn_Laboratories_LTR_Sevice_Uganda.pptx"/>
    <s v="Yes"/>
    <x v="19"/>
    <x v="106"/>
    <d v="2021-08-24T00:00:00"/>
    <x v="2"/>
    <s v="Sravani Yarlagadda"/>
    <d v="2021-08-25T00:00:00"/>
    <n v="5000"/>
    <s v="USD"/>
    <x v="0"/>
    <d v="2021-09-15T00:00:00"/>
    <x v="2"/>
    <x v="5"/>
    <m/>
    <x v="0"/>
    <x v="0"/>
    <s v="ROW"/>
    <s v="Vasu Ranabothu"/>
    <s v="BRAWN LABORATORIES LTD_UGANDA_ROW_MPR-RA_AUG_21_01"/>
    <x v="6"/>
    <s v="Prospect"/>
    <x v="0"/>
    <x v="0"/>
    <x v="18"/>
    <x v="7"/>
    <d v="2021-09-15T00:00:00"/>
    <s v="Uganda-EUA"/>
    <x v="0"/>
    <x v="7"/>
    <n v="100"/>
  </r>
  <r>
    <x v="356"/>
    <s v="Prospect 361"/>
    <s v="SPARC_USA_ROW_MPR-MEW_SEP_21_01.pdf"/>
    <s v="No"/>
    <x v="6"/>
    <x v="107"/>
    <d v="2021-08-31T00:00:00"/>
    <x v="3"/>
    <s v="Lakhan Singh,Dr. Sana Kayanat"/>
    <d v="2021-09-14T00:00:00"/>
    <n v="9000"/>
    <s v="USD"/>
    <x v="0"/>
    <d v="2021-12-02T00:00:00"/>
    <x v="1"/>
    <x v="6"/>
    <m/>
    <x v="0"/>
    <x v="1"/>
    <s v="ROW"/>
    <s v="Vasu Ranabothu"/>
    <s v="SPARC_USA_ROW_MPR-MEW_SEP_21_01"/>
    <x v="1"/>
    <s v="Prospect"/>
    <x v="2"/>
    <x v="0"/>
    <x v="8"/>
    <x v="4"/>
    <m/>
    <m/>
    <x v="0"/>
    <x v="4"/>
    <n v="200"/>
  </r>
  <r>
    <x v="357"/>
    <s v="Prospect 362"/>
    <s v="Fryer's_Proposal_to_Essity_for_Regulatory_Support_v2.0.docx"/>
    <s v="No"/>
    <x v="48"/>
    <x v="96"/>
    <d v="2021-10-25T00:00:00"/>
    <x v="43"/>
    <s v="Sahil Tavkar"/>
    <d v="2021-10-26T00:00:00"/>
    <n v="6629.71"/>
    <s v="USD"/>
    <x v="0"/>
    <d v="2021-10-28T00:00:00"/>
    <x v="5"/>
    <x v="1"/>
    <m/>
    <x v="0"/>
    <x v="2"/>
    <s v="EUA"/>
    <s v="Arunkumar Luckychetty"/>
    <s v="ESSITY_MULT_EUA_COMB-MKT_OCT_21_01"/>
    <x v="0"/>
    <s v="Prospect"/>
    <x v="0"/>
    <x v="0"/>
    <x v="121"/>
    <x v="52"/>
    <m/>
    <s v="France-EUA, Denmark-EUA, Sweden-EUA, Germany-EUA, Finland-EUA, United Kingdom-EUA, Norway-EUA"/>
    <x v="48"/>
    <x v="51"/>
    <n v="184"/>
  </r>
  <r>
    <x v="358"/>
    <s v="Prospect 363"/>
    <s v="CYALUME_SPECIALITY_PRODUCTS_INC_USA_AMR_COMB_SEP_21_01.pdf"/>
    <s v="No"/>
    <x v="46"/>
    <x v="108"/>
    <d v="2021-08-23T00:00:00"/>
    <x v="0"/>
    <s v="Dr. Sana Kayanat,Parul Srivastava"/>
    <d v="2021-09-09T00:00:00"/>
    <n v="5500"/>
    <s v="USD"/>
    <x v="1"/>
    <d v="2021-09-21T00:00:00"/>
    <x v="2"/>
    <x v="2"/>
    <s v="Won"/>
    <x v="0"/>
    <x v="0"/>
    <s v="Americas"/>
    <s v="Wajeed Mohammed abdul,Ravi Kankanala"/>
    <s v="CYALUME SPECIALITY PRODUCTS INC_USA_AMR_COMB_SEP_21_01"/>
    <x v="1"/>
    <s v="Prospect"/>
    <x v="1"/>
    <x v="2"/>
    <x v="3"/>
    <x v="3"/>
    <d v="2021-09-16T00:00:00"/>
    <s v="United States of America-Americas"/>
    <x v="1"/>
    <x v="3"/>
    <n v="110"/>
  </r>
  <r>
    <x v="359"/>
    <s v="Prospect 364"/>
    <s v="Vifor_Pharma_Artwork_Services_RFI.xlsx,Artwork_Services_RFP.xlsx,Artwork_Services_RFP_459982.xlsx,Vifor_Pharma_Artwork_services_RFP.pdf"/>
    <s v="No"/>
    <x v="14"/>
    <x v="97"/>
    <d v="2021-11-10T00:00:00"/>
    <x v="3"/>
    <s v="Hashman Warring"/>
    <d v="2021-11-10T00:00:00"/>
    <n v="432250"/>
    <s v="USD"/>
    <x v="0"/>
    <d v="2021-12-10T00:00:00"/>
    <x v="2"/>
    <x v="0"/>
    <m/>
    <x v="0"/>
    <x v="2"/>
    <s v="EUA"/>
    <s v="Arunkumar Luckychetty"/>
    <s v="Vifor Pharma_Artwork Services RFI"/>
    <x v="8"/>
    <s v="Prospect"/>
    <x v="0"/>
    <x v="0"/>
    <x v="122"/>
    <x v="10"/>
    <m/>
    <s v="Europe-EUA"/>
    <x v="2"/>
    <x v="10"/>
    <n v="40192"/>
  </r>
  <r>
    <x v="360"/>
    <s v="Prospect 365"/>
    <m/>
    <s v="No"/>
    <x v="14"/>
    <x v="109"/>
    <d v="2021-08-27T00:00:00"/>
    <x v="0"/>
    <s v="Dr. Sana Kayanat,Parul Srivastava"/>
    <m/>
    <n v="0"/>
    <s v="USD"/>
    <x v="0"/>
    <d v="2021-10-01T00:00:00"/>
    <x v="0"/>
    <x v="5"/>
    <m/>
    <x v="0"/>
    <x v="2"/>
    <s v="EUA"/>
    <s v="Arunkumar Luckychetty"/>
    <m/>
    <x v="1"/>
    <s v="Prospect"/>
    <x v="0"/>
    <x v="0"/>
    <x v="0"/>
    <x v="0"/>
    <d v="2021-10-01T00:00:00"/>
    <m/>
    <x v="49"/>
    <x v="0"/>
    <m/>
  </r>
  <r>
    <x v="181"/>
    <s v="Prospect 366"/>
    <s v="PHARMAVIGIL_MULT_ROW_MPR-MEW_AUG_21_01.pdf"/>
    <s v="No"/>
    <x v="0"/>
    <x v="109"/>
    <d v="2021-08-19T00:00:00"/>
    <x v="0"/>
    <s v="Lakhan Singh,Hashman Warring"/>
    <d v="2021-08-19T00:00:00"/>
    <n v="3290"/>
    <s v="USD"/>
    <x v="0"/>
    <d v="2021-08-19T00:00:00"/>
    <x v="0"/>
    <x v="3"/>
    <m/>
    <x v="0"/>
    <x v="0"/>
    <s v="ROW"/>
    <s v="Vasu Ranabothu"/>
    <s v="PHARMAVIGIL_MULT_ROW_MPR-MEW_AUG_21_01"/>
    <x v="1"/>
    <s v="Prospect"/>
    <x v="0"/>
    <x v="0"/>
    <x v="14"/>
    <x v="4"/>
    <m/>
    <s v="United Kingdom-EUA"/>
    <x v="0"/>
    <x v="4"/>
    <n v="94"/>
  </r>
  <r>
    <x v="361"/>
    <s v="Prospect 367"/>
    <m/>
    <s v="No"/>
    <x v="10"/>
    <x v="109"/>
    <d v="2021-08-23T00:00:00"/>
    <x v="4"/>
    <s v="Priyanka Redrowthu"/>
    <m/>
    <n v="0"/>
    <s v="USD"/>
    <x v="0"/>
    <d v="2021-12-20T00:00:00"/>
    <x v="1"/>
    <x v="5"/>
    <s v="Opportunity lost due to lack of feedback on this requirement despite multiple follow ups on status."/>
    <x v="0"/>
    <x v="0"/>
    <s v="EUA"/>
    <s v="Arunkumar Luckychetty"/>
    <m/>
    <x v="2"/>
    <s v="Prospect"/>
    <x v="2"/>
    <x v="0"/>
    <x v="0"/>
    <x v="0"/>
    <d v="2021-12-20T00:00:00"/>
    <m/>
    <x v="7"/>
    <x v="0"/>
    <m/>
  </r>
  <r>
    <x v="362"/>
    <s v="Prospect 368"/>
    <s v="ITF_Freyr_Givinostat_Change_Order_1_15_Oct.pdf"/>
    <s v="No"/>
    <x v="7"/>
    <x v="64"/>
    <d v="2021-10-18T00:00:00"/>
    <x v="0"/>
    <s v="Priyanka Redrowthu"/>
    <d v="2021-10-15T00:00:00"/>
    <n v="16000"/>
    <s v="EUR"/>
    <x v="1"/>
    <d v="2021-11-22T00:00:00"/>
    <x v="1"/>
    <x v="2"/>
    <s v="This is an additional requirement to an already existing work order for ITF."/>
    <x v="0"/>
    <x v="1"/>
    <s v="EUA"/>
    <s v="Arunkumar Luckychetty"/>
    <s v="ITF_Freyr_Givinostat_Change Order 1_15 Oct"/>
    <x v="1"/>
    <s v="Prospect"/>
    <x v="1"/>
    <x v="3"/>
    <x v="10"/>
    <x v="7"/>
    <d v="2021-11-18T00:00:00"/>
    <s v="United States of America-Americas, Europe-EUA"/>
    <x v="3"/>
    <x v="7"/>
    <n v="320"/>
  </r>
  <r>
    <x v="363"/>
    <s v="Prospect 369"/>
    <s v="SOW_-_ISCHEMIX_LLC_USA_AMR_MPR-MEW_AUG_21_01.pdf"/>
    <s v="No"/>
    <x v="4"/>
    <x v="110"/>
    <d v="2021-08-17T00:00:00"/>
    <x v="0"/>
    <s v="Lakhan Singh"/>
    <d v="2021-08-17T00:00:00"/>
    <n v="1050"/>
    <s v="USD"/>
    <x v="1"/>
    <d v="2021-09-29T00:00:00"/>
    <x v="2"/>
    <x v="2"/>
    <s v="We will be preparing a ADE/OEL report for our new client, Ischemix. Fair price for a report for a NCE."/>
    <x v="9"/>
    <x v="0"/>
    <s v="Americas"/>
    <s v="Wajeed Mohammed abdul,Ravi Kankanala"/>
    <s v="ISCHEMIX, LLC_USA_AMR_MPR-MEW_AUG_21_01"/>
    <x v="1"/>
    <s v="Prospect"/>
    <x v="0"/>
    <x v="2"/>
    <x v="11"/>
    <x v="4"/>
    <d v="2021-09-02T00:00:00"/>
    <s v="United States of America-Americas"/>
    <x v="1"/>
    <x v="4"/>
    <n v="30"/>
  </r>
  <r>
    <x v="364"/>
    <s v="Prospect 370"/>
    <s v="Budgetary_Estimates-SUBMIT_PRO_Medisca.pptx"/>
    <s v="No"/>
    <x v="4"/>
    <x v="110"/>
    <d v="2021-08-17T00:00:00"/>
    <x v="23"/>
    <m/>
    <d v="2021-08-17T00:00:00"/>
    <n v="5100"/>
    <s v="USD"/>
    <x v="0"/>
    <d v="2021-11-29T00:00:00"/>
    <x v="1"/>
    <x v="5"/>
    <s v="Estimates for SUBMIT Pro were shared with client.  Client did not respond with feedback.  "/>
    <x v="10"/>
    <x v="0"/>
    <s v="Americas"/>
    <s v="Wajeed Mohammed abdul,Ravi Kankanala"/>
    <s v="Budgetary Estimates-SUBMIT PRO_Medisca"/>
    <x v="6"/>
    <s v="Prospect"/>
    <x v="0"/>
    <x v="0"/>
    <x v="21"/>
    <x v="13"/>
    <d v="2021-10-31T00:00:00"/>
    <m/>
    <x v="23"/>
    <x v="13"/>
    <n v="1"/>
  </r>
  <r>
    <x v="365"/>
    <s v="Prospect 371"/>
    <s v="Actavis_SOW_-_Saudi_Arabia_Wave_5.pdf"/>
    <s v="No"/>
    <x v="7"/>
    <x v="55"/>
    <d v="2021-08-19T00:00:00"/>
    <x v="20"/>
    <m/>
    <d v="2021-11-10T00:00:00"/>
    <n v="54400"/>
    <s v="EUR"/>
    <x v="1"/>
    <d v="2021-11-22T00:00:00"/>
    <x v="1"/>
    <x v="2"/>
    <s v="This is the 5th SOW signed for the Saudi Arabian market owing to the highly positive impact and work already performed for previous requirements."/>
    <x v="0"/>
    <x v="1"/>
    <s v="EUA"/>
    <s v="Arunkumar Luckychetty"/>
    <s v="ACTAVIS_KSA_EUA_MPR-RA_AUG_21_01"/>
    <x v="1"/>
    <s v="Prospect"/>
    <x v="1"/>
    <x v="3"/>
    <x v="3"/>
    <x v="7"/>
    <d v="2021-11-22T00:00:00"/>
    <s v="Saudi Arabia-ROW"/>
    <x v="29"/>
    <x v="7"/>
    <n v="544"/>
  </r>
  <r>
    <x v="366"/>
    <s v="Prospect 372"/>
    <s v="XEDITON_PHARMACEUTICALS_CANADA_AMR_MPR-PV_AUG_21_01.pdf"/>
    <s v="No"/>
    <x v="26"/>
    <x v="111"/>
    <d v="2021-08-17T00:00:00"/>
    <x v="0"/>
    <s v="Shubham Sharma,Dr. Sana Kayanat,Parul Srivastava"/>
    <d v="2021-08-17T00:00:00"/>
    <n v="5520"/>
    <s v="USD"/>
    <x v="0"/>
    <d v="2021-08-19T00:00:00"/>
    <x v="2"/>
    <x v="1"/>
    <m/>
    <x v="9"/>
    <x v="0"/>
    <s v="Americas"/>
    <s v="Wajeed Mohammed abdul,Ravi Kankanala"/>
    <s v="XEDITON PHARMACEUTICALS_CANADA_AMR_MPR-PV_AUG_21_01"/>
    <x v="0"/>
    <s v="Prospect"/>
    <x v="0"/>
    <x v="0"/>
    <x v="123"/>
    <x v="53"/>
    <m/>
    <s v="Canada-Americas"/>
    <x v="23"/>
    <x v="52"/>
    <n v="138"/>
  </r>
  <r>
    <x v="367"/>
    <s v="Prospect 373"/>
    <s v="Regulatory_Pharma_Net_Rate_Card.pdf"/>
    <s v="No"/>
    <x v="3"/>
    <x v="111"/>
    <d v="2021-08-16T00:00:00"/>
    <x v="0"/>
    <s v="Parul Srivastava,Dr. Sana Kayanat"/>
    <d v="2021-08-19T00:00:00"/>
    <n v="420"/>
    <s v="EUR"/>
    <x v="0"/>
    <d v="2021-12-21T00:00:00"/>
    <x v="1"/>
    <x v="5"/>
    <s v="Pharma Net is a small IT based regulatory provider. Their BD team still doesn't have any updates from their prospect and consider this opportunity as lost. Should there be  interest they will let us know."/>
    <x v="0"/>
    <x v="0"/>
    <s v="EUA"/>
    <s v="Arunkumar Luckychetty"/>
    <s v="Regulatory Pharma Net_Rate Card"/>
    <x v="6"/>
    <s v="Prospect"/>
    <x v="0"/>
    <x v="0"/>
    <x v="4"/>
    <x v="1"/>
    <d v="2021-12-21T00:00:00"/>
    <m/>
    <x v="3"/>
    <x v="1"/>
    <n v="12"/>
  </r>
  <r>
    <x v="368"/>
    <s v="Prospect 374"/>
    <s v="ACADIA_PHARMACEUTICALS_INC_USA_AMR_MPR-MEW_SEP_21_01.pdf"/>
    <s v="No"/>
    <x v="17"/>
    <x v="91"/>
    <d v="2021-09-16T00:00:00"/>
    <x v="19"/>
    <m/>
    <d v="2021-09-16T00:00:00"/>
    <n v="135000"/>
    <s v="USD"/>
    <x v="0"/>
    <d v="2021-10-18T00:00:00"/>
    <x v="1"/>
    <x v="5"/>
    <s v="Client is handling the project internally."/>
    <x v="9"/>
    <x v="2"/>
    <s v="Americas"/>
    <s v="Ravi Kankanala,Wajeed Mohammed abdul"/>
    <s v="ACADIA PHARMACEUTICALS INC_USA_AMR_MPR-MEW_SEP_21_01"/>
    <x v="0"/>
    <s v="Prospect"/>
    <x v="0"/>
    <x v="0"/>
    <x v="22"/>
    <x v="4"/>
    <d v="2021-10-14T00:00:00"/>
    <m/>
    <x v="1"/>
    <x v="4"/>
    <n v="2700"/>
  </r>
  <r>
    <x v="369"/>
    <s v="Prospect 375"/>
    <s v="Sobi_Regulatory_Affairs_RFI_Response_Sheet_-_Final_collated__(3).xlsx"/>
    <s v="Yes"/>
    <x v="14"/>
    <x v="111"/>
    <d v="2021-08-19T00:00:00"/>
    <x v="8"/>
    <s v="Satyanarayana Mudunuri,Neha Panke,Antara Pal,Shubham Sharma,Dr. Sana Kayanat,Hashman Warring"/>
    <d v="2021-08-30T00:00:00"/>
    <n v="1"/>
    <s v="USD"/>
    <x v="0"/>
    <d v="2021-09-27T00:00:00"/>
    <x v="2"/>
    <x v="1"/>
    <m/>
    <x v="9"/>
    <x v="0"/>
    <s v="EUA"/>
    <s v="Arunkumar Luckychetty"/>
    <s v="SOBI_MULT_EUA_MPR-RA_AUG_21_01"/>
    <x v="3"/>
    <s v="Prospect"/>
    <x v="0"/>
    <x v="0"/>
    <x v="18"/>
    <x v="7"/>
    <m/>
    <s v="Europe-EUA"/>
    <x v="7"/>
    <x v="7"/>
    <n v="1"/>
  </r>
  <r>
    <x v="370"/>
    <s v="Prospect 376"/>
    <s v="SKYA_HEALTH_USA_AMR_MPR-PUB_AUG_21_01.pdf"/>
    <s v="No"/>
    <x v="4"/>
    <x v="111"/>
    <d v="2021-08-13T00:00:00"/>
    <x v="0"/>
    <s v="Lakhan Singh"/>
    <d v="2021-08-13T00:00:00"/>
    <n v="540"/>
    <s v="USD"/>
    <x v="1"/>
    <d v="2021-08-26T00:00:00"/>
    <x v="2"/>
    <x v="2"/>
    <s v="Client needed a responsive partner to help with 4-5 SPL's per month. Former consultant was not successful in relationship with client."/>
    <x v="9"/>
    <x v="0"/>
    <s v="Americas"/>
    <s v="Ravi Kankanala,Wajeed Mohammed abdul"/>
    <s v="SKYA HEALTH_USA_AMR_MPR-PUB_AUG_21_01"/>
    <x v="1"/>
    <s v="Prospect"/>
    <x v="0"/>
    <x v="2"/>
    <x v="25"/>
    <x v="1"/>
    <d v="2021-08-17T00:00:00"/>
    <m/>
    <x v="1"/>
    <x v="1"/>
    <n v="12"/>
  </r>
  <r>
    <x v="371"/>
    <s v="Prospect 377"/>
    <s v="SOW__ONCOGEN_PHARMA_MALYASIA_ROW_MPR-PUB_AUG_21_01.pdf"/>
    <s v="No"/>
    <x v="33"/>
    <x v="108"/>
    <d v="2021-08-23T00:00:00"/>
    <x v="0"/>
    <s v="Lakhan Singh,Hashman Warring"/>
    <d v="2021-08-26T00:00:00"/>
    <n v="500"/>
    <s v="USD"/>
    <x v="1"/>
    <d v="2021-09-29T00:00:00"/>
    <x v="2"/>
    <x v="2"/>
    <s v="Proposed the best cost"/>
    <x v="0"/>
    <x v="2"/>
    <s v="ROW"/>
    <s v="Vasu Ranabothu"/>
    <s v="ONCOGEN PHARMA_ROW_MPR-PUB_AUG_21_01"/>
    <x v="1"/>
    <s v="Prospect"/>
    <x v="1"/>
    <x v="3"/>
    <x v="4"/>
    <x v="1"/>
    <d v="2021-09-01T00:00:00"/>
    <s v="Malaysia-ROW"/>
    <x v="17"/>
    <x v="1"/>
    <n v="20"/>
  </r>
  <r>
    <x v="372"/>
    <s v="Prospect 378"/>
    <s v="GRAVITI_PHARMACEUTICAL_PVT._LTD__MULT_ROW_MPR-MEW_AUG_21_01.pdf"/>
    <s v="No"/>
    <x v="20"/>
    <x v="112"/>
    <d v="2021-08-13T00:00:00"/>
    <x v="0"/>
    <s v="Lakhan Singh"/>
    <d v="2021-08-23T00:00:00"/>
    <n v="207960"/>
    <s v="INR"/>
    <x v="1"/>
    <d v="2021-08-24T00:00:00"/>
    <x v="0"/>
    <x v="2"/>
    <s v="Client signed the SOW"/>
    <x v="0"/>
    <x v="0"/>
    <s v="ROW"/>
    <s v="Vasu Ranabothu"/>
    <s v="GRAVITI PHARMACEUTICAL PVT. LTD _MULT_ROW_MPR-MEW_AUG_21_01"/>
    <x v="0"/>
    <s v="Prospect"/>
    <x v="2"/>
    <x v="3"/>
    <x v="22"/>
    <x v="4"/>
    <d v="2021-08-24T00:00:00"/>
    <m/>
    <x v="0"/>
    <x v="4"/>
    <n v="80"/>
  </r>
  <r>
    <x v="373"/>
    <s v="Prospect 379"/>
    <s v="Inovio_Proposal.pptx,Inovio_Pricing.xlsx"/>
    <s v="No"/>
    <x v="35"/>
    <x v="64"/>
    <d v="2021-10-27T00:00:00"/>
    <x v="44"/>
    <s v="Dr. Sana Kayanat,Satyanarayana Mudunuri,Antara Pal"/>
    <d v="2021-10-29T00:00:00"/>
    <n v="3000"/>
    <s v="USD"/>
    <x v="0"/>
    <d v="2021-11-01T00:00:00"/>
    <x v="1"/>
    <x v="1"/>
    <m/>
    <x v="11"/>
    <x v="0"/>
    <s v="Americas"/>
    <s v="Ravi Kankanala,Wajeed Mohammed abdul"/>
    <s v=" INOVIO PHARMACEUTICALS_MULT_AMR_OCT_21_01​  ​"/>
    <x v="0"/>
    <s v="Prospect"/>
    <x v="0"/>
    <x v="0"/>
    <x v="124"/>
    <x v="54"/>
    <m/>
    <s v="Brazil-Americas, Mexico-Americas, Colombia-Americas"/>
    <x v="1"/>
    <x v="53"/>
    <n v="40"/>
  </r>
  <r>
    <x v="374"/>
    <s v="Prospect 380"/>
    <s v="BEACH_PHARMA_USA_AMR_MPR-PUB_AUG_21_01.pdf"/>
    <s v="No"/>
    <x v="46"/>
    <x v="113"/>
    <d v="2021-08-12T00:00:00"/>
    <x v="0"/>
    <s v="Lakhan Singh"/>
    <d v="2021-08-12T00:00:00"/>
    <n v="704"/>
    <s v="USD"/>
    <x v="1"/>
    <d v="2021-08-13T00:00:00"/>
    <x v="2"/>
    <x v="2"/>
    <s v="Won"/>
    <x v="0"/>
    <x v="0"/>
    <s v="Americas"/>
    <s v="Wajeed Mohammed abdul,Ravi Kankanala"/>
    <s v="BEACH PHARMA_USA_AMR_MPR-PUB_AUG_21_01"/>
    <x v="1"/>
    <s v="Prospect"/>
    <x v="4"/>
    <x v="2"/>
    <x v="25"/>
    <x v="1"/>
    <d v="2021-08-13T00:00:00"/>
    <s v="United States of America-Americas"/>
    <x v="1"/>
    <x v="1"/>
    <n v="22"/>
  </r>
  <r>
    <x v="375"/>
    <s v="Prospect 381"/>
    <m/>
    <s v="No"/>
    <x v="34"/>
    <x v="32"/>
    <d v="2021-11-18T00:00:00"/>
    <x v="45"/>
    <m/>
    <d v="2021-11-12T00:00:00"/>
    <n v="0"/>
    <s v="USD"/>
    <x v="1"/>
    <d v="2021-11-29T00:00:00"/>
    <x v="1"/>
    <x v="2"/>
    <s v="Relationship + Skill Set in Labeling"/>
    <x v="0"/>
    <x v="1"/>
    <s v="Americas"/>
    <s v="Wajeed Mohammed abdul,Ravi Kankanala"/>
    <m/>
    <x v="6"/>
    <s v="Prospect"/>
    <x v="4"/>
    <x v="3"/>
    <x v="0"/>
    <x v="0"/>
    <d v="2021-11-12T00:00:00"/>
    <m/>
    <x v="1"/>
    <x v="0"/>
    <m/>
  </r>
  <r>
    <x v="376"/>
    <s v="Prospect 382"/>
    <s v="SOW3_XELLIA_MULT_EUA_MPR-ART_AUG_21_02.pdf"/>
    <s v="No"/>
    <x v="3"/>
    <x v="114"/>
    <d v="2021-08-11T00:00:00"/>
    <x v="6"/>
    <m/>
    <d v="2021-08-13T00:00:00"/>
    <n v="3760"/>
    <s v="EUR"/>
    <x v="1"/>
    <d v="2021-08-19T00:00:00"/>
    <x v="2"/>
    <x v="2"/>
    <s v="Time and resources avalaibility"/>
    <x v="0"/>
    <x v="2"/>
    <s v="EUA"/>
    <s v="Arunkumar Luckychetty"/>
    <s v="SOW3_XELLIA_MULT_EUA_MPR-ART_AUG_21_02"/>
    <x v="1"/>
    <s v="Prospect"/>
    <x v="1"/>
    <x v="1"/>
    <x v="86"/>
    <x v="10"/>
    <d v="2021-08-19T00:00:00"/>
    <s v="United States of America-Americas"/>
    <x v="4"/>
    <x v="10"/>
    <n v="94"/>
  </r>
  <r>
    <x v="377"/>
    <s v="Prospect 383"/>
    <s v="AET_LABS_1.pptx"/>
    <s v="No"/>
    <x v="22"/>
    <x v="114"/>
    <d v="2021-08-13T00:00:00"/>
    <x v="2"/>
    <s v="Neha Panke,Jyotsna Malhotra"/>
    <d v="2021-08-15T00:00:00"/>
    <n v="34410"/>
    <s v="USD"/>
    <x v="0"/>
    <d v="2021-11-08T00:00:00"/>
    <x v="1"/>
    <x v="5"/>
    <s v="They wanted to complete this with their internal team. "/>
    <x v="0"/>
    <x v="2"/>
    <s v="ROW"/>
    <s v="Vasu Ranabothu"/>
    <s v="AET LABORATORIES _SAUDI ARABIA_ROW_MPR-RA_AUG_21_01"/>
    <x v="0"/>
    <s v="Prospect"/>
    <x v="0"/>
    <x v="0"/>
    <x v="125"/>
    <x v="55"/>
    <d v="2021-11-03T00:00:00"/>
    <s v="Saudi Arabia-ROW"/>
    <x v="0"/>
    <x v="54"/>
    <n v="1147"/>
  </r>
  <r>
    <x v="378"/>
    <s v="Prospect 384"/>
    <s v="SOPHIA_LABORATORIES_POLAND_AMR_MPR-RA_AUG_21_01.pdf"/>
    <s v="No"/>
    <x v="26"/>
    <x v="114"/>
    <d v="2021-08-12T00:00:00"/>
    <x v="0"/>
    <s v="Lakhan Singh,Hashman Warring"/>
    <d v="2021-08-13T00:00:00"/>
    <n v="2520"/>
    <s v="USD"/>
    <x v="1"/>
    <d v="2021-08-16T00:00:00"/>
    <x v="2"/>
    <x v="2"/>
    <s v="Client relationship with Freyr"/>
    <x v="0"/>
    <x v="0"/>
    <s v="Americas"/>
    <s v="Wajeed Mohammed abdul,Ravi Kankanala"/>
    <s v="SOPHIA LABORATORIES_POLAND_AMR_MPR-RA_AUG_21_01"/>
    <x v="1"/>
    <s v="Prospect"/>
    <x v="2"/>
    <x v="2"/>
    <x v="12"/>
    <x v="7"/>
    <d v="2021-08-16T00:00:00"/>
    <s v="United States of America-Americas"/>
    <x v="37"/>
    <x v="7"/>
    <n v="72"/>
  </r>
  <r>
    <x v="379"/>
    <s v="Prospect 385"/>
    <m/>
    <s v="No"/>
    <x v="39"/>
    <x v="24"/>
    <d v="2021-12-01T00:00:00"/>
    <x v="4"/>
    <m/>
    <m/>
    <n v="0"/>
    <s v="USD"/>
    <x v="1"/>
    <d v="2021-12-10T00:00:00"/>
    <x v="3"/>
    <x v="0"/>
    <m/>
    <x v="0"/>
    <x v="1"/>
    <s v="Americas"/>
    <s v="Wajeed Mohammed abdul,Ravi Kankanala"/>
    <m/>
    <x v="0"/>
    <s v="Prospect"/>
    <x v="2"/>
    <x v="2"/>
    <x v="0"/>
    <x v="0"/>
    <m/>
    <m/>
    <x v="1"/>
    <x v="0"/>
    <m/>
  </r>
  <r>
    <x v="380"/>
    <s v="Prospect 386"/>
    <s v="Freyr's_Proposal_to_Organon_for_Content_to_Carton_Pilot.pdf"/>
    <s v="No"/>
    <x v="34"/>
    <x v="114"/>
    <d v="2021-11-30T00:00:00"/>
    <x v="6"/>
    <m/>
    <m/>
    <n v="112000"/>
    <s v="USD"/>
    <x v="0"/>
    <d v="2021-08-10T00:00:00"/>
    <x v="2"/>
    <x v="0"/>
    <m/>
    <x v="0"/>
    <x v="1"/>
    <s v="Americas"/>
    <s v="Ravi Kankanala,Wajeed Mohammed abdul"/>
    <s v="Freyr's Proposal to Organon for Content to Carton Pilot"/>
    <x v="11"/>
    <s v="Prospect"/>
    <x v="2"/>
    <x v="0"/>
    <x v="126"/>
    <x v="6"/>
    <m/>
    <s v="United States of America-Americas"/>
    <x v="1"/>
    <x v="6"/>
    <n v="2400"/>
  </r>
  <r>
    <x v="381"/>
    <s v="Prospect 387"/>
    <s v="SOW2_XELLIA_DK_MULT_EUA_COMB_AUG_21_01.pdf"/>
    <s v="No"/>
    <x v="3"/>
    <x v="115"/>
    <d v="2021-08-09T00:00:00"/>
    <x v="6"/>
    <m/>
    <d v="2021-08-09T00:00:00"/>
    <n v="880"/>
    <s v="EUR"/>
    <x v="1"/>
    <d v="2021-08-09T00:00:00"/>
    <x v="2"/>
    <x v="2"/>
    <s v="Timing"/>
    <x v="0"/>
    <x v="2"/>
    <s v="EUA"/>
    <s v="Arunkumar Luckychetty"/>
    <s v="SOW2_XELLIA DK_MULT_EUA_COMB_AUG_21_01"/>
    <x v="1"/>
    <s v="Prospect"/>
    <x v="1"/>
    <x v="1"/>
    <x v="86"/>
    <x v="10"/>
    <d v="2021-08-09T00:00:00"/>
    <s v="United States of America-Americas"/>
    <x v="4"/>
    <x v="10"/>
    <n v="22"/>
  </r>
  <r>
    <x v="382"/>
    <s v="Prospect 388"/>
    <m/>
    <s v="Yes"/>
    <x v="24"/>
    <x v="115"/>
    <d v="2021-08-13T00:00:00"/>
    <x v="1"/>
    <s v="Satyanarayana Mudunuri,Sravani Yarlagadda,Milan Poriya"/>
    <m/>
    <n v="0"/>
    <s v="USD"/>
    <x v="0"/>
    <d v="2021-09-09T00:00:00"/>
    <x v="0"/>
    <x v="5"/>
    <s v="Unable to meet legal consensus in signing CDA. _x000a_Client did not want to proceed further. "/>
    <x v="1"/>
    <x v="0"/>
    <s v="Americas"/>
    <s v="Wajeed Mohammed abdul,Ravi Kankanala"/>
    <m/>
    <x v="0"/>
    <s v="Prospect"/>
    <x v="0"/>
    <x v="0"/>
    <x v="0"/>
    <x v="0"/>
    <d v="2021-09-01T00:00:00"/>
    <m/>
    <x v="1"/>
    <x v="0"/>
    <m/>
  </r>
  <r>
    <x v="383"/>
    <s v="Prospect 389"/>
    <s v="DRAFT_Freyr_UK_SA_09222021_(JLS).doc"/>
    <s v="No"/>
    <x v="24"/>
    <x v="115"/>
    <d v="2021-08-12T00:00:00"/>
    <x v="2"/>
    <s v="Satyanarayana Mudunuri,Antara Pal"/>
    <d v="2020-09-24T00:00:00"/>
    <n v="1719500"/>
    <s v="USD"/>
    <x v="0"/>
    <d v="2021-12-06T00:00:00"/>
    <x v="1"/>
    <x v="5"/>
    <s v="Novavax would be releasing product for UK through EU- Netherlands hence will not need UK MIA as a service. "/>
    <x v="0"/>
    <x v="1"/>
    <s v="Americas"/>
    <s v="Wajeed Mohammed abdul,Ravi Kankanala"/>
    <s v="Novavax_UK_EUA"/>
    <x v="0"/>
    <s v="Prospect"/>
    <x v="2"/>
    <x v="0"/>
    <x v="18"/>
    <x v="7"/>
    <d v="2021-12-03T00:00:00"/>
    <s v="United Kingdom-EUA"/>
    <x v="1"/>
    <x v="7"/>
    <n v="20570"/>
  </r>
  <r>
    <x v="384"/>
    <s v="Prospect 390"/>
    <s v="DANDI_BIOSCIENCE_INC_Rate_Card.pdf"/>
    <s v="No"/>
    <x v="19"/>
    <x v="114"/>
    <d v="2021-08-13T00:00:00"/>
    <x v="0"/>
    <s v="Priyanka Redrowthu,Hashman Warring"/>
    <d v="2021-08-26T00:00:00"/>
    <n v="40060"/>
    <s v="USD"/>
    <x v="0"/>
    <d v="2021-09-08T00:00:00"/>
    <x v="5"/>
    <x v="5"/>
    <m/>
    <x v="0"/>
    <x v="0"/>
    <s v="ROW"/>
    <s v="Vasu Ranabothu"/>
    <s v="DANDI BIOSCIENCE INC_Rate Card"/>
    <x v="6"/>
    <s v="Prospect"/>
    <x v="0"/>
    <x v="0"/>
    <x v="12"/>
    <x v="40"/>
    <d v="2021-09-08T00:00:00"/>
    <m/>
    <x v="6"/>
    <x v="38"/>
    <n v="650"/>
  </r>
  <r>
    <x v="385"/>
    <s v="Prospect 391"/>
    <s v="Triomics_Healthcare_Pvt_Ltd_Rate_Card.pdf"/>
    <s v="No"/>
    <x v="19"/>
    <x v="115"/>
    <d v="2021-08-12T00:00:00"/>
    <x v="0"/>
    <s v="Parul Srivastava,Hashman Warring"/>
    <d v="2021-08-12T00:00:00"/>
    <n v="9600"/>
    <s v="USD"/>
    <x v="0"/>
    <d v="2021-09-28T00:00:00"/>
    <x v="2"/>
    <x v="5"/>
    <m/>
    <x v="12"/>
    <x v="0"/>
    <s v="ROW"/>
    <s v="Vasu Ranabothu"/>
    <s v="TRIOMICS HEALTHCARE_INDIA_ROW_MPR-CAS_AUG_21_01"/>
    <x v="6"/>
    <s v="Prospect"/>
    <x v="0"/>
    <x v="0"/>
    <x v="127"/>
    <x v="17"/>
    <d v="2021-09-28T00:00:00"/>
    <m/>
    <x v="0"/>
    <x v="17"/>
    <n v="64"/>
  </r>
  <r>
    <x v="386"/>
    <s v="Prospect 392"/>
    <m/>
    <s v="No"/>
    <x v="19"/>
    <x v="115"/>
    <d v="2021-09-30T00:00:00"/>
    <x v="46"/>
    <m/>
    <m/>
    <n v="0"/>
    <s v="USD"/>
    <x v="0"/>
    <d v="2021-09-29T00:00:00"/>
    <x v="3"/>
    <x v="6"/>
    <m/>
    <x v="0"/>
    <x v="0"/>
    <s v="ROW"/>
    <s v="Vasu Ranabothu"/>
    <m/>
    <x v="6"/>
    <s v="Prospect"/>
    <x v="0"/>
    <x v="0"/>
    <x v="0"/>
    <x v="0"/>
    <m/>
    <m/>
    <x v="0"/>
    <x v="0"/>
    <m/>
  </r>
  <r>
    <x v="387"/>
    <s v="Prospect 393"/>
    <s v="Ravenbhel_Healthcare_Pvt.Ltd._Rate_Card.pdf"/>
    <s v="No"/>
    <x v="19"/>
    <x v="109"/>
    <d v="2021-09-30T00:00:00"/>
    <x v="0"/>
    <s v="Priyanka Redrowthu,Hashman Warring"/>
    <m/>
    <n v="12300"/>
    <s v="USD"/>
    <x v="0"/>
    <d v="2021-12-28T00:00:00"/>
    <x v="1"/>
    <x v="5"/>
    <m/>
    <x v="9"/>
    <x v="0"/>
    <s v="ROW"/>
    <s v="Vasu Ranabothu"/>
    <s v="RAVENBHEL HEALTHCARE PVT.LTD._RATE CARD"/>
    <x v="6"/>
    <s v="Prospect"/>
    <x v="0"/>
    <x v="0"/>
    <x v="9"/>
    <x v="40"/>
    <d v="2021-12-28T00:00:00"/>
    <m/>
    <x v="0"/>
    <x v="31"/>
    <n v="884"/>
  </r>
  <r>
    <x v="388"/>
    <s v="Prospect 394"/>
    <s v="MICRO_LABS_LIMITED__MULT_ROW_MPR-MEW_AUG_21_01.pdf"/>
    <s v="No"/>
    <x v="5"/>
    <x v="115"/>
    <d v="2021-08-10T00:00:00"/>
    <x v="0"/>
    <s v="Lakhan Singh,Neha Ahuja"/>
    <d v="2021-08-10T00:00:00"/>
    <n v="31272.12"/>
    <s v="INR"/>
    <x v="1"/>
    <d v="2021-08-26T00:00:00"/>
    <x v="2"/>
    <x v="2"/>
    <s v="Consistent Quality"/>
    <x v="0"/>
    <x v="2"/>
    <s v="ROW"/>
    <s v="Vasu Ranabothu"/>
    <s v="MICRO LABS LIMITED _MULT_ROW_MPR-MEW_AUG_21_01"/>
    <x v="0"/>
    <s v="Prospect"/>
    <x v="1"/>
    <x v="3"/>
    <x v="14"/>
    <x v="4"/>
    <d v="2021-08-11T00:00:00"/>
    <s v="Europe-EUA"/>
    <x v="0"/>
    <x v="4"/>
    <n v="12"/>
  </r>
  <r>
    <x v="389"/>
    <s v="Prospect 395"/>
    <s v="ITF_Freyr_WO_Blissel_19_Aug.pdf"/>
    <s v="No"/>
    <x v="7"/>
    <x v="116"/>
    <d v="2021-08-13T00:00:00"/>
    <x v="0"/>
    <s v="Priyanka Redrowthu"/>
    <d v="2021-08-17T00:00:00"/>
    <n v="4000"/>
    <s v="EUR"/>
    <x v="0"/>
    <d v="2022-01-10T00:00:00"/>
    <x v="1"/>
    <x v="5"/>
    <s v="This requirement was dependent on a probable query from the health agency. ITF has confirmed that the health agency has not posted any query regarding module 2.5. Thus, the update is no longer needed. "/>
    <x v="0"/>
    <x v="1"/>
    <s v="EUA"/>
    <s v="Arunkumar Luckychetty"/>
    <s v="ITALFARMACO S.p.A_MULT_EUA_MPR-MEW_AUG_21_03"/>
    <x v="1"/>
    <s v="Prospect"/>
    <x v="1"/>
    <x v="0"/>
    <x v="8"/>
    <x v="4"/>
    <d v="2022-01-10T00:00:00"/>
    <s v="Europe-EUA"/>
    <x v="3"/>
    <x v="4"/>
    <n v="80"/>
  </r>
  <r>
    <x v="390"/>
    <s v="Prospect 396"/>
    <m/>
    <s v="No"/>
    <x v="19"/>
    <x v="117"/>
    <d v="2021-08-09T00:00:00"/>
    <x v="2"/>
    <m/>
    <m/>
    <n v="0"/>
    <s v="USD"/>
    <x v="0"/>
    <d v="2021-08-31T00:00:00"/>
    <x v="3"/>
    <x v="5"/>
    <m/>
    <x v="0"/>
    <x v="0"/>
    <s v="ROW"/>
    <s v="Vasu Ranabothu"/>
    <m/>
    <x v="6"/>
    <s v="Prospect"/>
    <x v="0"/>
    <x v="0"/>
    <x v="0"/>
    <x v="0"/>
    <d v="2021-08-31T00:00:00"/>
    <m/>
    <x v="22"/>
    <x v="0"/>
    <m/>
  </r>
  <r>
    <x v="391"/>
    <s v="Prospect 397"/>
    <s v="SOW-_REGFLUENT_USA_AMR_MPR-PUB_AUG_21_01.pdf"/>
    <s v="No"/>
    <x v="26"/>
    <x v="117"/>
    <d v="2021-08-09T00:00:00"/>
    <x v="0"/>
    <s v="Lakhan Singh"/>
    <d v="2021-08-16T00:00:00"/>
    <n v="2560"/>
    <s v="USD"/>
    <x v="1"/>
    <d v="2021-08-31T00:00:00"/>
    <x v="5"/>
    <x v="2"/>
    <s v="Good relationship with client"/>
    <x v="0"/>
    <x v="0"/>
    <s v="Americas"/>
    <s v="Wajeed Mohammed abdul,Ravi Kankanala"/>
    <s v="REGFLUENT_USA_AMR_MPR-PUB_AUG_21_01"/>
    <x v="1"/>
    <s v="Prospect"/>
    <x v="0"/>
    <x v="2"/>
    <x v="4"/>
    <x v="1"/>
    <d v="2021-08-26T00:00:00"/>
    <s v="United States of America-Americas"/>
    <x v="1"/>
    <x v="1"/>
    <n v="80"/>
  </r>
  <r>
    <x v="392"/>
    <s v="Prospect 398"/>
    <s v="Freyr_Support_for_PromoCell_GmbH.pdf"/>
    <s v="No"/>
    <x v="14"/>
    <x v="117"/>
    <d v="2021-08-11T00:00:00"/>
    <x v="0"/>
    <s v="Priyanka Redrowthu"/>
    <d v="2021-08-13T00:00:00"/>
    <n v="17880"/>
    <s v="USD"/>
    <x v="0"/>
    <d v="2021-09-02T00:00:00"/>
    <x v="2"/>
    <x v="5"/>
    <s v="Dear Chaitanya, _x000a_thank you for your assistance and your suggestions._x000a_Unfortunately I have to tell you, that the project is put on hold. There is too much internal discussion regarding our requirements and goals. _x000a__x000a_Therefor we have to go one step back to determine the special need – company goals and customer requirements._x000a__x000a_I will come back to you if I get further projects where I need regulatory support._x000a_Thank you very much._x000a_"/>
    <x v="9"/>
    <x v="0"/>
    <s v="EUA"/>
    <s v="Arunkumar Luckychetty"/>
    <s v="Freyr Support for PromoCell GmbH"/>
    <x v="6"/>
    <s v="Prospect"/>
    <x v="0"/>
    <x v="0"/>
    <x v="9"/>
    <x v="3"/>
    <d v="2021-09-02T00:00:00"/>
    <m/>
    <x v="18"/>
    <x v="2"/>
    <n v="387"/>
  </r>
  <r>
    <x v="393"/>
    <s v="Prospect 399"/>
    <s v="MSA_Freyr_Consulting_Agreement_SoW.docx"/>
    <s v="No"/>
    <x v="3"/>
    <x v="117"/>
    <d v="2021-08-05T00:00:00"/>
    <x v="6"/>
    <m/>
    <d v="2021-08-04T00:00:00"/>
    <n v="500"/>
    <s v="EUR"/>
    <x v="1"/>
    <d v="2021-08-26T00:00:00"/>
    <x v="2"/>
    <x v="2"/>
    <s v="Won"/>
    <x v="9"/>
    <x v="0"/>
    <s v="EUA"/>
    <s v="Arunkumar Luckychetty"/>
    <s v="STATEMENT_OF_WORK_XELLIA LTD_MULT_EUA_MPR-ART_AUG_21_01"/>
    <x v="11"/>
    <s v="Prospect"/>
    <x v="0"/>
    <x v="1"/>
    <x v="86"/>
    <x v="10"/>
    <d v="2021-08-05T00:00:00"/>
    <m/>
    <x v="47"/>
    <x v="10"/>
    <n v="10"/>
  </r>
  <r>
    <x v="394"/>
    <s v="Prospect 400"/>
    <s v="ANTHEA_PHARMA_PRIVATE_LIMITED_USA_ROW_MPR-RAS_AUG_21_01.pdf"/>
    <s v="No"/>
    <x v="20"/>
    <x v="117"/>
    <d v="2021-08-25T00:00:00"/>
    <x v="0"/>
    <s v="Priyanka Redrowthu,Neha Ahuja"/>
    <d v="2021-08-25T00:00:00"/>
    <n v="754100"/>
    <s v="INR"/>
    <x v="1"/>
    <d v="2021-09-29T00:00:00"/>
    <x v="2"/>
    <x v="2"/>
    <s v="Client signed the copy and sent"/>
    <x v="0"/>
    <x v="0"/>
    <s v="ROW"/>
    <s v="Vasu Ranabothu"/>
    <s v="ANTHEA PHARMA PRIVATE LIMITED_USA_ROW_MPR-RAS_AUG_21_01"/>
    <x v="0"/>
    <s v="Prospect"/>
    <x v="1"/>
    <x v="3"/>
    <x v="18"/>
    <x v="7"/>
    <d v="2021-09-06T00:00:00"/>
    <m/>
    <x v="0"/>
    <x v="7"/>
    <n v="144"/>
  </r>
  <r>
    <x v="395"/>
    <s v="Prospect 401"/>
    <s v="STATEMENT_OF_WORK_SUVEN_PHARMACEUTICALS_LTD_MULT_ROW_MPR-ART_AUG_21_01.pdf"/>
    <s v="No"/>
    <x v="8"/>
    <x v="118"/>
    <d v="2021-08-26T00:00:00"/>
    <x v="4"/>
    <m/>
    <d v="2021-07-23T00:00:00"/>
    <n v="44490"/>
    <s v="INR"/>
    <x v="1"/>
    <d v="2021-09-06T00:00:00"/>
    <x v="4"/>
    <x v="2"/>
    <s v="except the pricing."/>
    <x v="0"/>
    <x v="0"/>
    <s v="ROW"/>
    <s v="Vasu Ranabothu"/>
    <s v="STATEMENT_OF_WORK_SUVEN PHARMACEUTICALS LTD_MULT_ROW_MPR-ART_AUG_21_01"/>
    <x v="1"/>
    <s v="Prospect"/>
    <x v="1"/>
    <x v="3"/>
    <x v="66"/>
    <x v="10"/>
    <d v="2021-08-25T00:00:00"/>
    <s v="United States of America-Americas"/>
    <x v="0"/>
    <x v="10"/>
    <n v="12"/>
  </r>
  <r>
    <x v="240"/>
    <s v="Prospect 402"/>
    <s v="NOBIAS_THERAPEUTICS_INC_MULT_AMR_MPR-PV_SEP_21_01.pdf"/>
    <s v="No"/>
    <x v="43"/>
    <x v="119"/>
    <d v="2021-09-17T00:00:00"/>
    <x v="0"/>
    <s v="Dr. Sana Kayanat"/>
    <d v="2021-09-20T00:00:00"/>
    <n v="5005"/>
    <s v="USD"/>
    <x v="1"/>
    <d v="2021-10-05T00:00:00"/>
    <x v="2"/>
    <x v="2"/>
    <s v="Client is happy with the proposed services and has signed the SOW."/>
    <x v="0"/>
    <x v="0"/>
    <s v="Americas"/>
    <s v="Wajeed Mohammed abdul,Ravi Kankanala"/>
    <s v="NOBIAS THERAPEUTICS, INC_CANADA_AMR_MPR-PV_SEP_21_01"/>
    <x v="1"/>
    <s v="Prospect"/>
    <x v="2"/>
    <x v="2"/>
    <x v="128"/>
    <x v="5"/>
    <d v="2021-09-30T00:00:00"/>
    <s v="Canada-Americas, United States of America-Americas"/>
    <x v="1"/>
    <x v="5"/>
    <n v="126"/>
  </r>
  <r>
    <x v="396"/>
    <s v="Prospect 403"/>
    <s v="STATEMENT_OF_WORK_SUVEN_PHARMACEUTICALS_LTD_MULT_ROW_MPR-ART_AUG_21_01.pdf"/>
    <s v="No"/>
    <x v="8"/>
    <x v="119"/>
    <d v="2021-08-26T00:00:00"/>
    <x v="4"/>
    <m/>
    <d v="2021-08-23T00:00:00"/>
    <n v="29700"/>
    <s v="INR"/>
    <x v="1"/>
    <d v="2021-09-02T00:00:00"/>
    <x v="4"/>
    <x v="2"/>
    <s v="Proposal signed by client"/>
    <x v="0"/>
    <x v="0"/>
    <s v="ROW"/>
    <s v="Vasu Ranabothu"/>
    <s v="STATEMENT_OF_WORK_SUVEN PHARMACEUTICALS LTD_MULT_ROW_MPR-ART_AUG_21_01"/>
    <x v="1"/>
    <s v="Prospect"/>
    <x v="1"/>
    <x v="3"/>
    <x v="66"/>
    <x v="10"/>
    <d v="2021-08-25T00:00:00"/>
    <s v="United States of America-Americas"/>
    <x v="0"/>
    <x v="10"/>
    <n v="8"/>
  </r>
  <r>
    <x v="397"/>
    <s v="Prospect 404"/>
    <s v="STATEMENT_OF_WORK_SUVEN_PHARMACEUTICALS_LTD_MULT_ROW_MPR-ART_AUG_21_01.pdf"/>
    <s v="No"/>
    <x v="8"/>
    <x v="119"/>
    <d v="2021-08-26T00:00:00"/>
    <x v="4"/>
    <m/>
    <d v="2021-08-23T00:00:00"/>
    <n v="7426"/>
    <s v="INR"/>
    <x v="1"/>
    <d v="2021-09-02T00:00:00"/>
    <x v="4"/>
    <x v="2"/>
    <s v="Proposal is signed by client"/>
    <x v="0"/>
    <x v="0"/>
    <s v="ROW"/>
    <s v="Vasu Ranabothu"/>
    <s v="STATEMENT_OF_WORK_SUVEN PHARMACEUTICALS LTD_MULT_ROW_MPR-ART_AUG_21_01"/>
    <x v="1"/>
    <s v="Prospect"/>
    <x v="1"/>
    <x v="3"/>
    <x v="66"/>
    <x v="10"/>
    <d v="2021-08-25T00:00:00"/>
    <s v="United States of America-Americas"/>
    <x v="0"/>
    <x v="10"/>
    <n v="2"/>
  </r>
  <r>
    <x v="398"/>
    <s v="Prospect 405"/>
    <s v="Freyrs_Rate_card_to_Menarini_Group.pdf"/>
    <s v="No"/>
    <x v="14"/>
    <x v="119"/>
    <d v="2021-08-25T00:00:00"/>
    <x v="0"/>
    <s v="Lakhan Singh,Neha Ahuja"/>
    <d v="2021-08-25T00:00:00"/>
    <n v="9600"/>
    <s v="USD"/>
    <x v="0"/>
    <d v="2021-09-06T00:00:00"/>
    <x v="2"/>
    <x v="5"/>
    <s v="Dear Chaitanya, _x000a__x000a_Thanks a lot for your support and availability._x000a_I wish to inform you that our competent department has completed the selection procedure line with the internal policy and another consultant was chosen for this specific activity._x000a__x000a_I will definitely keep your contact and write to you once again in case support will be needed on other projects._x000a__x000a_Thank you again _x000a_Kind regards_x000a_Flavio_x000a_"/>
    <x v="9"/>
    <x v="1"/>
    <s v="EUA"/>
    <s v="Arunkumar Luckychetty"/>
    <s v="Menarini Group"/>
    <x v="6"/>
    <s v="Prospect"/>
    <x v="0"/>
    <x v="0"/>
    <x v="129"/>
    <x v="40"/>
    <d v="2021-09-06T00:00:00"/>
    <s v="United States of America-Americas, Europe-EUA"/>
    <x v="3"/>
    <x v="38"/>
    <n v="160"/>
  </r>
  <r>
    <x v="399"/>
    <s v="Prospect 406"/>
    <s v="Rate_Card_Athenex_HK.pptx"/>
    <s v="Yes"/>
    <x v="19"/>
    <x v="119"/>
    <d v="2021-08-06T00:00:00"/>
    <x v="2"/>
    <s v="Jyotsna Malhotra,Anmol Rana"/>
    <d v="2021-08-09T00:00:00"/>
    <n v="11900"/>
    <s v="USD"/>
    <x v="0"/>
    <d v="2021-10-06T00:00:00"/>
    <x v="2"/>
    <x v="5"/>
    <m/>
    <x v="9"/>
    <x v="0"/>
    <s v="ROW"/>
    <s v="Vasu Ranabothu"/>
    <s v="ATHENEX HK INNOVATIVE LIMITED_HONG KONG_ROW_MPR-RA_AUG_21_01"/>
    <x v="6"/>
    <s v="Prospect"/>
    <x v="0"/>
    <x v="0"/>
    <x v="10"/>
    <x v="7"/>
    <d v="2021-10-06T00:00:00"/>
    <s v="Hong Kong S.A.R.-ROW"/>
    <x v="33"/>
    <x v="7"/>
    <n v="119"/>
  </r>
  <r>
    <x v="400"/>
    <s v="Prospect 407"/>
    <s v="Evotec_Proposal_Presentation.pptx"/>
    <s v="Yes"/>
    <x v="3"/>
    <x v="110"/>
    <d v="2021-08-27T00:00:00"/>
    <x v="2"/>
    <s v="Satyanarayana Mudunuri,Anmol Rana"/>
    <d v="2021-09-08T00:00:00"/>
    <n v="38563"/>
    <s v="EUR"/>
    <x v="0"/>
    <d v="2021-09-29T00:00:00"/>
    <x v="2"/>
    <x v="1"/>
    <m/>
    <x v="0"/>
    <x v="0"/>
    <s v="EUA"/>
    <s v="Arunkumar Luckychetty"/>
    <s v="APTUIT,AN EVOTEC COMPANY_MULT_ROW_MPR-RA_Sep_21_1"/>
    <x v="0"/>
    <s v="Prospect"/>
    <x v="0"/>
    <x v="0"/>
    <x v="74"/>
    <x v="7"/>
    <m/>
    <s v="Korea South-ROW"/>
    <x v="3"/>
    <x v="7"/>
    <n v="195"/>
  </r>
  <r>
    <x v="401"/>
    <s v="Prospect 408"/>
    <s v="Statement_of_Work_RRD_INTERNATIONAL_LLC_USA_AMR_MPR-MEW_AUG_21_01.pdf"/>
    <s v="No"/>
    <x v="35"/>
    <x v="119"/>
    <d v="2021-08-09T00:00:00"/>
    <x v="4"/>
    <s v="Lakhan Singh,Dr. Sana Kayanat"/>
    <d v="2021-08-05T00:00:00"/>
    <n v="9600"/>
    <s v="USD"/>
    <x v="1"/>
    <d v="2021-08-30T00:00:00"/>
    <x v="2"/>
    <x v="2"/>
    <s v="1) Experienced team"/>
    <x v="0"/>
    <x v="0"/>
    <s v="Americas"/>
    <s v="Wajeed Mohammed abdul,Ravi Kankanala"/>
    <s v="RRD INTERNATIONAL LLC_USA_AMR_MPR-MEW_AUG_21_01"/>
    <x v="0"/>
    <s v="Prospect"/>
    <x v="0"/>
    <x v="2"/>
    <x v="8"/>
    <x v="4"/>
    <d v="2021-08-10T00:00:00"/>
    <s v="United States of America-Americas"/>
    <x v="1"/>
    <x v="4"/>
    <n v="160"/>
  </r>
  <r>
    <x v="402"/>
    <s v="Prospect 409"/>
    <s v="SOW_-KLEVA_PHARMACEUTICALS_S.A._MULT_EUA_MPR-MEW_AUG_21_01.pdf"/>
    <s v="No"/>
    <x v="14"/>
    <x v="120"/>
    <d v="2021-08-18T00:00:00"/>
    <x v="0"/>
    <s v="Hashman Warring"/>
    <d v="2021-08-18T00:00:00"/>
    <n v="550"/>
    <s v="EUR"/>
    <x v="1"/>
    <d v="2021-08-26T00:00:00"/>
    <x v="2"/>
    <x v="2"/>
    <s v="Quick support and proactiveness"/>
    <x v="9"/>
    <x v="0"/>
    <s v="EUA"/>
    <s v="Arunkumar Luckychetty"/>
    <s v="KLEVA PHARMACEUTICALS_MULT_EUA_MPR-MEW_AUG_21_01"/>
    <x v="0"/>
    <s v="Prospect"/>
    <x v="0"/>
    <x v="1"/>
    <x v="14"/>
    <x v="4"/>
    <d v="2021-08-18T00:00:00"/>
    <m/>
    <x v="20"/>
    <x v="4"/>
    <n v="11"/>
  </r>
  <r>
    <x v="403"/>
    <s v="Prospect 410"/>
    <m/>
    <s v="No"/>
    <x v="44"/>
    <x v="47"/>
    <d v="2022-01-28T00:00:00"/>
    <x v="47"/>
    <m/>
    <m/>
    <n v="0"/>
    <s v="USD"/>
    <x v="0"/>
    <d v="2022-01-20T00:00:00"/>
    <x v="3"/>
    <x v="0"/>
    <s v="Demo completed and client is requesting an estimate of implementation costs associated with the timeline for Q 3 2022 for evaluation prior to the RFP deliverable on Jan 28 2022"/>
    <x v="2"/>
    <x v="1"/>
    <s v="Americas"/>
    <s v="Wajeed Mohammed abdul,Ravi Kankanala"/>
    <m/>
    <x v="8"/>
    <s v="Prospect"/>
    <x v="2"/>
    <x v="0"/>
    <x v="130"/>
    <x v="41"/>
    <m/>
    <s v="India-ROW"/>
    <x v="1"/>
    <x v="40"/>
    <n v="112"/>
  </r>
  <r>
    <x v="404"/>
    <s v="Prospect 411"/>
    <s v="IQVIA_BIOTECH_LLC_ACLARIS_THERAPEUTICS__USA_AMR_MPR-PUB_AUG_21_01.pdf"/>
    <s v="No"/>
    <x v="46"/>
    <x v="121"/>
    <d v="2021-08-03T00:00:00"/>
    <x v="0"/>
    <s v="Dr. Sana Kayanat,Parul Srivastava"/>
    <d v="2021-08-02T00:00:00"/>
    <n v="12520"/>
    <s v="USD"/>
    <x v="0"/>
    <d v="2021-09-21T00:00:00"/>
    <x v="2"/>
    <x v="5"/>
    <s v="This activity got merged with  other contract"/>
    <x v="0"/>
    <x v="2"/>
    <s v="Americas"/>
    <s v="Wajeed Mohammed abdul,Ravi Kankanala"/>
    <s v="IQVIA BIOTECH LLC_ACLARIS THERAPEUTICS_USA_AMR_MPR-PUB_AUG_21_01"/>
    <x v="0"/>
    <s v="Prospect"/>
    <x v="1"/>
    <x v="0"/>
    <x v="4"/>
    <x v="1"/>
    <d v="2021-09-20T00:00:00"/>
    <s v="United States of America-Americas"/>
    <x v="1"/>
    <x v="1"/>
    <n v="314"/>
  </r>
  <r>
    <x v="405"/>
    <s v="Prospect 412"/>
    <s v="AUSON_PHARMACEUTICALS_INC_USA_AMR_PUB-SER_MAR_21_01.pdf"/>
    <s v="No"/>
    <x v="24"/>
    <x v="121"/>
    <d v="2021-08-02T00:00:00"/>
    <x v="0"/>
    <s v="Lakhan Singh,Neha Ahuja"/>
    <m/>
    <n v="3850"/>
    <s v="USD"/>
    <x v="1"/>
    <d v="2021-10-12T00:00:00"/>
    <x v="5"/>
    <x v="2"/>
    <s v="Won"/>
    <x v="0"/>
    <x v="0"/>
    <s v="Americas"/>
    <s v="Wajeed Mohammed abdul,Ravi Kankanala"/>
    <s v="Change Order"/>
    <x v="5"/>
    <s v="Prospect"/>
    <x v="1"/>
    <x v="3"/>
    <x v="8"/>
    <x v="4"/>
    <d v="2021-08-03T00:00:00"/>
    <s v="United States of America-Americas"/>
    <x v="1"/>
    <x v="4"/>
    <n v="110"/>
  </r>
  <r>
    <x v="406"/>
    <s v="Prospect 413"/>
    <s v="SYNTHOKEM_LABS_PVT._LTD._SOUTH_KOREA_ROW_MPR-MEW_JUL_21_01.pdf"/>
    <s v="No"/>
    <x v="8"/>
    <x v="122"/>
    <d v="2021-07-30T00:00:00"/>
    <x v="4"/>
    <s v="Lakhan Singh,Dr. Sana Kayanat"/>
    <d v="2021-08-02T00:00:00"/>
    <n v="4000"/>
    <s v="USD"/>
    <x v="0"/>
    <d v="2021-08-05T00:00:00"/>
    <x v="2"/>
    <x v="1"/>
    <s v="waiting for clients comment"/>
    <x v="0"/>
    <x v="0"/>
    <s v="ROW"/>
    <s v="Vasu Ranabothu"/>
    <s v="SYNTHOKEM LABS PVT. LTD._SOUTH KOREA_ROW_MPR-MEW_JUL_21_01"/>
    <x v="1"/>
    <s v="Prospect"/>
    <x v="4"/>
    <x v="0"/>
    <x v="11"/>
    <x v="4"/>
    <m/>
    <s v="Korea South-ROW"/>
    <x v="0"/>
    <x v="4"/>
    <n v="80"/>
  </r>
  <r>
    <x v="407"/>
    <s v="Prospect 414"/>
    <s v="Viatris_CCDS_RFP.xlsx"/>
    <s v="No"/>
    <x v="22"/>
    <x v="122"/>
    <d v="2021-08-06T00:00:00"/>
    <x v="4"/>
    <s v="Shubham Sharma,Dr. Sana Kayanat"/>
    <d v="2021-08-06T00:00:00"/>
    <n v="385770"/>
    <s v="USD"/>
    <x v="0"/>
    <d v="2021-09-13T00:00:00"/>
    <x v="1"/>
    <x v="5"/>
    <s v="It seems TCS has provided the same support at the cost of 80,000 USD. If we compare with Freyr Price, this is nearly 70 % discounted price."/>
    <x v="0"/>
    <x v="2"/>
    <s v="ROW"/>
    <s v="Vasu Ranabothu"/>
    <s v="Viatris_India_ROW_AUG_21_01"/>
    <x v="8"/>
    <s v="Prospect"/>
    <x v="2"/>
    <x v="0"/>
    <x v="131"/>
    <x v="11"/>
    <d v="2021-09-03T00:00:00"/>
    <s v="United States of America-Americas"/>
    <x v="0"/>
    <x v="11"/>
    <n v="11022"/>
  </r>
  <r>
    <x v="408"/>
    <s v="Prospect 415"/>
    <s v="ANDHRA_MEDI_PHARMA_INDIA_PVT_LTD_HUNGARY_ROW_MPR-PUB_JUL_21_01.pdf"/>
    <s v="No"/>
    <x v="8"/>
    <x v="123"/>
    <d v="2021-07-29T00:00:00"/>
    <x v="4"/>
    <s v="Priyanka Redrowthu"/>
    <d v="2021-08-05T00:00:00"/>
    <n v="500"/>
    <s v="INR"/>
    <x v="0"/>
    <d v="2021-08-05T00:00:00"/>
    <x v="2"/>
    <x v="1"/>
    <s v="Shared the proposal with client"/>
    <x v="0"/>
    <x v="0"/>
    <s v="ROW"/>
    <s v="Vasu Ranabothu"/>
    <s v="ANDHRA MEDI PHARMA INDIA PVT LTD_HUNGARY_ROW_MPR-PUB_JUL_21_01"/>
    <x v="1"/>
    <s v="Prospect"/>
    <x v="1"/>
    <x v="0"/>
    <x v="4"/>
    <x v="1"/>
    <m/>
    <s v="Hungary-EUA"/>
    <x v="0"/>
    <x v="1"/>
    <n v="25"/>
  </r>
  <r>
    <x v="409"/>
    <s v="Prospect 416"/>
    <s v="AVESTA_PHARMA_PVT_LTD_USA_ROW_MPR-PUB_JUL_21_01.pdf"/>
    <s v="No"/>
    <x v="8"/>
    <x v="124"/>
    <d v="2021-07-28T00:00:00"/>
    <x v="4"/>
    <s v="Dr. Sana Kayanat,Parul Srivastava"/>
    <d v="2021-07-28T00:00:00"/>
    <n v="560"/>
    <s v="USD"/>
    <x v="1"/>
    <d v="2021-08-26T00:00:00"/>
    <x v="1"/>
    <x v="2"/>
    <s v="Client accepted the proposal."/>
    <x v="0"/>
    <x v="0"/>
    <s v="ROW"/>
    <s v="Vasu Ranabothu"/>
    <s v="AVESTA PHARMA PVT LTD_USA_ROW_MPR-PUB_JUL_21_01"/>
    <x v="1"/>
    <s v="Prospect"/>
    <x v="1"/>
    <x v="3"/>
    <x v="4"/>
    <x v="1"/>
    <d v="2021-07-30T00:00:00"/>
    <s v="United States of America-Americas"/>
    <x v="0"/>
    <x v="1"/>
    <n v="16"/>
  </r>
  <r>
    <x v="410"/>
    <s v="Prospect 417"/>
    <s v="SOW_-_PT._CLINISINDO_LABORATORIES_MULT_EUA_MPR-MEW_JUL_21_01.pdf"/>
    <s v="No"/>
    <x v="0"/>
    <x v="124"/>
    <d v="2021-07-28T00:00:00"/>
    <x v="0"/>
    <s v="Lakhan Singh,Neha Ahuja"/>
    <d v="2021-07-29T00:00:00"/>
    <n v="665"/>
    <s v="USD"/>
    <x v="0"/>
    <d v="2021-07-29T00:00:00"/>
    <x v="2"/>
    <x v="5"/>
    <s v="Client has expected to get proposal in a day."/>
    <x v="0"/>
    <x v="0"/>
    <s v="ROW"/>
    <s v="Vasu Ranabothu"/>
    <s v="PT. CLINISINDO LABORATORIES_MULT_EUA_MPR-MEW_JUL_21_01"/>
    <x v="0"/>
    <s v="Prospect"/>
    <x v="0"/>
    <x v="0"/>
    <x v="14"/>
    <x v="4"/>
    <d v="2021-07-29T00:00:00"/>
    <s v="United Kingdom-EUA"/>
    <x v="50"/>
    <x v="4"/>
    <n v="19"/>
  </r>
  <r>
    <x v="411"/>
    <s v="Prospect 418"/>
    <s v="Proposal_for_Regulatory_services_to_IOPI_Medical,_LLC__200921.pdf"/>
    <s v="No"/>
    <x v="21"/>
    <x v="64"/>
    <d v="2021-10-21T00:00:00"/>
    <x v="48"/>
    <m/>
    <d v="2021-10-22T00:00:00"/>
    <n v="3090"/>
    <s v="USD"/>
    <x v="0"/>
    <d v="2021-10-26T00:00:00"/>
    <x v="4"/>
    <x v="3"/>
    <m/>
    <x v="1"/>
    <x v="0"/>
    <s v="Americas"/>
    <s v="Ravi Kankanala,Wajeed Mohammed abdul"/>
    <s v="China_AMR_MDV-RI_SEP_21_01"/>
    <x v="1"/>
    <s v="Prospect"/>
    <x v="0"/>
    <x v="0"/>
    <x v="23"/>
    <x v="56"/>
    <m/>
    <s v="China-ROW"/>
    <x v="1"/>
    <x v="19"/>
    <n v="103"/>
  </r>
  <r>
    <x v="412"/>
    <s v="Prospect 419"/>
    <s v="YUHAN_CORPORATION_MULT_AMR_COMB_SEP_21_02.pdf"/>
    <s v="No"/>
    <x v="22"/>
    <x v="124"/>
    <d v="2021-08-31T00:00:00"/>
    <x v="0"/>
    <s v="Lakhan Singh,Neha Ahuja"/>
    <d v="2021-09-01T00:00:00"/>
    <n v="66120"/>
    <s v="USD"/>
    <x v="0"/>
    <d v="2021-12-31T00:00:00"/>
    <x v="1"/>
    <x v="5"/>
    <s v="Duplicate Opportunity for Biologic product registration."/>
    <x v="0"/>
    <x v="1"/>
    <s v="ROW"/>
    <s v="Vasu Ranabothu"/>
    <s v="YUHAN CORPORATION_MULT_AMR_COMB_AUG_21_02"/>
    <x v="1"/>
    <s v="Prospect"/>
    <x v="0"/>
    <x v="0"/>
    <x v="132"/>
    <x v="24"/>
    <d v="2021-12-31T00:00:00"/>
    <s v="Europe-EUA, United States of America-Americas"/>
    <x v="6"/>
    <x v="35"/>
    <n v="744"/>
  </r>
  <r>
    <x v="413"/>
    <s v="Prospect 420"/>
    <s v="SOW_for_Yuhan_Corporation_SKorea_Russia_and_Australia.docx,Yuhan_Corporation_Pricing_Sheet.xlsx"/>
    <s v="Yes"/>
    <x v="22"/>
    <x v="125"/>
    <d v="2021-07-30T00:00:00"/>
    <x v="2"/>
    <s v="Sravani Yarlagadda,Anmol Rana"/>
    <d v="2021-08-10T00:00:00"/>
    <n v="68150"/>
    <s v="USD"/>
    <x v="0"/>
    <d v="2021-12-31T00:00:00"/>
    <x v="1"/>
    <x v="5"/>
    <s v="Duplicate opportunity for Biologics product registration."/>
    <x v="0"/>
    <x v="1"/>
    <s v="ROW"/>
    <s v="Vasu Ranabothu"/>
    <s v="YUHAN CORPORATION_MUL_ROW_MPR-RA_AUG_21_01"/>
    <x v="1"/>
    <s v="Prospect"/>
    <x v="0"/>
    <x v="0"/>
    <x v="133"/>
    <x v="24"/>
    <d v="2021-12-31T00:00:00"/>
    <s v="Russia-EUA, Korea South-ROW, Australia-ROW"/>
    <x v="6"/>
    <x v="35"/>
    <n v="1363"/>
  </r>
  <r>
    <x v="414"/>
    <s v="Prospect 421"/>
    <s v="SOW_Mayoly_Dozurso_(002).docx"/>
    <s v="Yes"/>
    <x v="14"/>
    <x v="125"/>
    <d v="2021-07-27T00:00:00"/>
    <x v="2"/>
    <s v="Jyotsna Malhotra,Neha Panke"/>
    <d v="2021-07-27T00:00:00"/>
    <n v="7800"/>
    <s v="EUR"/>
    <x v="1"/>
    <d v="2021-08-30T00:00:00"/>
    <x v="2"/>
    <x v="2"/>
    <s v="Relationship with client and excellent delivery"/>
    <x v="0"/>
    <x v="0"/>
    <s v="EUA"/>
    <s v="Arunkumar Luckychetty"/>
    <s v="MAYOLY SPINDLER LABRORATOIRES_SAUDI ARABIA_EUA_MPR-RA_JULY_21_01"/>
    <x v="4"/>
    <s v="Prospect"/>
    <x v="1"/>
    <x v="1"/>
    <x v="134"/>
    <x v="2"/>
    <d v="2021-08-30T00:00:00"/>
    <s v="Saudi Arabia-ROW"/>
    <x v="5"/>
    <x v="3"/>
    <n v="120"/>
  </r>
  <r>
    <x v="292"/>
    <s v="Prospect 422"/>
    <s v="IDRS_LABS_PRIVATE_LIMITED_USA_ROW_MPR-RA_AUG_21_01.pdf"/>
    <s v="No"/>
    <x v="27"/>
    <x v="125"/>
    <d v="2021-09-15T00:00:00"/>
    <x v="4"/>
    <s v="Priyanka Redrowthu"/>
    <m/>
    <n v="4320"/>
    <s v="INR"/>
    <x v="1"/>
    <d v="2021-10-25T00:00:00"/>
    <x v="4"/>
    <x v="2"/>
    <s v="Won"/>
    <x v="0"/>
    <x v="0"/>
    <s v="ROW"/>
    <s v="Vasu Ranabothu"/>
    <s v="IDRS LABS PRIVATE LIMITED_USA_ROW_MPR-RA_AUG_21_01"/>
    <x v="0"/>
    <s v="Prospect"/>
    <x v="1"/>
    <x v="3"/>
    <x v="18"/>
    <x v="7"/>
    <d v="2021-10-21T00:00:00"/>
    <s v="United States of America-Americas"/>
    <x v="0"/>
    <x v="7"/>
    <n v="108"/>
  </r>
  <r>
    <x v="415"/>
    <s v="Prospect 423"/>
    <s v="AL_GADEED_PHARMACEUTICAL_INDUSTRIES_MULT_ROW_MPR-MEW_JUL_21_01.pdf"/>
    <s v="No"/>
    <x v="27"/>
    <x v="126"/>
    <d v="2021-07-26T00:00:00"/>
    <x v="4"/>
    <s v="Lakhan Singh,Priyanka Redrowthu"/>
    <d v="2021-07-29T00:00:00"/>
    <n v="14580"/>
    <s v="USD"/>
    <x v="0"/>
    <d v="2022-01-04T00:00:00"/>
    <x v="1"/>
    <x v="3"/>
    <m/>
    <x v="0"/>
    <x v="0"/>
    <s v="ROW"/>
    <s v="Vasu Ranabothu"/>
    <s v="AL GADEED PHARMACEUTICAL INDUSTRIES_MULT_ROW_MPR-MEW_JUL_21_01"/>
    <x v="0"/>
    <s v="Prospect"/>
    <x v="1"/>
    <x v="0"/>
    <x v="14"/>
    <x v="4"/>
    <m/>
    <m/>
    <x v="51"/>
    <x v="4"/>
    <n v="324"/>
  </r>
  <r>
    <x v="416"/>
    <s v="Prospect 424"/>
    <s v="CALYPTUS_PHARMACEUTICALS_INC._USA_AMR_COMB_JUL_21_01.pdf"/>
    <s v="No"/>
    <x v="24"/>
    <x v="127"/>
    <d v="2021-07-27T00:00:00"/>
    <x v="4"/>
    <s v="Priyanka Redrowthu"/>
    <d v="2021-07-28T00:00:00"/>
    <n v="41160"/>
    <s v="USD"/>
    <x v="1"/>
    <d v="2021-09-02T00:00:00"/>
    <x v="2"/>
    <x v="2"/>
    <s v="Successful acceptance of first ANDA by FDA"/>
    <x v="0"/>
    <x v="0"/>
    <s v="Americas"/>
    <s v="Ravi Kankanala,Wajeed Mohammed abdul"/>
    <s v="CALYPTUS PHARMACEUTICALS INC._USA_AMR_COMB_JUL_21_01"/>
    <x v="1"/>
    <s v="Prospect"/>
    <x v="1"/>
    <x v="3"/>
    <x v="9"/>
    <x v="57"/>
    <d v="2021-09-02T00:00:00"/>
    <s v="United States of America-Americas"/>
    <x v="1"/>
    <x v="37"/>
    <n v="944"/>
  </r>
  <r>
    <x v="417"/>
    <s v="Prospect 425"/>
    <s v="STATEMENT_OF_WORK_NUMBER-PT_NOVELL_PHARMACEUTICALS_MULT_ROW_MEW-SER_JUL_21_01.pdf"/>
    <s v="No"/>
    <x v="19"/>
    <x v="127"/>
    <d v="2021-07-23T00:00:00"/>
    <x v="4"/>
    <m/>
    <d v="2021-07-22T00:00:00"/>
    <n v="660"/>
    <s v="USD"/>
    <x v="1"/>
    <d v="2021-07-31T00:00:00"/>
    <x v="2"/>
    <x v="2"/>
    <s v="quick delivery"/>
    <x v="0"/>
    <x v="0"/>
    <s v="ROW"/>
    <s v="Vasu Ranabothu"/>
    <s v="STATEMENT OF WORK NUMBER-PT NOVELL PHARMACEUTICALS_MULT_ROW_MEW-SER_JUL_21_01"/>
    <x v="1"/>
    <s v="Prospect"/>
    <x v="0"/>
    <x v="3"/>
    <x v="60"/>
    <x v="4"/>
    <d v="2021-07-27T00:00:00"/>
    <s v="Indonesia-ROW"/>
    <x v="50"/>
    <x v="4"/>
    <n v="20"/>
  </r>
  <r>
    <x v="418"/>
    <s v="Prospect 426"/>
    <s v="Freyrs_Rate_card_to_DKT_WomanCare.pdf,Rate_Card_for_DKT_Womancare.pdf"/>
    <s v="No"/>
    <x v="49"/>
    <x v="127"/>
    <d v="2021-07-22T00:00:00"/>
    <x v="6"/>
    <s v="Lakhan Singh,Dr. Sana Kayanat"/>
    <d v="2021-08-18T00:00:00"/>
    <n v="17459"/>
    <s v="EUR"/>
    <x v="0"/>
    <d v="2022-01-03T00:00:00"/>
    <x v="1"/>
    <x v="1"/>
    <m/>
    <x v="9"/>
    <x v="0"/>
    <s v="EUA"/>
    <s v="Arunkumar Luckychetty"/>
    <s v="Freyr Rate_Card for DKT WomanCare Global"/>
    <x v="0"/>
    <s v="Prospect"/>
    <x v="0"/>
    <x v="0"/>
    <x v="135"/>
    <x v="58"/>
    <m/>
    <s v="Lesotho-EUA, Zimbabwe-EUA, Namibia-EUA, Botswana-EUA, South Africa-EUA"/>
    <x v="8"/>
    <x v="44"/>
    <n v="216"/>
  </r>
  <r>
    <x v="419"/>
    <s v="Prospect 427"/>
    <s v="STATEMENT_OF_WORK_NUMBER-PT_NOVELL_PHARMACEUTICALS_MULT_ROW_MEW-SER_JUL_21_01.pdf"/>
    <s v="No"/>
    <x v="8"/>
    <x v="127"/>
    <d v="2021-07-23T00:00:00"/>
    <x v="4"/>
    <m/>
    <d v="2021-07-27T00:00:00"/>
    <n v="70000"/>
    <s v="INR"/>
    <x v="1"/>
    <d v="2021-08-30T00:00:00"/>
    <x v="1"/>
    <x v="2"/>
    <s v="Client accepted the proposal"/>
    <x v="0"/>
    <x v="0"/>
    <s v="ROW"/>
    <s v="Vasu Ranabothu"/>
    <s v="STATEMENT_OF_WORK_SUVEN PHARMACEUTICALS LTD_MULT_ROW_MPR-ART_JULY_21_01"/>
    <x v="1"/>
    <s v="Prospect"/>
    <x v="4"/>
    <x v="3"/>
    <x v="66"/>
    <x v="10"/>
    <d v="2021-08-25T00:00:00"/>
    <s v="United States of America-Americas"/>
    <x v="0"/>
    <x v="10"/>
    <n v="20"/>
  </r>
  <r>
    <x v="420"/>
    <s v="Prospect 428"/>
    <s v="STATEMENT_OF_WORK_SUVEN_PHARMACEUTICALS_LTD_MULT_ROW_MPR-ART_JULY_21_01.pdf"/>
    <s v="No"/>
    <x v="8"/>
    <x v="127"/>
    <d v="2021-07-23T00:00:00"/>
    <x v="4"/>
    <m/>
    <d v="2021-07-27T00:00:00"/>
    <n v="298000"/>
    <s v="INR"/>
    <x v="1"/>
    <d v="2021-08-30T00:00:00"/>
    <x v="1"/>
    <x v="2"/>
    <s v="client signed the proposal"/>
    <x v="0"/>
    <x v="0"/>
    <s v="ROW"/>
    <s v="Vasu Ranabothu"/>
    <s v="STATEMENT_OF_WORK_SUVEN PHARMACEUTICALS LTD_MULT_ROW_MPR-ART_JULY_21_01"/>
    <x v="1"/>
    <s v="Prospect"/>
    <x v="4"/>
    <x v="3"/>
    <x v="17"/>
    <x v="10"/>
    <d v="2021-08-25T00:00:00"/>
    <s v="United States of America-Americas"/>
    <x v="0"/>
    <x v="10"/>
    <n v="80"/>
  </r>
  <r>
    <x v="421"/>
    <s v="Prospect 429"/>
    <m/>
    <s v="Yes"/>
    <x v="19"/>
    <x v="127"/>
    <d v="2021-08-31T00:00:00"/>
    <x v="2"/>
    <s v="Neha Panke,Jyotsna Malhotra"/>
    <m/>
    <n v="0"/>
    <s v="USD"/>
    <x v="0"/>
    <d v="2021-08-19T00:00:00"/>
    <x v="0"/>
    <x v="5"/>
    <m/>
    <x v="9"/>
    <x v="0"/>
    <s v="ROW"/>
    <s v="Vasu Ranabothu"/>
    <m/>
    <x v="6"/>
    <s v="Prospect"/>
    <x v="0"/>
    <x v="0"/>
    <x v="0"/>
    <x v="0"/>
    <d v="2021-08-19T00:00:00"/>
    <m/>
    <x v="0"/>
    <x v="0"/>
    <m/>
  </r>
  <r>
    <x v="422"/>
    <s v="Prospect 430"/>
    <s v="Newedge_Pricing_Sheet.xlsx,Proposal_for_Newedge_Overseas_API_DMF_Registration_Support_Ukraine.pptx"/>
    <s v="Yes"/>
    <x v="19"/>
    <x v="127"/>
    <d v="2021-07-27T00:00:00"/>
    <x v="2"/>
    <s v="Sravani Yarlagadda,Antara Pal"/>
    <d v="2021-07-29T00:00:00"/>
    <n v="7900"/>
    <s v="USD"/>
    <x v="0"/>
    <d v="2021-09-29T00:00:00"/>
    <x v="2"/>
    <x v="5"/>
    <m/>
    <x v="0"/>
    <x v="0"/>
    <s v="ROW"/>
    <s v="Vasu Ranabothu"/>
    <s v="NEWEDGE OVERSEAS_UKRAINE_ROW_MPR-RA_JULY_21_01"/>
    <x v="6"/>
    <s v="Prospect"/>
    <x v="0"/>
    <x v="0"/>
    <x v="9"/>
    <x v="7"/>
    <d v="2021-09-29T00:00:00"/>
    <s v="Ukraine-EUA"/>
    <x v="0"/>
    <x v="7"/>
    <n v="144"/>
  </r>
  <r>
    <x v="423"/>
    <s v="Prospect 431"/>
    <s v="SPARC-SUN_PHARMA_ADVANCED_RESEARCH_COMPANY_LIMITED__USA_AMR_MPR-MEW_JUL_21_01.pdf"/>
    <s v="No"/>
    <x v="6"/>
    <x v="128"/>
    <d v="2021-07-21T00:00:00"/>
    <x v="49"/>
    <m/>
    <d v="2021-07-20T00:00:00"/>
    <n v="5000"/>
    <s v="USD"/>
    <x v="0"/>
    <d v="2021-12-02T00:00:00"/>
    <x v="1"/>
    <x v="6"/>
    <m/>
    <x v="0"/>
    <x v="1"/>
    <s v="Americas"/>
    <s v="Wajeed Mohammed abdul,Ravi Kankanala"/>
    <s v="SPARC-SUN PHARMA ADVANCED RESEARCH COMPANY LIMITED _USA_AMR_MPR-MEW_JUL_21_01"/>
    <x v="4"/>
    <s v="Prospect"/>
    <x v="2"/>
    <x v="0"/>
    <x v="8"/>
    <x v="4"/>
    <m/>
    <s v="United States of America-Americas"/>
    <x v="1"/>
    <x v="4"/>
    <n v="100"/>
  </r>
  <r>
    <x v="424"/>
    <s v="Prospect 432"/>
    <s v="ESSENTIAL_NUTRITION_LIMITED_Task_Order.pdf"/>
    <s v="No"/>
    <x v="14"/>
    <x v="128"/>
    <d v="2021-07-21T00:00:00"/>
    <x v="6"/>
    <m/>
    <d v="2021-07-22T00:00:00"/>
    <n v="600"/>
    <s v="GBP"/>
    <x v="1"/>
    <d v="2021-07-28T00:00:00"/>
    <x v="2"/>
    <x v="2"/>
    <s v="Quick response and solution"/>
    <x v="9"/>
    <x v="0"/>
    <s v="EUA"/>
    <s v="Arunkumar Luckychetty"/>
    <s v="ESSENTIAL NUTRITION LIMITED_Task Order"/>
    <x v="4"/>
    <s v="Prospect"/>
    <x v="0"/>
    <x v="1"/>
    <x v="14"/>
    <x v="4"/>
    <d v="2021-07-28T00:00:00"/>
    <s v="United Kingdom-EUA"/>
    <x v="7"/>
    <x v="4"/>
    <n v="20"/>
  </r>
  <r>
    <x v="425"/>
    <s v="Prospect 433"/>
    <s v="CATALYST_PHARMACEUTICALS_USA_AMR_COMB_JUL_21_01.pdf"/>
    <s v="No"/>
    <x v="24"/>
    <x v="129"/>
    <d v="2021-07-21T00:00:00"/>
    <x v="6"/>
    <s v="Priyanka Redrowthu"/>
    <d v="2021-07-21T00:00:00"/>
    <n v="100"/>
    <s v="USD"/>
    <x v="1"/>
    <d v="2021-08-26T00:00:00"/>
    <x v="2"/>
    <x v="2"/>
    <s v="Won"/>
    <x v="0"/>
    <x v="0"/>
    <s v="Americas"/>
    <s v="Wajeed Mohammed abdul,Ravi Kankanala"/>
    <s v="CATALYST PHARMACEUTICALS_USA_AMR_COMB_JUL_21_01"/>
    <x v="1"/>
    <s v="Prospect"/>
    <x v="0"/>
    <x v="2"/>
    <x v="136"/>
    <x v="40"/>
    <d v="2021-07-27T00:00:00"/>
    <s v="United States of America-Americas"/>
    <x v="1"/>
    <x v="22"/>
    <n v="1"/>
  </r>
  <r>
    <x v="426"/>
    <s v="Prospect 434"/>
    <s v="BDA_Pharma.pptx"/>
    <s v="Yes"/>
    <x v="14"/>
    <x v="127"/>
    <d v="2021-07-23T00:00:00"/>
    <x v="2"/>
    <s v="Neha Panke,Antara Pal"/>
    <d v="2021-07-26T00:00:00"/>
    <n v="419900"/>
    <s v="USD"/>
    <x v="0"/>
    <d v="2021-12-02T00:00:00"/>
    <x v="1"/>
    <x v="6"/>
    <s v="Client is expecting malta HA inspection in feb/March 2022. Will resume discussion afterwards"/>
    <x v="9"/>
    <x v="0"/>
    <s v="ROW"/>
    <s v="Vasu Ranabothu"/>
    <s v="BDA PHARMA PVT. LTD._MULT_ROW_MPR-RA_JUL_21_01"/>
    <x v="0"/>
    <s v="Prospect"/>
    <x v="0"/>
    <x v="0"/>
    <x v="110"/>
    <x v="7"/>
    <m/>
    <s v="Nigeria-EUA, Ghana-EUA, Ukraine-EUA, Mexico-Americas, Egypt-EUA"/>
    <x v="0"/>
    <x v="7"/>
    <n v="948"/>
  </r>
  <r>
    <x v="427"/>
    <s v="Prospect 435"/>
    <m/>
    <s v="No"/>
    <x v="23"/>
    <x v="130"/>
    <d v="2021-10-13T00:00:00"/>
    <x v="50"/>
    <m/>
    <m/>
    <n v="0"/>
    <s v="USD"/>
    <x v="0"/>
    <d v="2022-01-20T00:00:00"/>
    <x v="1"/>
    <x v="6"/>
    <s v="On hold pending a client response"/>
    <x v="5"/>
    <x v="1"/>
    <s v="Americas"/>
    <s v="Ravi Kankanala,Wajeed Mohammed abdul"/>
    <m/>
    <x v="7"/>
    <s v="Prospect"/>
    <x v="2"/>
    <x v="0"/>
    <x v="0"/>
    <x v="0"/>
    <m/>
    <m/>
    <x v="1"/>
    <x v="0"/>
    <m/>
  </r>
  <r>
    <x v="428"/>
    <s v="Prospect 436"/>
    <s v="CYALUME_SPECIALTY_PRODUCTS,_INC._USA_AMR_COMB_JUL_21_01.pdf"/>
    <s v="No"/>
    <x v="46"/>
    <x v="130"/>
    <d v="2021-07-26T00:00:00"/>
    <x v="0"/>
    <s v="Priyanka Redrowthu"/>
    <d v="2021-07-19T00:00:00"/>
    <n v="1250"/>
    <s v="USD"/>
    <x v="1"/>
    <d v="2021-08-26T00:00:00"/>
    <x v="0"/>
    <x v="2"/>
    <s v="Won"/>
    <x v="0"/>
    <x v="0"/>
    <s v="Americas"/>
    <s v="Ravi Kankanala,Wajeed Mohammed abdul"/>
    <s v="CYALUME SPECIALTY PRODUCTS, INC_USA_AMR_COMB_JUL_21_01"/>
    <x v="1"/>
    <s v="Prospect"/>
    <x v="4"/>
    <x v="2"/>
    <x v="37"/>
    <x v="3"/>
    <d v="2021-07-30T00:00:00"/>
    <s v="United States of America-Americas"/>
    <x v="1"/>
    <x v="2"/>
    <n v="30"/>
  </r>
  <r>
    <x v="429"/>
    <s v="Prospect 437"/>
    <s v="Veloxis_PV_Response_Jul_23.pptx"/>
    <s v="No"/>
    <x v="12"/>
    <x v="131"/>
    <d v="2021-07-21T00:00:00"/>
    <x v="0"/>
    <s v="Shubham Sharma,Dr. Sana Kayanat,Parul Srivastava"/>
    <d v="2021-07-23T00:00:00"/>
    <n v="786550"/>
    <s v="USD"/>
    <x v="0"/>
    <d v="2021-09-17T00:00:00"/>
    <x v="2"/>
    <x v="5"/>
    <s v="They are working with an existing service provider. Pricing is also probably a reason but Veloxis didnt say it out explicitly."/>
    <x v="0"/>
    <x v="2"/>
    <s v="Americas"/>
    <s v="Wajeed Mohammed abdul,Ravi Kankanala"/>
    <s v="Veloxis_USA_AMR_MPR-PV_JULY_21_01"/>
    <x v="8"/>
    <s v="Prospect"/>
    <x v="2"/>
    <x v="0"/>
    <x v="137"/>
    <x v="5"/>
    <d v="2021-09-17T00:00:00"/>
    <s v="United States of America-Americas"/>
    <x v="1"/>
    <x v="5"/>
    <n v="20931"/>
  </r>
  <r>
    <x v="430"/>
    <s v="Prospect 438"/>
    <s v="Freyrs_Rate_card_to_SPARC.pdf"/>
    <s v="No"/>
    <x v="6"/>
    <x v="128"/>
    <d v="2021-07-21T00:00:00"/>
    <x v="4"/>
    <s v="Lakhan Singh,Dr. Sana Kayanat"/>
    <d v="2021-07-23T00:00:00"/>
    <n v="79520"/>
    <s v="USD"/>
    <x v="0"/>
    <d v="2021-07-28T00:00:00"/>
    <x v="2"/>
    <x v="1"/>
    <m/>
    <x v="0"/>
    <x v="1"/>
    <s v="ROW"/>
    <s v="Vasu Ranabothu"/>
    <s v="Rate card for SPARC"/>
    <x v="6"/>
    <s v="Prospect"/>
    <x v="2"/>
    <x v="0"/>
    <x v="138"/>
    <x v="59"/>
    <m/>
    <s v="United States of America-Americas"/>
    <x v="0"/>
    <x v="55"/>
    <n v="1373"/>
  </r>
  <r>
    <x v="431"/>
    <s v="Prospect 439"/>
    <s v="Sun_Pharma_Proposal_-_Ethiopia,_Rawanda.pptx"/>
    <s v="No"/>
    <x v="6"/>
    <x v="51"/>
    <d v="2021-11-05T00:00:00"/>
    <x v="2"/>
    <s v="Sravani Yarlagadda,Antara Pal"/>
    <d v="2021-11-10T00:00:00"/>
    <n v="27600"/>
    <s v="USD"/>
    <x v="0"/>
    <d v="2021-11-10T00:00:00"/>
    <x v="1"/>
    <x v="1"/>
    <m/>
    <x v="0"/>
    <x v="1"/>
    <s v="Americas"/>
    <s v="Wajeed Mohammed abdul,Ravi Kankanala"/>
    <s v="SUNPHARMA_MULT_EUA_MPR-RA_NOV_21_01​"/>
    <x v="0"/>
    <s v="Prospect"/>
    <x v="2"/>
    <x v="0"/>
    <x v="9"/>
    <x v="7"/>
    <m/>
    <s v="Ethiopia-EUA, Rwanda-EUA"/>
    <x v="7"/>
    <x v="7"/>
    <n v="350"/>
  </r>
  <r>
    <x v="432"/>
    <s v="Prospect 440"/>
    <s v="STATEMENT_OF_WORK_NUMBER-GRAVITI_PHARMACEUTICAL_PVT._LTD__MULT_ROW_MPR-MEW_JUL_21_02.pdf"/>
    <s v="No"/>
    <x v="20"/>
    <x v="132"/>
    <d v="2021-07-15T00:00:00"/>
    <x v="4"/>
    <s v="Lakhan Singh"/>
    <d v="2021-07-15T00:00:00"/>
    <n v="38500"/>
    <s v="INR"/>
    <x v="1"/>
    <d v="2021-08-26T00:00:00"/>
    <x v="2"/>
    <x v="2"/>
    <s v="Won"/>
    <x v="0"/>
    <x v="0"/>
    <s v="ROW"/>
    <s v="Vasu Ranabothu"/>
    <s v="GRAVITI PHARMACEUTICAL PVT. LTD _MULT_ROW_MPR-MEW_JUL_21_02"/>
    <x v="0"/>
    <s v="Prospect"/>
    <x v="1"/>
    <x v="3"/>
    <x v="22"/>
    <x v="4"/>
    <d v="2021-07-15T00:00:00"/>
    <m/>
    <x v="0"/>
    <x v="4"/>
    <n v="770"/>
  </r>
  <r>
    <x v="433"/>
    <s v="Prospect 441"/>
    <s v="TRIPOINT_THERAPEUTICS_USA_AMR_MPR-MEW-SER_JUL_21_01.pdf"/>
    <s v="No"/>
    <x v="50"/>
    <x v="132"/>
    <d v="2021-07-19T00:00:00"/>
    <x v="4"/>
    <m/>
    <d v="2021-07-19T00:00:00"/>
    <n v="1020"/>
    <s v="USD"/>
    <x v="0"/>
    <d v="2021-07-19T00:00:00"/>
    <x v="2"/>
    <x v="1"/>
    <m/>
    <x v="0"/>
    <x v="0"/>
    <s v="Americas"/>
    <s v="Wajeed Mohammed abdul,Ravi Kankanala"/>
    <s v="TRIPOINT THERAPEUTICS_USA_AMR_MPR-MEW-SER_JUL_21_01"/>
    <x v="1"/>
    <s v="Prospect"/>
    <x v="2"/>
    <x v="0"/>
    <x v="8"/>
    <x v="4"/>
    <m/>
    <s v="United States of America-Americas"/>
    <x v="1"/>
    <x v="4"/>
    <n v="17"/>
  </r>
  <r>
    <x v="434"/>
    <s v="Prospect 442"/>
    <s v="TIZIANA_LIFESCIENCES_PLC_USA_AMR_PUB-SER_JUL_21_01.pdf"/>
    <s v="No"/>
    <x v="17"/>
    <x v="132"/>
    <d v="2021-07-15T00:00:00"/>
    <x v="4"/>
    <m/>
    <d v="2021-07-15T00:00:00"/>
    <n v="1320"/>
    <s v="USD"/>
    <x v="0"/>
    <d v="2021-10-06T00:00:00"/>
    <x v="1"/>
    <x v="5"/>
    <m/>
    <x v="9"/>
    <x v="0"/>
    <s v="Americas"/>
    <s v="Ravi Kankanala,Wajeed Mohammed abdul"/>
    <s v="TIZIANA LIFESCIENCES PLC_USA_AMR_PUB-SER_JUL_21_01"/>
    <x v="6"/>
    <s v="Prospect"/>
    <x v="0"/>
    <x v="0"/>
    <x v="62"/>
    <x v="1"/>
    <d v="2021-09-22T00:00:00"/>
    <s v="United States of America-Americas"/>
    <x v="1"/>
    <x v="1"/>
    <n v="33"/>
  </r>
  <r>
    <x v="435"/>
    <s v="Prospect 443"/>
    <s v="Chengdou-Ratecard.pdf"/>
    <s v="No"/>
    <x v="19"/>
    <x v="114"/>
    <d v="2021-08-13T00:00:00"/>
    <x v="0"/>
    <s v="Lakhan Singh,Neha Ahuja"/>
    <d v="2021-08-27T00:00:00"/>
    <n v="67320"/>
    <s v="USD"/>
    <x v="0"/>
    <d v="2022-01-13T00:00:00"/>
    <x v="1"/>
    <x v="6"/>
    <m/>
    <x v="0"/>
    <x v="0"/>
    <s v="ROW"/>
    <s v="Vasu Ranabothu"/>
    <s v="Chengdou ratecard"/>
    <x v="6"/>
    <s v="Prospect"/>
    <x v="0"/>
    <x v="0"/>
    <x v="9"/>
    <x v="7"/>
    <m/>
    <s v="United States of America-Americas"/>
    <x v="14"/>
    <x v="7"/>
    <n v="1122"/>
  </r>
  <r>
    <x v="436"/>
    <s v="Prospect 444"/>
    <s v="Taiho_Oncology_SOW.pdf"/>
    <s v="No"/>
    <x v="12"/>
    <x v="132"/>
    <d v="2021-07-14T00:00:00"/>
    <x v="0"/>
    <s v="Shubham Sharma,Hashman Warring"/>
    <d v="2021-07-15T00:00:00"/>
    <n v="6800"/>
    <s v="USD"/>
    <x v="1"/>
    <d v="2021-07-23T00:00:00"/>
    <x v="5"/>
    <x v="2"/>
    <s v="Existing client"/>
    <x v="0"/>
    <x v="1"/>
    <s v="Americas"/>
    <s v="Wajeed Mohammed abdul,Ravi Kankanala"/>
    <s v="Taiho Oncology_USA_AMR_MPR-STF_JULY_21_01"/>
    <x v="1"/>
    <s v="Prospect"/>
    <x v="2"/>
    <x v="2"/>
    <x v="20"/>
    <x v="1"/>
    <d v="2021-07-23T00:00:00"/>
    <s v="United States of America-Americas"/>
    <x v="1"/>
    <x v="1"/>
    <n v="80"/>
  </r>
  <r>
    <x v="437"/>
    <s v="Prospect 445"/>
    <s v="KINIKSA_PHARMACEUTICALS_PVT_LTD_USA_AMR_MPR-ART_JUL_21_01.pdf"/>
    <s v="No"/>
    <x v="12"/>
    <x v="132"/>
    <d v="2021-07-14T00:00:00"/>
    <x v="4"/>
    <s v="Dr. Sana Kayanat,Parul Srivastava"/>
    <d v="2021-07-14T00:00:00"/>
    <n v="500"/>
    <s v="USD"/>
    <x v="1"/>
    <d v="2021-09-15T00:00:00"/>
    <x v="2"/>
    <x v="2"/>
    <s v="Existing customer"/>
    <x v="0"/>
    <x v="2"/>
    <s v="Americas"/>
    <s v="Ravi Kankanala,Wajeed Mohammed abdul"/>
    <s v="KINIKSA PHARMACEUTICALS PVT LTD_USA_AMR_MPR-ART_JUL_21_01"/>
    <x v="1"/>
    <s v="Prospect"/>
    <x v="2"/>
    <x v="2"/>
    <x v="17"/>
    <x v="10"/>
    <d v="2021-09-10T00:00:00"/>
    <s v="United States of America-Americas"/>
    <x v="1"/>
    <x v="10"/>
    <n v="5"/>
  </r>
  <r>
    <x v="438"/>
    <s v="Prospect 446"/>
    <s v="ITF_Freyr_WO_Progesterone_Peanut_12_Aug.pdf,ITF_Freyr_WO_Progesterone_Safflower_12_Aug.pdf"/>
    <s v="No"/>
    <x v="7"/>
    <x v="133"/>
    <d v="2021-07-30T00:00:00"/>
    <x v="0"/>
    <s v="Priyanka Redrowthu"/>
    <d v="2021-08-12T00:00:00"/>
    <n v="44605.599999999999"/>
    <s v="EUR"/>
    <x v="0"/>
    <d v="2021-10-04T00:00:00"/>
    <x v="2"/>
    <x v="5"/>
    <s v=" Italfarmaco will not be proceeding with Freyr for the Progesterone dossier remediation requirement. They do not have any areas of improvement or negative feedback for the proposal submitted to them. It was just an internal decision regarding this requirement. "/>
    <x v="0"/>
    <x v="1"/>
    <s v="EUA"/>
    <s v="Arunkumar Luckychetty"/>
    <s v="ITALFARMACO S.p.A_MULT_EUA_COMB_AUG_21_01 and ITALFARMACO S.p.A_MULT_EUA_COMB_AUG_21_02"/>
    <x v="8"/>
    <s v="Prospect"/>
    <x v="1"/>
    <x v="0"/>
    <x v="119"/>
    <x v="43"/>
    <d v="2021-10-04T00:00:00"/>
    <m/>
    <x v="3"/>
    <x v="56"/>
    <n v="1078"/>
  </r>
  <r>
    <x v="439"/>
    <s v="Prospect 447"/>
    <s v="Costing_Sheet_MADDOX_PHARMA_SWISS_Mult_JULY_V0.1.xlsx"/>
    <s v="No"/>
    <x v="38"/>
    <x v="133"/>
    <d v="2021-07-16T00:00:00"/>
    <x v="51"/>
    <m/>
    <d v="2021-07-15T00:00:00"/>
    <n v="1130"/>
    <s v="USD"/>
    <x v="0"/>
    <d v="2021-08-02T00:00:00"/>
    <x v="2"/>
    <x v="5"/>
    <s v="please refer the email from client on 2nd Aug 21 for more details"/>
    <x v="3"/>
    <x v="0"/>
    <s v="Consumer"/>
    <s v="Rukmini Umanath,Sudheer Sagar Goparaju"/>
    <s v="MADDOX PHARMA SWISS_MULT_EUA_FDS_JUL_21_01"/>
    <x v="6"/>
    <s v="Prospect"/>
    <x v="0"/>
    <x v="0"/>
    <x v="139"/>
    <x v="60"/>
    <d v="2021-08-02T00:00:00"/>
    <s v="Egypt-EUA, Iran-ROW"/>
    <x v="18"/>
    <x v="57"/>
    <n v="22"/>
  </r>
  <r>
    <x v="378"/>
    <s v="Prospect 448"/>
    <s v="STATEMENT_OF_WORK_NUMBER-PRECISION_SCIENCE__USA_AMR_MPR-MEW_JUL_21_01.pdf"/>
    <s v="No"/>
    <x v="4"/>
    <x v="133"/>
    <d v="2021-07-14T00:00:00"/>
    <x v="0"/>
    <s v="Lakhan Singh"/>
    <d v="2021-07-14T00:00:00"/>
    <n v="400"/>
    <s v="USD"/>
    <x v="1"/>
    <d v="2021-08-26T00:00:00"/>
    <x v="2"/>
    <x v="2"/>
    <s v="Won"/>
    <x v="0"/>
    <x v="0"/>
    <s v="Americas"/>
    <s v="Wajeed Mohammed abdul,Ravi Kankanala"/>
    <s v="PRECISION SCIENCE _USA_AMR_MPR-MEW_JUL_21_01"/>
    <x v="12"/>
    <s v="Prospect"/>
    <x v="2"/>
    <x v="2"/>
    <x v="12"/>
    <x v="24"/>
    <d v="2021-07-28T00:00:00"/>
    <m/>
    <x v="1"/>
    <x v="24"/>
    <n v="8"/>
  </r>
  <r>
    <x v="440"/>
    <s v="Prospect 449"/>
    <s v="GRAVITI_PHARMACEUTICALS_PVT_LTD_MULT_ROW_MPR-MEW_JUL_21_01.pdf"/>
    <s v="No"/>
    <x v="20"/>
    <x v="133"/>
    <d v="2021-07-15T00:00:00"/>
    <x v="4"/>
    <s v="Priyanka Redrowthu,Dr. Sana Kayanat"/>
    <d v="2021-07-15T00:00:00"/>
    <n v="77000"/>
    <s v="INR"/>
    <x v="1"/>
    <d v="2021-07-15T00:00:00"/>
    <x v="2"/>
    <x v="2"/>
    <s v="Client agreed"/>
    <x v="0"/>
    <x v="0"/>
    <s v="ROW"/>
    <s v="Vasu Ranabothu"/>
    <s v="GRAVITI PHARMACEUTICALS PVT LTD_MULT_ROW_MPR-MEW_JUL_21_01"/>
    <x v="1"/>
    <s v="Prospect"/>
    <x v="1"/>
    <x v="3"/>
    <x v="22"/>
    <x v="4"/>
    <d v="2021-07-15T00:00:00"/>
    <m/>
    <x v="0"/>
    <x v="4"/>
    <n v="1540"/>
  </r>
  <r>
    <x v="441"/>
    <s v="Prospect 450"/>
    <s v="STATEMENT_OF_WORK_NOVAVAX_JAPAN_AMR_MPR-RA_JUL_21_01_SOW_07_V2.docx"/>
    <s v="Yes"/>
    <x v="24"/>
    <x v="133"/>
    <d v="2021-09-30T00:00:00"/>
    <x v="2"/>
    <s v="Satyanarayana Mudunuri,Neha Panke,Antara Pal"/>
    <d v="2021-07-19T00:00:00"/>
    <n v="187450"/>
    <s v="USD"/>
    <x v="1"/>
    <d v="2021-10-26T00:00:00"/>
    <x v="2"/>
    <x v="2"/>
    <s v="Customer relation and provided required expertise."/>
    <x v="0"/>
    <x v="1"/>
    <s v="Americas"/>
    <s v="Ravi Kankanala,Wajeed Mohammed abdul"/>
    <s v="NOVAVAX_JAPAN_AMR_MPR-RA_JUL_21_07"/>
    <x v="0"/>
    <s v="Prospect"/>
    <x v="2"/>
    <x v="2"/>
    <x v="140"/>
    <x v="7"/>
    <d v="2021-10-26T00:00:00"/>
    <s v="Japan-ROW"/>
    <x v="1"/>
    <x v="7"/>
    <n v="2110"/>
  </r>
  <r>
    <x v="442"/>
    <s v="Prospect 451"/>
    <s v="Merck_USA_AMR_MPR_LBL-SER_JUL_21_01.pdf"/>
    <s v="No"/>
    <x v="23"/>
    <x v="129"/>
    <d v="2021-08-15T00:00:00"/>
    <x v="6"/>
    <m/>
    <d v="2021-09-29T00:00:00"/>
    <n v="3060"/>
    <s v="USD"/>
    <x v="0"/>
    <d v="2021-12-21T00:00:00"/>
    <x v="2"/>
    <x v="0"/>
    <m/>
    <x v="0"/>
    <x v="1"/>
    <s v="Americas"/>
    <s v="Ravi Kankanala,Wajeed Mohammed abdul"/>
    <s v="MERCK_USA_AMR_MPR_LBL-SER_JUL_21_01"/>
    <x v="1"/>
    <s v="Prospect"/>
    <x v="2"/>
    <x v="0"/>
    <x v="131"/>
    <x v="11"/>
    <m/>
    <s v="Europe-EUA"/>
    <x v="1"/>
    <x v="11"/>
    <n v="102"/>
  </r>
  <r>
    <x v="443"/>
    <s v="Prospect 452"/>
    <s v="Darnitsa_Rate_Card.pdf"/>
    <s v="No"/>
    <x v="3"/>
    <x v="133"/>
    <d v="2021-07-16T00:00:00"/>
    <x v="3"/>
    <s v="Lakhan Singh,Neha Ahuja"/>
    <d v="2021-07-16T00:00:00"/>
    <n v="82950"/>
    <s v="EUR"/>
    <x v="0"/>
    <d v="2021-08-10T00:00:00"/>
    <x v="2"/>
    <x v="5"/>
    <s v="We’re grateful for the proposals and really appreciate an adequate level of pricing. The only issue is that the necessity of the preparation of high-level dossiers for all above-mentioned products becomes under the question and if they are ultimately needed we will revert to the question."/>
    <x v="0"/>
    <x v="2"/>
    <s v="EUA"/>
    <s v="Arunkumar Luckychetty"/>
    <s v="Darnitsa Ratecard"/>
    <x v="6"/>
    <s v="Prospect"/>
    <x v="2"/>
    <x v="0"/>
    <x v="141"/>
    <x v="4"/>
    <d v="2021-08-10T00:00:00"/>
    <s v="Europe-EUA"/>
    <x v="27"/>
    <x v="4"/>
    <n v="2370"/>
  </r>
  <r>
    <x v="444"/>
    <s v="Prospect 453"/>
    <s v="SOW_for_Nang_kuang.pdf"/>
    <s v="Yes"/>
    <x v="5"/>
    <x v="134"/>
    <d v="2021-07-13T00:00:00"/>
    <x v="2"/>
    <s v="Neha Panke"/>
    <d v="2021-07-08T00:00:00"/>
    <n v="6600"/>
    <s v="USD"/>
    <x v="1"/>
    <d v="2021-11-03T00:00:00"/>
    <x v="1"/>
    <x v="2"/>
    <s v="Good Quality"/>
    <x v="0"/>
    <x v="0"/>
    <s v="ROW"/>
    <s v="Vasu Ranabothu"/>
    <s v="NANG KUANG_MALAYSIA_ROW_MPR-RA_JULY_21_01"/>
    <x v="1"/>
    <s v="Prospect"/>
    <x v="2"/>
    <x v="2"/>
    <x v="9"/>
    <x v="7"/>
    <d v="2021-10-22T00:00:00"/>
    <s v="Malaysia-ROW"/>
    <x v="52"/>
    <x v="7"/>
    <n v="100"/>
  </r>
  <r>
    <x v="445"/>
    <s v="Prospect 454"/>
    <s v="LV_Prasad.pdf,LV_Prasad_deck.pptx"/>
    <s v="Yes"/>
    <x v="19"/>
    <x v="134"/>
    <d v="2021-07-16T00:00:00"/>
    <x v="2"/>
    <s v="Neha Panke,Satyanarayana Mudunuri"/>
    <d v="2021-08-06T00:00:00"/>
    <n v="1011.2"/>
    <s v="USD"/>
    <x v="0"/>
    <d v="2022-01-13T00:00:00"/>
    <x v="1"/>
    <x v="6"/>
    <m/>
    <x v="0"/>
    <x v="0"/>
    <s v="ROW"/>
    <s v="Vasu Ranabothu"/>
    <s v="LV PRASAD_INDIA_ROW_MPR-RA_AUG_21_01 ​"/>
    <x v="6"/>
    <s v="Prospect"/>
    <x v="0"/>
    <x v="0"/>
    <x v="142"/>
    <x v="7"/>
    <m/>
    <s v="India-ROW"/>
    <x v="0"/>
    <x v="7"/>
    <n v="116"/>
  </r>
  <r>
    <x v="446"/>
    <s v="Prospect 455"/>
    <s v="HK_SURGICAL_USA_AMR_COMB_JUL_21_02.pdf"/>
    <s v="No"/>
    <x v="17"/>
    <x v="135"/>
    <d v="2021-07-16T00:00:00"/>
    <x v="4"/>
    <s v="Dr. Sana Kayanat,Parul Srivastava"/>
    <d v="2021-07-12T00:00:00"/>
    <n v="13250"/>
    <s v="USD"/>
    <x v="1"/>
    <d v="2021-07-16T00:00:00"/>
    <x v="1"/>
    <x v="2"/>
    <s v="Value Proposition"/>
    <x v="0"/>
    <x v="0"/>
    <s v="Americas"/>
    <s v="Wajeed Mohammed abdul,Ravi Kankanala"/>
    <s v="HK SURGICAL_USA_AMR_COMB_JUL_21_02"/>
    <x v="1"/>
    <s v="Prospect"/>
    <x v="2"/>
    <x v="2"/>
    <x v="143"/>
    <x v="40"/>
    <d v="2021-07-16T00:00:00"/>
    <s v="United States of America-Americas"/>
    <x v="1"/>
    <x v="38"/>
    <n v="195"/>
  </r>
  <r>
    <x v="447"/>
    <s v="Prospect 456"/>
    <s v="HDT_Bio_Covid_Vaccine_Effort_Hour_Estimates.xlsx,Proposal_for_HDT_Bio_Clinical_Strategy_and_Regulatory_Support_COVID_Vaccine_India.pptx"/>
    <s v="Yes"/>
    <x v="4"/>
    <x v="133"/>
    <d v="2021-07-14T00:00:00"/>
    <x v="2"/>
    <s v="Sravani Yarlagadda"/>
    <m/>
    <n v="76500"/>
    <s v="USD"/>
    <x v="0"/>
    <d v="2021-09-09T00:00:00"/>
    <x v="5"/>
    <x v="5"/>
    <s v="We had provided all applicable Regulatory services that we could provide for manufacturing a COVID Vaccine in India, however they needed a full-scale clinical setup which was out of our scope of services to provide."/>
    <x v="0"/>
    <x v="0"/>
    <s v="Americas"/>
    <s v="Ravi Kankanala,Wajeed Mohammed abdul"/>
    <s v="HDT-BIO_INDIA_ROW_MPR-RA_JUN_21_01"/>
    <x v="1"/>
    <s v="Prospect"/>
    <x v="0"/>
    <x v="0"/>
    <x v="12"/>
    <x v="7"/>
    <d v="2021-08-02T00:00:00"/>
    <s v="India-ROW"/>
    <x v="1"/>
    <x v="7"/>
    <n v="1275"/>
  </r>
  <r>
    <x v="448"/>
    <s v="Prospect 457"/>
    <s v="JGL_Freyr_US_Pro.Reg_Aqua_Maris.pdf"/>
    <s v="No"/>
    <x v="7"/>
    <x v="89"/>
    <d v="2021-09-17T00:00:00"/>
    <x v="0"/>
    <s v="Priyanka Redrowthu"/>
    <d v="2021-11-27T00:00:00"/>
    <n v="14500"/>
    <s v="EUR"/>
    <x v="1"/>
    <d v="2021-12-06T00:00:00"/>
    <x v="1"/>
    <x v="2"/>
    <s v="This is the 3rd project signed with JGL with a few opportunities already in the pipeline for the US and Russian markets"/>
    <x v="0"/>
    <x v="2"/>
    <s v="EUA"/>
    <s v="Arunkumar Luckychetty"/>
    <s v="JGL _US_EUA_COMB_DEC_20_01"/>
    <x v="1"/>
    <s v="Prospect"/>
    <x v="2"/>
    <x v="3"/>
    <x v="144"/>
    <x v="3"/>
    <d v="2021-11-30T00:00:00"/>
    <s v="United States of America-Americas"/>
    <x v="47"/>
    <x v="2"/>
    <n v="255"/>
  </r>
  <r>
    <x v="449"/>
    <s v="Prospect 458"/>
    <s v="SANOFI_MULT_EUA_MPR-RA-STF_JUL_21_01_V.5.pptx"/>
    <s v="No"/>
    <x v="14"/>
    <x v="136"/>
    <d v="2021-07-08T00:00:00"/>
    <x v="0"/>
    <s v="Priyanka Redrowthu,Neha Ahuja"/>
    <d v="2021-07-12T00:00:00"/>
    <n v="120"/>
    <s v="USD"/>
    <x v="0"/>
    <d v="2021-08-12T00:00:00"/>
    <x v="2"/>
    <x v="5"/>
    <s v="Dear Chaitanya,_x000a__x000a_Thanks for your follow up. _x000a_This mail to let you know that the temporary position has been filled now. We will for sure come back to you in case of further needs. Your support is quite appreciated._x000a_Best regards_x000a__x000a_Hélène"/>
    <x v="0"/>
    <x v="1"/>
    <s v="EUA"/>
    <s v="Arunkumar Luckychetty"/>
    <s v="Sanofi_Mult_EUA_MPR-RA-STF_Jul_21_01"/>
    <x v="0"/>
    <s v="Prospect"/>
    <x v="2"/>
    <x v="0"/>
    <x v="39"/>
    <x v="7"/>
    <d v="2021-08-11T00:00:00"/>
    <s v="United States of America-Americas"/>
    <x v="1"/>
    <x v="7"/>
    <n v="1"/>
  </r>
  <r>
    <x v="450"/>
    <s v="Prospect 459"/>
    <s v="KREATIV_HEALTH_SoW__01.pdf"/>
    <s v="No"/>
    <x v="9"/>
    <x v="136"/>
    <d v="2021-07-09T00:00:00"/>
    <x v="0"/>
    <s v="Parul Srivastava,Dr. Sana Kayanat"/>
    <d v="2021-07-09T00:00:00"/>
    <n v="50000"/>
    <s v="USD"/>
    <x v="0"/>
    <d v="2022-01-03T00:00:00"/>
    <x v="1"/>
    <x v="5"/>
    <s v="Client not responding to our follow ups on emails and other mediums. "/>
    <x v="0"/>
    <x v="0"/>
    <s v="Americas"/>
    <s v="Ravi Kankanala,Wajeed Mohammed abdul"/>
    <s v="KREATIV HEALTH_USA_AMR_MPR-CAS_JUL_21_01"/>
    <x v="1"/>
    <s v="Prospect"/>
    <x v="0"/>
    <x v="0"/>
    <x v="29"/>
    <x v="17"/>
    <d v="2022-01-03T00:00:00"/>
    <s v="United States of America-Americas"/>
    <x v="1"/>
    <x v="17"/>
    <n v="1000"/>
  </r>
  <r>
    <x v="451"/>
    <s v="Prospect 460"/>
    <s v="Biocon_Proposal_-_Peru_V_2.0.pptx"/>
    <s v="Yes"/>
    <x v="51"/>
    <x v="136"/>
    <d v="2021-11-22T00:00:00"/>
    <x v="2"/>
    <s v="Satyanarayana Mudunuri,Sandeep Pidakala"/>
    <d v="2021-11-19T00:00:00"/>
    <n v="21750"/>
    <s v="USD"/>
    <x v="0"/>
    <d v="2021-11-19T00:00:00"/>
    <x v="1"/>
    <x v="1"/>
    <m/>
    <x v="12"/>
    <x v="1"/>
    <s v="Americas"/>
    <s v="Wajeed Mohammed abdul,Ravi Kankanala"/>
    <s v="BIOCON_PERU_AMR_MPR-RA_NOV_21"/>
    <x v="0"/>
    <s v="Prospect"/>
    <x v="2"/>
    <x v="0"/>
    <x v="12"/>
    <x v="7"/>
    <m/>
    <s v="Peru-Americas"/>
    <x v="25"/>
    <x v="7"/>
    <n v="218"/>
  </r>
  <r>
    <x v="452"/>
    <s v="Prospect 461"/>
    <s v="STATEMENT_OF_WORK_AMIVAS_PTY_LTD_ARTWORK_SERVICES_JUL_21.pdf"/>
    <s v="No"/>
    <x v="0"/>
    <x v="136"/>
    <d v="2021-07-08T00:00:00"/>
    <x v="6"/>
    <m/>
    <d v="2021-07-09T00:00:00"/>
    <n v="800"/>
    <s v="USD"/>
    <x v="1"/>
    <d v="2021-07-14T00:00:00"/>
    <x v="2"/>
    <x v="2"/>
    <s v="Quality of work"/>
    <x v="0"/>
    <x v="0"/>
    <s v="ROW"/>
    <s v="Vasu Ranabothu"/>
    <s v="STATEMENT_OF_WORK_AMIVAS PTY LTD_ARTWORK SERVICES_JUL_21"/>
    <x v="1"/>
    <s v="Prospect"/>
    <x v="1"/>
    <x v="3"/>
    <x v="145"/>
    <x v="10"/>
    <d v="2021-07-14T00:00:00"/>
    <s v="United Kingdom-EUA"/>
    <x v="26"/>
    <x v="10"/>
    <n v="16"/>
  </r>
  <r>
    <x v="453"/>
    <s v="Prospect 462"/>
    <s v="Hanmi_Response_to_RFI.pdf"/>
    <s v="No"/>
    <x v="5"/>
    <x v="120"/>
    <d v="2021-08-10T00:00:00"/>
    <x v="0"/>
    <s v="Dr. Sana Kayanat,Shubham Sharma"/>
    <d v="2021-08-12T00:00:00"/>
    <n v="60840"/>
    <s v="USD"/>
    <x v="0"/>
    <d v="2021-08-26T00:00:00"/>
    <x v="2"/>
    <x v="5"/>
    <s v="Hanmi released RFI. Team gave very good responses along with substantiation. They moved ahead with other vendor."/>
    <x v="0"/>
    <x v="1"/>
    <s v="ROW"/>
    <s v="Vasu Ranabothu"/>
    <s v="HANMI PHARMACEUTICALS CO. LTD_ROW_SOUTH KOREA_PV_AUG_01"/>
    <x v="1"/>
    <s v="Prospect"/>
    <x v="2"/>
    <x v="0"/>
    <x v="56"/>
    <x v="5"/>
    <d v="2021-08-23T00:00:00"/>
    <s v="United States of America-Americas"/>
    <x v="6"/>
    <x v="5"/>
    <n v="1521"/>
  </r>
  <r>
    <x v="454"/>
    <s v="Prospect 463"/>
    <s v="SUVEN_PHARMA_USA_ROW_ART-SER_JUL_21_01.pdf"/>
    <s v="No"/>
    <x v="8"/>
    <x v="137"/>
    <d v="2021-07-02T00:00:00"/>
    <x v="4"/>
    <s v="Shubham Sharma"/>
    <d v="2021-07-06T00:00:00"/>
    <n v="52049"/>
    <s v="INR"/>
    <x v="1"/>
    <d v="2021-10-13T00:00:00"/>
    <x v="2"/>
    <x v="2"/>
    <s v="Signed MSA with Client"/>
    <x v="0"/>
    <x v="0"/>
    <s v="ROW"/>
    <s v="Vasu Ranabothu"/>
    <s v="Suven_India_ROW_ART_JUN_21"/>
    <x v="1"/>
    <s v="Prospect"/>
    <x v="1"/>
    <x v="3"/>
    <x v="89"/>
    <x v="10"/>
    <d v="2021-07-09T00:00:00"/>
    <s v="United States of America-Americas"/>
    <x v="0"/>
    <x v="10"/>
    <n v="23"/>
  </r>
  <r>
    <x v="455"/>
    <s v="Prospect 464"/>
    <s v="AMNEAL_PHARMACEUTICALS_PVT._LTD._USA_AMR_PUB-SER_NOV_20_01.pdf"/>
    <s v="No"/>
    <x v="44"/>
    <x v="70"/>
    <d v="2021-06-30T00:00:00"/>
    <x v="17"/>
    <s v="Lakhan Singh"/>
    <d v="2020-11-25T00:00:00"/>
    <n v="224"/>
    <s v="USD"/>
    <x v="1"/>
    <d v="2021-10-07T00:00:00"/>
    <x v="2"/>
    <x v="2"/>
    <s v="project extension"/>
    <x v="0"/>
    <x v="1"/>
    <s v="Americas"/>
    <s v="Wajeed Mohammed abdul,Ravi Kankanala"/>
    <s v="AMNEAL PHARMACEUTICALS PVT. LTD._USA_AMR_PUB-SER_NOV_20_01"/>
    <x v="1"/>
    <s v="Prospect"/>
    <x v="1"/>
    <x v="2"/>
    <x v="20"/>
    <x v="1"/>
    <d v="2021-06-30T00:00:00"/>
    <s v="United States of America-Americas"/>
    <x v="1"/>
    <x v="1"/>
    <n v="7"/>
  </r>
  <r>
    <x v="456"/>
    <s v="Prospect 465"/>
    <s v="ARAGEN_LIFE_SCIENCES_PRIVATE_LIMITED_MULT_ROW_MEW-SER_APR_21_01.pdf"/>
    <s v="No"/>
    <x v="22"/>
    <x v="138"/>
    <d v="2021-07-07T00:00:00"/>
    <x v="0"/>
    <s v="Lakhan Singh"/>
    <d v="2021-05-20T00:00:00"/>
    <n v="70000"/>
    <s v="INR"/>
    <x v="1"/>
    <d v="2021-07-05T00:00:00"/>
    <x v="1"/>
    <x v="2"/>
    <s v="Technical capability"/>
    <x v="0"/>
    <x v="0"/>
    <s v="ROW"/>
    <s v="Vasu Ranabothu"/>
    <s v="ARAGEN LIFE SCIENCES PRIVATE LIMITED_MULT_ROW_MEW-SER_APR_21_01"/>
    <x v="0"/>
    <s v="Prospect"/>
    <x v="0"/>
    <x v="3"/>
    <x v="14"/>
    <x v="4"/>
    <d v="2021-07-01T00:00:00"/>
    <s v="United States of America-Americas"/>
    <x v="0"/>
    <x v="4"/>
    <n v="1400"/>
  </r>
  <r>
    <x v="457"/>
    <s v="Prospect 466"/>
    <s v="Statement_of_Work_for_Abivax_Jun'21.pdf"/>
    <s v="No"/>
    <x v="10"/>
    <x v="138"/>
    <d v="2021-07-06T00:00:00"/>
    <x v="4"/>
    <s v="Lakhan Singh,Neha Ahuja"/>
    <d v="2021-07-06T00:00:00"/>
    <n v="20000"/>
    <s v="EUR"/>
    <x v="1"/>
    <d v="2021-07-15T00:00:00"/>
    <x v="2"/>
    <x v="2"/>
    <s v="Long term engagement and overall quality of support."/>
    <x v="0"/>
    <x v="0"/>
    <s v="EUA"/>
    <s v="Arunkumar Luckychetty"/>
    <s v="ABIVAX_USA_EUA_COMD_JULY_21_01"/>
    <x v="1"/>
    <s v="Prospect"/>
    <x v="2"/>
    <x v="1"/>
    <x v="146"/>
    <x v="3"/>
    <d v="2021-07-14T00:00:00"/>
    <s v="United States of America-Americas"/>
    <x v="5"/>
    <x v="3"/>
    <n v="200"/>
  </r>
  <r>
    <x v="458"/>
    <s v="Prospect 467"/>
    <s v="Veloxis_SOW-pdf.pdf"/>
    <s v="No"/>
    <x v="12"/>
    <x v="139"/>
    <d v="2021-07-01T00:00:00"/>
    <x v="52"/>
    <s v="Hashman Warring"/>
    <d v="2021-07-02T00:00:00"/>
    <n v="1325"/>
    <s v="USD"/>
    <x v="1"/>
    <d v="2021-10-07T00:00:00"/>
    <x v="2"/>
    <x v="2"/>
    <s v="Established relationship. Long term client."/>
    <x v="5"/>
    <x v="2"/>
    <s v="Americas"/>
    <s v="Wajeed Mohammed abdul,Ravi Kankanala"/>
    <s v="Veloxis Pharmaceutical_USA_AMR_MPR-PUB_JULY_21_01"/>
    <x v="13"/>
    <s v="Prospect"/>
    <x v="1"/>
    <x v="2"/>
    <x v="147"/>
    <x v="29"/>
    <d v="2021-10-07T00:00:00"/>
    <s v="United States of America-Americas"/>
    <x v="1"/>
    <x v="58"/>
    <n v="42"/>
  </r>
  <r>
    <x v="459"/>
    <s v="Prospect 468"/>
    <s v="AUSON_PHARMACEUTICALS_INC._USA_AMR_COMB_JUL_21_01.pdf,AUSON_PHARMACEUTICALS_INC._USA_AMR_COMB_JUL_21_01_Change_Order1.pdf"/>
    <s v="No"/>
    <x v="24"/>
    <x v="139"/>
    <d v="2021-07-05T00:00:00"/>
    <x v="0"/>
    <s v="Priyanka Redrowthu"/>
    <d v="2021-07-05T00:00:00"/>
    <n v="48120"/>
    <s v="USD"/>
    <x v="1"/>
    <d v="2021-08-30T00:00:00"/>
    <x v="2"/>
    <x v="2"/>
    <s v="Existing relation"/>
    <x v="0"/>
    <x v="0"/>
    <s v="Americas"/>
    <s v="Ravi Kankanala,Wajeed Mohammed abdul"/>
    <s v="AUSON PHARMACEUTICALS INC._USA_AMR_COMB_JUL_21_01"/>
    <x v="1"/>
    <s v="Prospect"/>
    <x v="1"/>
    <x v="3"/>
    <x v="9"/>
    <x v="14"/>
    <d v="2021-07-09T00:00:00"/>
    <s v="United States of America-Americas"/>
    <x v="1"/>
    <x v="12"/>
    <n v="1097"/>
  </r>
  <r>
    <x v="460"/>
    <s v="Prospect 469"/>
    <s v="Preclinical_Aggregate_reporting_Services-_Proposal.pdf,RFP_Questions_Preclinical_Aggregate_Reporting_2021_29Jun21.xlsx"/>
    <s v="No"/>
    <x v="34"/>
    <x v="131"/>
    <d v="2021-07-16T00:00:00"/>
    <x v="6"/>
    <m/>
    <d v="2021-07-09T00:00:00"/>
    <n v="322500"/>
    <s v="USD"/>
    <x v="0"/>
    <d v="2021-09-01T00:00:00"/>
    <x v="2"/>
    <x v="5"/>
    <s v="Client is sourcing internally for the scope of this project."/>
    <x v="0"/>
    <x v="0"/>
    <s v="Americas"/>
    <s v="Ravi Kankanala,Wajeed Mohammed abdul"/>
    <s v="ORGANON_USA_AMR_MRP_PV-SER_JUL_21_01"/>
    <x v="8"/>
    <s v="Prospect"/>
    <x v="2"/>
    <x v="0"/>
    <x v="148"/>
    <x v="5"/>
    <d v="2021-08-16T00:00:00"/>
    <s v="United States of America-Americas"/>
    <x v="1"/>
    <x v="5"/>
    <n v="6770"/>
  </r>
  <r>
    <x v="461"/>
    <s v="Prospect 470"/>
    <s v="VeroScience_Rate_card_Publishing___Submission.pdf"/>
    <s v="No"/>
    <x v="17"/>
    <x v="139"/>
    <d v="2021-07-05T00:00:00"/>
    <x v="4"/>
    <s v="Parul Srivastava,Dr. Sana Kayanat"/>
    <d v="2021-07-09T00:00:00"/>
    <n v="1040"/>
    <s v="USD"/>
    <x v="0"/>
    <d v="2021-11-01T00:00:00"/>
    <x v="1"/>
    <x v="3"/>
    <m/>
    <x v="0"/>
    <x v="0"/>
    <s v="Americas"/>
    <s v="Ravi Kankanala,Wajeed Mohammed abdul"/>
    <s v="VeroSceince_Ratecard"/>
    <x v="6"/>
    <s v="Prospect"/>
    <x v="2"/>
    <x v="0"/>
    <x v="4"/>
    <x v="1"/>
    <m/>
    <s v="United States of America-Americas"/>
    <x v="1"/>
    <x v="1"/>
    <n v="26"/>
  </r>
  <r>
    <x v="462"/>
    <s v="Prospect 471"/>
    <s v="Freyr_Support_for_Kelix_Bio.pdf"/>
    <s v="Yes"/>
    <x v="19"/>
    <x v="140"/>
    <d v="2021-07-02T00:00:00"/>
    <x v="4"/>
    <s v="Lakhan Singh,Neha Ahuja"/>
    <d v="2021-07-05T00:00:00"/>
    <n v="11760"/>
    <s v="USD"/>
    <x v="0"/>
    <d v="2021-09-15T00:00:00"/>
    <x v="2"/>
    <x v="5"/>
    <m/>
    <x v="0"/>
    <x v="0"/>
    <s v="ROW"/>
    <s v="Vasu Ranabothu"/>
    <s v="Rate Card"/>
    <x v="6"/>
    <s v="Prospect"/>
    <x v="0"/>
    <x v="0"/>
    <x v="9"/>
    <x v="7"/>
    <d v="2021-09-15T00:00:00"/>
    <s v="Malta-EUA"/>
    <x v="10"/>
    <x v="7"/>
    <n v="196"/>
  </r>
  <r>
    <x v="463"/>
    <s v="Prospect 472"/>
    <s v="SYNERGENE_ACTIVE_INGREDIENTS_PVT._LTD_UK_ROW_PUB-SER_JUN_21_01.pdf"/>
    <s v="No"/>
    <x v="0"/>
    <x v="141"/>
    <d v="2021-07-27T00:00:00"/>
    <x v="0"/>
    <s v="Priyanka Redrowthu,Neha Ahuja"/>
    <d v="2021-07-26T00:00:00"/>
    <n v="1720"/>
    <s v="USD"/>
    <x v="1"/>
    <d v="2021-07-28T00:00:00"/>
    <x v="3"/>
    <x v="2"/>
    <s v="Quality of Work."/>
    <x v="0"/>
    <x v="0"/>
    <s v="ROW"/>
    <s v="Vasu Ranabothu"/>
    <s v="SYNERGENE ACTIVE INGREDIENTS PVT. LTD_UK_ROW_PUB-SER_JUN_21_01"/>
    <x v="1"/>
    <s v="Prospect"/>
    <x v="0"/>
    <x v="3"/>
    <x v="4"/>
    <x v="1"/>
    <d v="2021-07-28T00:00:00"/>
    <s v="United Kingdom-EUA"/>
    <x v="0"/>
    <x v="1"/>
    <n v="43"/>
  </r>
  <r>
    <x v="464"/>
    <s v="Prospect 473"/>
    <s v="Freyrs_Rate_card_to_ALKEM.pdf"/>
    <s v="No"/>
    <x v="5"/>
    <x v="141"/>
    <d v="2021-06-29T00:00:00"/>
    <x v="0"/>
    <s v="Lakhan Singh"/>
    <d v="2021-06-29T00:00:00"/>
    <n v="35000"/>
    <s v="INR"/>
    <x v="0"/>
    <d v="2021-08-26T00:00:00"/>
    <x v="2"/>
    <x v="5"/>
    <s v="This molecule is covered under a new contract which is signed by Alkem 0n 26th August 21"/>
    <x v="0"/>
    <x v="2"/>
    <s v="ROW"/>
    <s v="Vasu Ranabothu"/>
    <s v="Ratecard to Alkem"/>
    <x v="9"/>
    <s v="Prospect"/>
    <x v="1"/>
    <x v="0"/>
    <x v="22"/>
    <x v="4"/>
    <d v="2021-08-26T00:00:00"/>
    <s v="Europe-EUA"/>
    <x v="0"/>
    <x v="4"/>
    <n v="700"/>
  </r>
  <r>
    <x v="465"/>
    <s v="Prospect 474"/>
    <s v="COHERUS_BIOSCIENCES_USA_AMR_COMB_AUG_21_01.pdf"/>
    <s v="No"/>
    <x v="51"/>
    <x v="127"/>
    <d v="2021-08-12T00:00:00"/>
    <x v="4"/>
    <s v="Parul Srivastava,Neha Ahuja"/>
    <d v="2021-08-12T00:00:00"/>
    <n v="92200"/>
    <s v="USD"/>
    <x v="0"/>
    <d v="2021-10-06T00:00:00"/>
    <x v="1"/>
    <x v="5"/>
    <m/>
    <x v="0"/>
    <x v="2"/>
    <s v="Americas"/>
    <s v="Ravi Kankanala,Wajeed Mohammed abdul"/>
    <s v="COHERUS BIOSCIENCES_USA_AMR_COMB_AUG_21_01"/>
    <x v="0"/>
    <s v="Prospect"/>
    <x v="0"/>
    <x v="0"/>
    <x v="37"/>
    <x v="40"/>
    <d v="2021-10-05T00:00:00"/>
    <s v="Canada-Americas"/>
    <x v="1"/>
    <x v="31"/>
    <n v="1159"/>
  </r>
  <r>
    <x v="466"/>
    <s v="Prospect 475"/>
    <s v="SPL_services_Jun_2021.pdf"/>
    <s v="No"/>
    <x v="16"/>
    <x v="142"/>
    <d v="2021-06-28T00:00:00"/>
    <x v="0"/>
    <s v="Priyanka Redrowthu,Neha Ahuja"/>
    <d v="2021-06-28T00:00:00"/>
    <n v="910"/>
    <s v="USD"/>
    <x v="1"/>
    <d v="2021-07-13T00:00:00"/>
    <x v="5"/>
    <x v="2"/>
    <s v="Met client expectations"/>
    <x v="0"/>
    <x v="0"/>
    <s v="Americas"/>
    <s v="Wajeed Mohammed abdul,Ravi Kankanala"/>
    <s v="BRACE CONSULTING GROUP_USA_AMR_MPR-PUB_JUN_21_01"/>
    <x v="6"/>
    <s v="Prospect"/>
    <x v="4"/>
    <x v="2"/>
    <x v="25"/>
    <x v="1"/>
    <d v="2021-06-28T00:00:00"/>
    <s v="United States of America-Americas"/>
    <x v="1"/>
    <x v="1"/>
    <n v="27"/>
  </r>
  <r>
    <x v="467"/>
    <s v="Prospect 476"/>
    <s v="MACLEODS_PHARMACEUTICALS_LIMITED_MULT_ROW_MPR-MEW_JUN_21_01.pdf"/>
    <s v="No"/>
    <x v="22"/>
    <x v="142"/>
    <d v="2021-06-28T00:00:00"/>
    <x v="0"/>
    <s v="Lakhan Singh"/>
    <d v="2021-06-28T00:00:00"/>
    <n v="7500"/>
    <s v="USD"/>
    <x v="0"/>
    <d v="2021-12-06T00:00:00"/>
    <x v="1"/>
    <x v="5"/>
    <s v="We are providing proposal every time but they are not coming back ."/>
    <x v="0"/>
    <x v="2"/>
    <s v="ROW"/>
    <s v="Vasu Ranabothu"/>
    <s v="MACLEODS PHARMACEUTICALS LIMITED_MULT_ROW_MPR-MEW_JUN_21_01"/>
    <x v="0"/>
    <s v="Prospect"/>
    <x v="1"/>
    <x v="0"/>
    <x v="14"/>
    <x v="4"/>
    <d v="2021-12-02T00:00:00"/>
    <m/>
    <x v="0"/>
    <x v="4"/>
    <n v="150"/>
  </r>
  <r>
    <x v="468"/>
    <s v="Prospect 477"/>
    <s v="Meditip_Herbal_Product_Regulatory_Support_India.xlsx,Proposal_for_Meditip_Herbal_Product_Regulatory_Support_India.pptx"/>
    <s v="Yes"/>
    <x v="19"/>
    <x v="142"/>
    <d v="2021-07-23T00:00:00"/>
    <x v="2"/>
    <s v="Sravani Yarlagadda"/>
    <d v="2021-07-20T00:00:00"/>
    <n v="3200"/>
    <s v="USD"/>
    <x v="0"/>
    <d v="2021-09-29T00:00:00"/>
    <x v="0"/>
    <x v="5"/>
    <m/>
    <x v="0"/>
    <x v="0"/>
    <s v="ROW"/>
    <s v="Vasu Ranabothu"/>
    <s v="MEDITIP_INDIA_ROW_MPR-RA_JUL_21_01"/>
    <x v="6"/>
    <s v="Prospect"/>
    <x v="0"/>
    <x v="0"/>
    <x v="149"/>
    <x v="7"/>
    <d v="2021-09-29T00:00:00"/>
    <s v="India-ROW"/>
    <x v="6"/>
    <x v="7"/>
    <n v="58"/>
  </r>
  <r>
    <x v="469"/>
    <s v="Prospect 478"/>
    <s v="SNIPR_BIOME-Task_Order.pdf"/>
    <s v="No"/>
    <x v="14"/>
    <x v="143"/>
    <d v="2021-07-26T00:00:00"/>
    <x v="0"/>
    <s v="Lakhan Singh,Neha Ahuja"/>
    <d v="2021-07-15T00:00:00"/>
    <n v="4000"/>
    <s v="USD"/>
    <x v="0"/>
    <d v="2021-07-26T00:00:00"/>
    <x v="3"/>
    <x v="5"/>
    <s v="Lost due to regional presence and delayed proposal"/>
    <x v="0"/>
    <x v="0"/>
    <s v="EUA"/>
    <s v="Arunkumar Luckychetty"/>
    <s v="SNIPR BIOME _DENMARK_EUA_COMB_JUL_21_01"/>
    <x v="6"/>
    <s v="Prospect"/>
    <x v="0"/>
    <x v="0"/>
    <x v="4"/>
    <x v="1"/>
    <d v="2021-07-26T00:00:00"/>
    <s v="Denmark-EUA"/>
    <x v="4"/>
    <x v="1"/>
    <n v="80"/>
  </r>
  <r>
    <x v="470"/>
    <s v="Prospect 479"/>
    <s v="RRD_Int_LLC_NDA_505_b_2__JUL_21_01.pdf"/>
    <s v="No"/>
    <x v="50"/>
    <x v="144"/>
    <d v="2021-07-20T00:00:00"/>
    <x v="6"/>
    <s v="Shubham Sharma"/>
    <d v="2021-07-22T00:00:00"/>
    <n v="183200"/>
    <s v="USD"/>
    <x v="0"/>
    <d v="2021-08-26T00:00:00"/>
    <x v="2"/>
    <x v="3"/>
    <m/>
    <x v="0"/>
    <x v="0"/>
    <s v="Americas"/>
    <s v="Ravi Kankanala,Wajeed Mohammed abdul"/>
    <s v="RRD_International_LLC_USA_AMR_COMB_JUL_21_01"/>
    <x v="0"/>
    <s v="Prospect"/>
    <x v="2"/>
    <x v="0"/>
    <x v="119"/>
    <x v="14"/>
    <m/>
    <m/>
    <x v="1"/>
    <x v="59"/>
    <n v="1832"/>
  </r>
  <r>
    <x v="471"/>
    <s v="Prospect 480"/>
    <s v="Statement_of_Work_Labatec_Pharma_SA.pdf"/>
    <s v="No"/>
    <x v="10"/>
    <x v="144"/>
    <d v="2021-07-07T00:00:00"/>
    <x v="4"/>
    <s v="Parul Srivastava,Neha Ahuja"/>
    <d v="2021-07-08T00:00:00"/>
    <n v="11220"/>
    <s v="EUR"/>
    <x v="0"/>
    <d v="2021-08-24T00:00:00"/>
    <x v="2"/>
    <x v="5"/>
    <s v="Client decided not to outsource the activity due to minimal budget. They will be performing the activity internally."/>
    <x v="0"/>
    <x v="0"/>
    <s v="EUA"/>
    <s v="Arunkumar Luckychetty"/>
    <s v="LABATEC PHARMA SA_CHINA_EUA_MPR-CAS_JUL_21_01"/>
    <x v="2"/>
    <s v="Prospect"/>
    <x v="1"/>
    <x v="0"/>
    <x v="109"/>
    <x v="17"/>
    <d v="2021-08-24T00:00:00"/>
    <s v="Europe-EUA"/>
    <x v="2"/>
    <x v="17"/>
    <n v="220"/>
  </r>
  <r>
    <x v="472"/>
    <s v="Prospect 481"/>
    <s v="SAJE_COSMETICS_CHINA_AMR_COS_JUN_21_01.docx,SAJE_COSMETICS_CHINA_AMR_COS_JUN_21_01.xlsx,RI_SAJE_COSMETICS_CHINA_AMR_COS_JUN_21_01.docx,RI_SAJE_COSMETICS_CHINA_AMR_COS_JUN_21_01.xlsx"/>
    <s v="No"/>
    <x v="52"/>
    <x v="142"/>
    <d v="2021-06-30T00:00:00"/>
    <x v="53"/>
    <m/>
    <d v="2021-08-21T00:00:00"/>
    <n v="10709.92"/>
    <s v="USD"/>
    <x v="0"/>
    <d v="2021-09-01T00:00:00"/>
    <x v="4"/>
    <x v="1"/>
    <s v="Rate Card - Submitted"/>
    <x v="3"/>
    <x v="0"/>
    <s v="Americas"/>
    <s v="Wajeed Mohammed abdul,Ravi Kankanala"/>
    <s v="SAJE COSMETICS_CHINA_AMR_COS_JUN_21_01"/>
    <x v="6"/>
    <s v="Prospect"/>
    <x v="2"/>
    <x v="0"/>
    <x v="150"/>
    <x v="33"/>
    <m/>
    <s v="China-ROW"/>
    <x v="23"/>
    <x v="60"/>
    <n v="36"/>
  </r>
  <r>
    <x v="473"/>
    <s v="Prospect 482"/>
    <s v="Freyrs_Rate_card_to_Immatics.pdf"/>
    <s v="No"/>
    <x v="35"/>
    <x v="145"/>
    <d v="2021-06-28T00:00:00"/>
    <x v="4"/>
    <s v="Priyanka Redrowthu"/>
    <d v="2021-06-25T00:00:00"/>
    <n v="1400"/>
    <s v="USD"/>
    <x v="0"/>
    <d v="2021-10-29T00:00:00"/>
    <x v="1"/>
    <x v="6"/>
    <m/>
    <x v="0"/>
    <x v="0"/>
    <s v="Americas"/>
    <s v="Wajeed Mohammed abdul,Ravi Kankanala"/>
    <s v="Freyr Rate card to Immatics"/>
    <x v="6"/>
    <s v="Prospect"/>
    <x v="0"/>
    <x v="0"/>
    <x v="4"/>
    <x v="1"/>
    <m/>
    <s v="United States of America-Americas"/>
    <x v="1"/>
    <x v="1"/>
    <n v="40"/>
  </r>
  <r>
    <x v="474"/>
    <s v="Prospect 483"/>
    <m/>
    <s v="No"/>
    <x v="4"/>
    <x v="145"/>
    <d v="2021-06-25T00:00:00"/>
    <x v="0"/>
    <s v="Lakhan Singh"/>
    <d v="2021-06-23T00:00:00"/>
    <n v="900"/>
    <s v="USD"/>
    <x v="0"/>
    <d v="2021-08-26T00:00:00"/>
    <x v="5"/>
    <x v="5"/>
    <s v="During the decision making process, client was not responding to follow ups. At this point in time, they have replied saying they have went with another provider."/>
    <x v="9"/>
    <x v="0"/>
    <s v="Americas"/>
    <s v="Ravi Kankanala,Wajeed Mohammed abdul"/>
    <s v="NEXTCURE INC_USA_AMR_MPR-PUB_JUN_21_01"/>
    <x v="1"/>
    <s v="Prospect"/>
    <x v="0"/>
    <x v="0"/>
    <x v="12"/>
    <x v="7"/>
    <d v="2021-08-09T00:00:00"/>
    <s v="United States of America-Americas"/>
    <x v="1"/>
    <x v="7"/>
    <n v="20"/>
  </r>
  <r>
    <x v="475"/>
    <s v="Prospect 484"/>
    <s v="STATEMENT_OF_WORK_NUMBER-_01.pdf"/>
    <s v="No"/>
    <x v="8"/>
    <x v="146"/>
    <d v="2021-07-14T00:00:00"/>
    <x v="4"/>
    <s v="Lakhan Singh"/>
    <d v="2021-06-30T00:00:00"/>
    <n v="2610"/>
    <s v="USD"/>
    <x v="1"/>
    <d v="2021-08-26T00:00:00"/>
    <x v="1"/>
    <x v="2"/>
    <s v="Won"/>
    <x v="0"/>
    <x v="0"/>
    <s v="ROW"/>
    <s v="Vasu Ranabothu"/>
    <s v="VERITA PHARMA_MULT_ROW_MPR-MEW_JUN_21_01"/>
    <x v="0"/>
    <s v="Prospect"/>
    <x v="0"/>
    <x v="3"/>
    <x v="11"/>
    <x v="4"/>
    <d v="2021-07-09T00:00:00"/>
    <s v="Australia-ROW"/>
    <x v="26"/>
    <x v="4"/>
    <n v="58"/>
  </r>
  <r>
    <x v="476"/>
    <s v="Prospect 485"/>
    <s v="STATEMENT_OF_WORK_NUMBER-01.pdf"/>
    <s v="No"/>
    <x v="27"/>
    <x v="145"/>
    <d v="2021-06-22T00:00:00"/>
    <x v="6"/>
    <s v="Lakhan Singh"/>
    <d v="2021-06-25T00:00:00"/>
    <n v="4000"/>
    <s v="USD"/>
    <x v="1"/>
    <d v="2021-07-13T00:00:00"/>
    <x v="2"/>
    <x v="2"/>
    <s v="Parnell has an urgent requirement for Toxicological risk assessment."/>
    <x v="0"/>
    <x v="2"/>
    <s v="ROW"/>
    <s v="Vasu Ranabothu"/>
    <s v="PARNELL VETERINARY PHARMACEUTICALS_AUSTRALIA_ROW_MPR-MEW_JUN_21_01"/>
    <x v="0"/>
    <s v="Prospect"/>
    <x v="2"/>
    <x v="3"/>
    <x v="11"/>
    <x v="4"/>
    <d v="2021-06-25T00:00:00"/>
    <m/>
    <x v="26"/>
    <x v="4"/>
    <n v="100"/>
  </r>
  <r>
    <x v="477"/>
    <s v="Prospect 486"/>
    <s v="CIVICA_INC_USA_AMR_COMB_JUN_21_01.pdf"/>
    <s v="No"/>
    <x v="46"/>
    <x v="147"/>
    <d v="2021-07-09T00:00:00"/>
    <x v="4"/>
    <s v="Shubham Sharma"/>
    <d v="2021-06-29T00:00:00"/>
    <n v="12000"/>
    <s v="USD"/>
    <x v="1"/>
    <d v="2021-08-30T00:00:00"/>
    <x v="0"/>
    <x v="2"/>
    <s v="Won"/>
    <x v="0"/>
    <x v="0"/>
    <s v="Americas"/>
    <s v="Ravi Kankanala,Wajeed Mohammed abdul"/>
    <s v="CIVICA INC_USA_AMR_COMB_JUN_21_01"/>
    <x v="1"/>
    <s v="Prospect"/>
    <x v="2"/>
    <x v="2"/>
    <x v="151"/>
    <x v="6"/>
    <d v="2021-08-30T00:00:00"/>
    <s v="United States of America-Americas"/>
    <x v="1"/>
    <x v="61"/>
    <n v="120"/>
  </r>
  <r>
    <x v="478"/>
    <s v="Prospect 487"/>
    <s v="ASEAN_Markets_Vitex_Estimates.xlsx,Vitex_Pharmaceuticals_Mult_ROW_FDS_Jul_21_01.docx"/>
    <s v="No"/>
    <x v="19"/>
    <x v="147"/>
    <d v="2021-06-25T00:00:00"/>
    <x v="13"/>
    <m/>
    <d v="2021-07-05T00:00:00"/>
    <n v="5610"/>
    <s v="USD"/>
    <x v="0"/>
    <d v="2021-07-08T00:00:00"/>
    <x v="2"/>
    <x v="1"/>
    <m/>
    <x v="3"/>
    <x v="0"/>
    <s v="ROW"/>
    <s v="Vasu Ranabothu"/>
    <s v="Vitex Pharmaceuticals_Mult_ROW_FDS_Jul_21_01"/>
    <x v="6"/>
    <s v="Prospect"/>
    <x v="0"/>
    <x v="0"/>
    <x v="152"/>
    <x v="61"/>
    <m/>
    <s v="India-ROW, Thailand-ROW, Korea South-ROW, Indonesia-ROW, China-ROW, Malaysia-ROW, Japan-ROW"/>
    <x v="26"/>
    <x v="62"/>
    <n v="187"/>
  </r>
  <r>
    <x v="479"/>
    <s v="Prospect 488"/>
    <s v="Croma_Proposal_Final-pdf_1.pdf"/>
    <s v="No"/>
    <x v="53"/>
    <x v="148"/>
    <d v="2021-07-12T00:00:00"/>
    <x v="0"/>
    <s v="Hashman Warring"/>
    <d v="2021-07-12T00:00:00"/>
    <n v="34806"/>
    <s v="EUR"/>
    <x v="0"/>
    <d v="2021-08-27T00:00:00"/>
    <x v="2"/>
    <x v="5"/>
    <m/>
    <x v="0"/>
    <x v="2"/>
    <s v="EUA"/>
    <s v="Arunkumar Luckychetty"/>
    <s v="Chroma Pharma_Switzerland_EUA_MPR-comb_July_21_01"/>
    <x v="0"/>
    <s v="Prospect"/>
    <x v="0"/>
    <x v="0"/>
    <x v="153"/>
    <x v="8"/>
    <d v="2021-08-27T00:00:00"/>
    <s v="Europe-EUA"/>
    <x v="35"/>
    <x v="8"/>
    <n v="108"/>
  </r>
  <r>
    <x v="480"/>
    <s v="Prospect 489"/>
    <s v="210621_-_HUSA_-_Freyr_Inc._-_MSA_-_SOW_No._10.pdf"/>
    <s v="No"/>
    <x v="24"/>
    <x v="149"/>
    <d v="2021-06-22T00:00:00"/>
    <x v="0"/>
    <s v="Parul Srivastava,Dr. Sana Kayanat"/>
    <d v="2021-06-21T00:00:00"/>
    <n v="525"/>
    <s v="USD"/>
    <x v="1"/>
    <d v="2021-08-23T00:00:00"/>
    <x v="2"/>
    <x v="2"/>
    <s v="Existing relation"/>
    <x v="0"/>
    <x v="2"/>
    <s v="Americas"/>
    <s v="Ravi Kankanala,Wajeed Mohammed abdul"/>
    <s v="HIKMA PHARMACEUTICALS_USA_AMR_MPR-PUB_JUN_21_01"/>
    <x v="0"/>
    <s v="Prospect"/>
    <x v="2"/>
    <x v="3"/>
    <x v="4"/>
    <x v="1"/>
    <d v="2021-08-18T00:00:00"/>
    <s v="United States of America-Americas"/>
    <x v="1"/>
    <x v="1"/>
    <n v="15"/>
  </r>
  <r>
    <x v="481"/>
    <s v="Prospect 490"/>
    <s v="Adamed_Freyr_Regulatory_Support_Brazil.pdf"/>
    <s v="Yes"/>
    <x v="7"/>
    <x v="149"/>
    <d v="2021-06-25T00:00:00"/>
    <x v="2"/>
    <s v="Neha Panke"/>
    <d v="2021-06-29T00:00:00"/>
    <n v="31960"/>
    <s v="EUR"/>
    <x v="0"/>
    <d v="2021-07-30T00:00:00"/>
    <x v="1"/>
    <x v="3"/>
    <m/>
    <x v="0"/>
    <x v="2"/>
    <s v="EUA"/>
    <s v="Arunkumar Luckychetty"/>
    <s v="ADAMED PHARMA_BRAZIL_EUA_MPR-RA_JUNE_21_01"/>
    <x v="8"/>
    <s v="Prospect"/>
    <x v="2"/>
    <x v="0"/>
    <x v="12"/>
    <x v="7"/>
    <m/>
    <s v="Brazil-Americas"/>
    <x v="49"/>
    <x v="7"/>
    <n v="155"/>
  </r>
  <r>
    <x v="388"/>
    <s v="Prospect 491"/>
    <s v="MICRO_LABS_LIMITED__INDIA_ROW_MPR-MEW_JUN_21_01.pdf"/>
    <s v="No"/>
    <x v="5"/>
    <x v="149"/>
    <d v="2021-06-18T00:00:00"/>
    <x v="0"/>
    <s v="Lakhan Singh"/>
    <d v="2021-06-22T00:00:00"/>
    <n v="256000"/>
    <s v="INR"/>
    <x v="1"/>
    <d v="2021-07-15T00:00:00"/>
    <x v="2"/>
    <x v="2"/>
    <s v="Consistent Quality"/>
    <x v="0"/>
    <x v="2"/>
    <s v="ROW"/>
    <s v="Vasu Ranabothu"/>
    <s v="MICRO LABS LIMITED _INDIA_ROW_MPR-MEW_JUN_21_01"/>
    <x v="0"/>
    <s v="Prospect"/>
    <x v="1"/>
    <x v="3"/>
    <x v="60"/>
    <x v="4"/>
    <d v="2021-07-06T00:00:00"/>
    <s v="Europe-EUA"/>
    <x v="0"/>
    <x v="4"/>
    <n v="5120"/>
  </r>
  <r>
    <x v="482"/>
    <s v="Prospect 492"/>
    <s v="HK_Surgical_Rate_card.pdf"/>
    <s v="No"/>
    <x v="17"/>
    <x v="144"/>
    <d v="2021-06-28T00:00:00"/>
    <x v="4"/>
    <s v="Parul Srivastava,Neha Ahuja,Dr. Sana Kayanat"/>
    <d v="2021-06-25T00:00:00"/>
    <n v="525"/>
    <s v="USD"/>
    <x v="1"/>
    <d v="2021-06-28T00:00:00"/>
    <x v="1"/>
    <x v="2"/>
    <s v="Competitive Pricing"/>
    <x v="0"/>
    <x v="0"/>
    <s v="Americas"/>
    <s v="Wajeed Mohammed abdul,Ravi Kankanala"/>
    <s v="HK Surgicals_Rate Card"/>
    <x v="1"/>
    <s v="Prospect"/>
    <x v="0"/>
    <x v="2"/>
    <x v="4"/>
    <x v="1"/>
    <d v="2021-06-28T00:00:00"/>
    <s v="United States of America-Americas"/>
    <x v="1"/>
    <x v="1"/>
    <n v="15"/>
  </r>
  <r>
    <x v="483"/>
    <s v="Prospect 493"/>
    <s v="Dabur_Proposal_v2.pptx"/>
    <s v="Yes"/>
    <x v="0"/>
    <x v="110"/>
    <d v="2021-08-23T00:00:00"/>
    <x v="2"/>
    <s v="Satyanarayana Mudunuri,Antara Pal,Neha Panke"/>
    <d v="2021-08-25T00:00:00"/>
    <n v="198301"/>
    <s v="USD"/>
    <x v="0"/>
    <d v="2021-12-03T00:00:00"/>
    <x v="1"/>
    <x v="6"/>
    <s v="Due to changed priorities, they have asked us to wait for next year. "/>
    <x v="0"/>
    <x v="1"/>
    <s v="ROW"/>
    <s v="Vasu Ranabothu"/>
    <s v="DABUR_INTERNATIONAL_LTD_MULT_ROW_MPR-RA_AUG_21_02​"/>
    <x v="0"/>
    <s v="Prospect"/>
    <x v="0"/>
    <x v="0"/>
    <x v="10"/>
    <x v="7"/>
    <m/>
    <s v="Russia-EUA, Nigeria-EUA, Thailand-ROW, Australia-ROW, Saudi Arabia-ROW, Philippines-ROW, Egypt-EUA, Singapore-ROW, Algeria-EUA"/>
    <x v="10"/>
    <x v="7"/>
    <n v="2081"/>
  </r>
  <r>
    <x v="484"/>
    <s v="Prospect 494"/>
    <s v="MAKSON_HEALTHCARE_PVT._LTD_MULT_ROW_MPR-MEW_JUN_21_01.pdf"/>
    <s v="No"/>
    <x v="0"/>
    <x v="150"/>
    <d v="2021-06-18T00:00:00"/>
    <x v="0"/>
    <s v="Lakhan Singh"/>
    <d v="2021-06-21T00:00:00"/>
    <n v="2450"/>
    <s v="USD"/>
    <x v="0"/>
    <d v="2021-10-28T00:00:00"/>
    <x v="1"/>
    <x v="5"/>
    <m/>
    <x v="0"/>
    <x v="0"/>
    <s v="ROW"/>
    <s v="Vasu Ranabothu"/>
    <s v="MAKSON HEALTHCARE PVT. LTD_MULT_ROW_MPR-MEW_JUN_21_01"/>
    <x v="0"/>
    <s v="Prospect"/>
    <x v="0"/>
    <x v="0"/>
    <x v="14"/>
    <x v="4"/>
    <d v="2021-07-07T00:00:00"/>
    <s v="United Kingdom-EUA"/>
    <x v="0"/>
    <x v="4"/>
    <n v="70"/>
  </r>
  <r>
    <x v="435"/>
    <s v="Prospect 495"/>
    <s v="STATEMENT_OF_WORK_NUMBER-_01.pdf"/>
    <s v="No"/>
    <x v="4"/>
    <x v="149"/>
    <d v="2021-06-23T00:00:00"/>
    <x v="0"/>
    <s v="Lakhan Singh"/>
    <d v="2021-08-05T00:00:00"/>
    <n v="38060"/>
    <s v="USD"/>
    <x v="0"/>
    <d v="2021-11-29T00:00:00"/>
    <x v="1"/>
    <x v="5"/>
    <s v="Proposal was shared regarding SOP's and IND support.  The client had not responded with feedback for the proposal or follow ups.  "/>
    <x v="0"/>
    <x v="0"/>
    <s v="Americas"/>
    <s v="Wajeed Mohammed abdul,Ravi Kankanala"/>
    <s v="MARCUS INSTITUTE FOR AGING RESEARCH_USA_AMR_COMB_JUN_21_01"/>
    <x v="1"/>
    <s v="Prospect"/>
    <x v="0"/>
    <x v="0"/>
    <x v="62"/>
    <x v="1"/>
    <d v="2021-10-31T00:00:00"/>
    <s v="United States of America-Americas"/>
    <x v="1"/>
    <x v="1"/>
    <n v="692"/>
  </r>
  <r>
    <x v="485"/>
    <s v="Prospect 496"/>
    <s v="Freyrs_Rate_card_to_VNK_Associates.pdf,Freyrs_Rate_card_to_VNK_Associates_-_02.pdf"/>
    <s v="No"/>
    <x v="54"/>
    <x v="151"/>
    <d v="2021-06-18T00:00:00"/>
    <x v="4"/>
    <s v="Lakhan Singh"/>
    <d v="2021-06-21T00:00:00"/>
    <n v="3000"/>
    <s v="USD"/>
    <x v="0"/>
    <d v="2021-06-21T00:00:00"/>
    <x v="3"/>
    <x v="0"/>
    <m/>
    <x v="0"/>
    <x v="0"/>
    <s v="EUA"/>
    <s v="Arunkumar Luckychetty"/>
    <s v="VNK Associates"/>
    <x v="6"/>
    <s v="Prospect"/>
    <x v="2"/>
    <x v="0"/>
    <x v="4"/>
    <x v="1"/>
    <m/>
    <s v="United Kingdom-EUA, Europe-EUA"/>
    <x v="7"/>
    <x v="1"/>
    <n v="60"/>
  </r>
  <r>
    <x v="486"/>
    <s v="Prospect 497"/>
    <s v="Bausch_Health_USA_AMR_ART-SER_JUN_21_01.pdf"/>
    <s v="No"/>
    <x v="55"/>
    <x v="151"/>
    <d v="2021-06-18T00:00:00"/>
    <x v="4"/>
    <m/>
    <d v="2021-06-22T00:00:00"/>
    <n v="510"/>
    <s v="USD"/>
    <x v="0"/>
    <d v="2021-06-23T00:00:00"/>
    <x v="2"/>
    <x v="1"/>
    <m/>
    <x v="1"/>
    <x v="1"/>
    <s v="Americas"/>
    <s v="Wajeed Mohammed abdul,Ravi Kankanala"/>
    <s v="Bausch Health_USA_AMR_ART-SER_JUN_21_01"/>
    <x v="0"/>
    <s v="Prospect"/>
    <x v="0"/>
    <x v="0"/>
    <x v="118"/>
    <x v="62"/>
    <m/>
    <s v="New Zealand-ROW, Serbia-EUA, Brazil-Americas, Croatia (Hrvatska)-EUA, Thailand-ROW, Greece-EUA, United States of America-Americas, Italy-EUA, Mexico-Americas, Poland-EUA, Slovenia-EUA, Austria-EUA, China-ROW, Switzerland-EUA, France-EUA, United Arab Emirates-ROW, India-ROW, Lithuania-EUA, Peru-Americas, Singapore-ROW, Bulgaria-EUA, Spain-EUA, Czech Republic-EUA, Turkey-EUA, Hong Kong S.A.R.-ROW, Kazakhstan-ROW, Netherlands The-EUA, Romania-EUA, South Africa-EUA, Belarus-EUA, Colombia-Americas, Taiwan-ROW, Germany-EUA, United Kingdom-EUA, Ireland-EUA, Malaysia-ROW, Philippines-ROW, Slovakia-EUA, Australia-ROW, Canada-Americas, Sweden-EUA, Estonia-EUA, Ukraine-EUA, Hungary-EUA, Korea South-ROW"/>
    <x v="1"/>
    <x v="63"/>
    <n v="17"/>
  </r>
  <r>
    <x v="487"/>
    <s v="Prospect 498"/>
    <s v="Akorn_SOW__01.pdf"/>
    <s v="No"/>
    <x v="21"/>
    <x v="65"/>
    <d v="2021-06-17T00:00:00"/>
    <x v="19"/>
    <m/>
    <d v="2021-06-17T00:00:00"/>
    <n v="3200"/>
    <s v="USD"/>
    <x v="1"/>
    <d v="2021-10-12T00:00:00"/>
    <x v="2"/>
    <x v="2"/>
    <s v="Our technical &amp; pricing competency coupled with our quality of earlier projects executed for Client PoC."/>
    <x v="0"/>
    <x v="2"/>
    <s v="Americas"/>
    <s v="Ravi Kankanala,Wajeed Mohammed abdul"/>
    <s v="SOW"/>
    <x v="0"/>
    <s v="Prospect"/>
    <x v="0"/>
    <x v="3"/>
    <x v="11"/>
    <x v="4"/>
    <d v="2021-06-18T00:00:00"/>
    <s v="United States of America-Americas"/>
    <x v="1"/>
    <x v="4"/>
    <n v="80"/>
  </r>
  <r>
    <x v="488"/>
    <s v="Prospect 499"/>
    <s v="MEDOCHEMIE_LTD__MULT_EUA_MPR-MEW_JUN_21_01.pdf"/>
    <s v="No"/>
    <x v="53"/>
    <x v="145"/>
    <d v="2021-06-24T00:00:00"/>
    <x v="0"/>
    <s v="Lakhan Singh"/>
    <d v="2021-06-24T00:00:00"/>
    <n v="65000"/>
    <s v="EUR"/>
    <x v="0"/>
    <d v="2021-07-02T00:00:00"/>
    <x v="2"/>
    <x v="5"/>
    <m/>
    <x v="0"/>
    <x v="2"/>
    <s v="EUA"/>
    <s v="Arunkumar Luckychetty"/>
    <s v="MEDOCHEMIE LTD _MULT_EUA_MPR-MEW_JUN_21_01"/>
    <x v="0"/>
    <s v="Prospect"/>
    <x v="0"/>
    <x v="0"/>
    <x v="14"/>
    <x v="4"/>
    <d v="2021-07-02T00:00:00"/>
    <s v="Europe-EUA"/>
    <x v="53"/>
    <x v="4"/>
    <n v="1400"/>
  </r>
  <r>
    <x v="489"/>
    <s v="Prospect 500"/>
    <s v="EVALABORATORIES_Rate_Card.pdf"/>
    <s v="No"/>
    <x v="19"/>
    <x v="151"/>
    <d v="2021-06-21T00:00:00"/>
    <x v="4"/>
    <s v="Priyanka Redrowthu"/>
    <d v="2021-07-05T00:00:00"/>
    <n v="27920"/>
    <s v="USD"/>
    <x v="0"/>
    <d v="2021-11-09T00:00:00"/>
    <x v="1"/>
    <x v="5"/>
    <m/>
    <x v="0"/>
    <x v="0"/>
    <s v="ROW"/>
    <s v="Vasu Ranabothu"/>
    <s v="EVALABORATORIES_Rate Card"/>
    <x v="6"/>
    <s v="Prospect"/>
    <x v="0"/>
    <x v="0"/>
    <x v="9"/>
    <x v="63"/>
    <d v="2021-11-09T00:00:00"/>
    <s v="Europe-EUA"/>
    <x v="14"/>
    <x v="64"/>
    <n v="963"/>
  </r>
  <r>
    <x v="490"/>
    <s v="Prospect 501"/>
    <s v="TAKEDA_PHARMACEUTICALS_(ASIA_PACIFIC)_PTE_LTD_Rate_Card.pdf"/>
    <s v="Yes"/>
    <x v="22"/>
    <x v="152"/>
    <d v="2021-06-22T00:00:00"/>
    <x v="0"/>
    <s v="Parul Srivastava,Dr. Sana Kayanat"/>
    <d v="2021-06-22T00:00:00"/>
    <n v="12000"/>
    <s v="USD"/>
    <x v="0"/>
    <d v="2021-07-11T00:00:00"/>
    <x v="2"/>
    <x v="5"/>
    <m/>
    <x v="0"/>
    <x v="2"/>
    <s v="ROW"/>
    <s v="Vasu Ranabothu"/>
    <s v="TAKEDA PHARMACEUTICALS (ASIA PACIFIC) PTE LTD_Rate Card"/>
    <x v="6"/>
    <s v="Prospect"/>
    <x v="0"/>
    <x v="0"/>
    <x v="75"/>
    <x v="5"/>
    <d v="2021-07-06T00:00:00"/>
    <s v="Thailand-ROW"/>
    <x v="38"/>
    <x v="5"/>
    <n v="400"/>
  </r>
  <r>
    <x v="491"/>
    <s v="Prospect 502"/>
    <s v="Canon_Pharma_Productions_Rate_Card.pptx"/>
    <s v="No"/>
    <x v="19"/>
    <x v="152"/>
    <d v="2021-06-16T00:00:00"/>
    <x v="4"/>
    <s v="Parul Srivastava,Dr. Sana Kayanat"/>
    <d v="2021-06-18T00:00:00"/>
    <n v="40000"/>
    <s v="USD"/>
    <x v="0"/>
    <d v="2021-06-21T00:00:00"/>
    <x v="2"/>
    <x v="1"/>
    <m/>
    <x v="0"/>
    <x v="0"/>
    <s v="ROW"/>
    <s v="Vasu Ranabothu"/>
    <s v="Canon Pharma_ Rate Card"/>
    <x v="6"/>
    <s v="Prospect"/>
    <x v="0"/>
    <x v="0"/>
    <x v="154"/>
    <x v="20"/>
    <m/>
    <s v="Hungary-EUA, Latvia-EUA, Portugal-EUA"/>
    <x v="44"/>
    <x v="65"/>
    <n v="800"/>
  </r>
  <r>
    <x v="492"/>
    <s v="Prospect 503"/>
    <s v="STATEMENT_OF_WORK_NUMBER-_01.pdf"/>
    <s v="No"/>
    <x v="10"/>
    <x v="153"/>
    <d v="2021-06-13T00:00:00"/>
    <x v="4"/>
    <s v="Lakhan Singh"/>
    <d v="2021-06-11T00:00:00"/>
    <n v="595"/>
    <s v="EUR"/>
    <x v="0"/>
    <d v="2021-08-26T00:00:00"/>
    <x v="2"/>
    <x v="5"/>
    <s v="Client has decided to use their existing CMO for the PDE report preparation. Therefore, this opportunity will be closed as lost."/>
    <x v="0"/>
    <x v="0"/>
    <s v="EUA"/>
    <s v="Arunkumar Luckychetty"/>
    <s v="Qualitech SOW-01"/>
    <x v="1"/>
    <s v="Prospect"/>
    <x v="0"/>
    <x v="0"/>
    <x v="14"/>
    <x v="4"/>
    <d v="2021-06-15T00:00:00"/>
    <m/>
    <x v="20"/>
    <x v="4"/>
    <n v="17"/>
  </r>
  <r>
    <x v="493"/>
    <s v="Prospect 504"/>
    <s v="Koru_Pharma_Regulatory_services_in_Brazil_for_medicinal_product_20062021.pdf"/>
    <s v="Yes"/>
    <x v="27"/>
    <x v="151"/>
    <d v="2021-06-16T00:00:00"/>
    <x v="2"/>
    <s v="Neha Panke"/>
    <d v="2021-06-20T00:00:00"/>
    <n v="6510"/>
    <s v="USD"/>
    <x v="0"/>
    <d v="2022-01-04T00:00:00"/>
    <x v="1"/>
    <x v="5"/>
    <m/>
    <x v="0"/>
    <x v="0"/>
    <s v="ROW"/>
    <s v="Vasu Ranabothu"/>
    <s v="KORU PHARMACEUTICALS O. LTD._BRAZIL_ROW_MPR-RA_JUN_21_01"/>
    <x v="0"/>
    <s v="Prospect"/>
    <x v="3"/>
    <x v="0"/>
    <x v="26"/>
    <x v="7"/>
    <d v="2021-12-30T00:00:00"/>
    <s v="Brazil-Americas"/>
    <x v="6"/>
    <x v="7"/>
    <n v="186"/>
  </r>
  <r>
    <x v="494"/>
    <s v="Prospect 505"/>
    <m/>
    <s v="No"/>
    <x v="47"/>
    <x v="154"/>
    <d v="2021-06-09T00:00:00"/>
    <x v="4"/>
    <m/>
    <m/>
    <n v="0"/>
    <s v="EUR"/>
    <x v="0"/>
    <d v="2021-06-10T00:00:00"/>
    <x v="3"/>
    <x v="5"/>
    <s v="Client opted to do it in-house as it was cheaper"/>
    <x v="0"/>
    <x v="0"/>
    <s v="EUA"/>
    <s v="Arunkumar Luckychetty"/>
    <m/>
    <x v="6"/>
    <s v="Prospect"/>
    <x v="4"/>
    <x v="0"/>
    <x v="155"/>
    <x v="6"/>
    <d v="2021-06-09T00:00:00"/>
    <s v="Kuwait-ROW"/>
    <x v="18"/>
    <x v="61"/>
    <n v="40"/>
  </r>
  <r>
    <x v="495"/>
    <s v="Prospect 506"/>
    <s v="SCIEGEN_PHARMACEUTICALS_INC_USA_AMR_MPR-PUB_JUN_01.pdf"/>
    <s v="No"/>
    <x v="37"/>
    <x v="155"/>
    <d v="2021-06-10T00:00:00"/>
    <x v="0"/>
    <s v="Parul Srivastava"/>
    <d v="2021-06-28T00:00:00"/>
    <n v="210"/>
    <s v="USD"/>
    <x v="1"/>
    <d v="2021-07-14T00:00:00"/>
    <x v="3"/>
    <x v="2"/>
    <s v="Met with client expectations."/>
    <x v="0"/>
    <x v="0"/>
    <s v="Americas"/>
    <s v="Wajeed Mohammed abdul,Ravi Kankanala"/>
    <s v="SCIEGEN PHARMACEUTICALS INC_USA_AMR_MPR-PUB_JUN_01"/>
    <x v="6"/>
    <s v="Prospect"/>
    <x v="1"/>
    <x v="2"/>
    <x v="25"/>
    <x v="1"/>
    <d v="2021-07-06T00:00:00"/>
    <s v="United States of America-Americas"/>
    <x v="1"/>
    <x v="1"/>
    <n v="7"/>
  </r>
  <r>
    <x v="496"/>
    <s v="Prospect 507"/>
    <s v="PRODUCT_DEVELOPMENT_PARTNERS_LLC_USA_AMR_COMB_JUN_21_01.pdf"/>
    <s v="No"/>
    <x v="46"/>
    <x v="155"/>
    <d v="2021-06-10T00:00:00"/>
    <x v="4"/>
    <s v="Priyanka Redrowthu"/>
    <d v="2021-06-21T00:00:00"/>
    <n v="320"/>
    <s v="USD"/>
    <x v="1"/>
    <d v="2021-07-19T00:00:00"/>
    <x v="2"/>
    <x v="2"/>
    <s v="Won"/>
    <x v="0"/>
    <x v="0"/>
    <s v="Americas"/>
    <s v="Ravi Kankanala,Wajeed Mohammed abdul"/>
    <s v="PRODUCT DEVELOPMENT PARTNERS LLC_USA_AMR_COMB_JUN_21_01"/>
    <x v="1"/>
    <s v="Prospect"/>
    <x v="4"/>
    <x v="2"/>
    <x v="156"/>
    <x v="64"/>
    <d v="2021-07-15T00:00:00"/>
    <s v="United States of America-Americas"/>
    <x v="1"/>
    <x v="55"/>
    <n v="9"/>
  </r>
  <r>
    <x v="497"/>
    <s v="Prospect 508"/>
    <s v="JAPAN_NUS_CO_LTD_JAPAN_ROW_MPR-MEW_JUN_21_01.pdf"/>
    <s v="No"/>
    <x v="19"/>
    <x v="155"/>
    <d v="2021-06-08T00:00:00"/>
    <x v="6"/>
    <s v="Lakhan Singh"/>
    <d v="2021-06-09T00:00:00"/>
    <n v="2240"/>
    <s v="USD"/>
    <x v="1"/>
    <d v="2021-06-21T00:00:00"/>
    <x v="2"/>
    <x v="2"/>
    <s v="Quick delivery timelines"/>
    <x v="0"/>
    <x v="0"/>
    <s v="ROW"/>
    <s v="Vasu Ranabothu"/>
    <s v="JAPAN NUS CO LTD_JAPAN_ROW_MPR-MEW_JUN_21_01"/>
    <x v="0"/>
    <s v="Prospect"/>
    <x v="0"/>
    <x v="3"/>
    <x v="11"/>
    <x v="4"/>
    <d v="2021-06-16T00:00:00"/>
    <s v="Japan-ROW"/>
    <x v="15"/>
    <x v="4"/>
    <n v="56"/>
  </r>
  <r>
    <x v="498"/>
    <s v="Prospect 509"/>
    <s v="Freyr_Proposal_to_OEP_Group.pptx"/>
    <s v="Yes"/>
    <x v="22"/>
    <x v="155"/>
    <d v="2021-06-15T00:00:00"/>
    <x v="2"/>
    <s v="Jyotsna Malhotra,Satyanarayana Mudunuri"/>
    <d v="2021-06-16T00:00:00"/>
    <n v="7840"/>
    <s v="USD"/>
    <x v="0"/>
    <d v="2021-11-01T00:00:00"/>
    <x v="1"/>
    <x v="5"/>
    <s v="This is an exploratory scope. Considering this i am disqualifying this opportunity. "/>
    <x v="0"/>
    <x v="1"/>
    <s v="ROW"/>
    <s v="Vasu Ranabothu"/>
    <s v="OEP GROUP_INDONESIA_ROW_MPR-RA_JUNE_21_01"/>
    <x v="6"/>
    <s v="Prospect"/>
    <x v="0"/>
    <x v="0"/>
    <x v="142"/>
    <x v="7"/>
    <d v="2021-10-28T00:00:00"/>
    <s v="Indonesia-ROW"/>
    <x v="52"/>
    <x v="7"/>
    <n v="49"/>
  </r>
  <r>
    <x v="499"/>
    <s v="Prospect 510"/>
    <s v="Akorn_SOW___02.pdf,Akron_SOW_.pdf"/>
    <s v="No"/>
    <x v="9"/>
    <x v="150"/>
    <d v="2021-06-17T00:00:00"/>
    <x v="0"/>
    <s v="Lakhan Singh"/>
    <d v="2021-06-24T00:00:00"/>
    <n v="6500"/>
    <s v="USD"/>
    <x v="1"/>
    <d v="2021-07-08T00:00:00"/>
    <x v="5"/>
    <x v="2"/>
    <s v="Our expertise coupled with our pricing and earlier project handling."/>
    <x v="0"/>
    <x v="2"/>
    <s v="Americas"/>
    <s v="Wajeed Mohammed abdul,Ravi Kankanala"/>
    <s v="Akron"/>
    <x v="1"/>
    <s v="Prospect"/>
    <x v="2"/>
    <x v="3"/>
    <x v="3"/>
    <x v="7"/>
    <d v="2021-07-07T00:00:00"/>
    <s v="United States of America-Americas"/>
    <x v="1"/>
    <x v="7"/>
    <n v="130"/>
  </r>
  <r>
    <x v="500"/>
    <s v="Prospect 511"/>
    <s v="Mint_Pharmaceuticals_Inc_Rate_card.pdf"/>
    <s v="No"/>
    <x v="9"/>
    <x v="144"/>
    <d v="2021-06-24T00:00:00"/>
    <x v="23"/>
    <s v="Parul Srivastava,Dr. Sana Kayanat"/>
    <d v="2021-06-25T00:00:00"/>
    <n v="700"/>
    <s v="USD"/>
    <x v="0"/>
    <d v="2021-06-25T00:00:00"/>
    <x v="5"/>
    <x v="1"/>
    <m/>
    <x v="5"/>
    <x v="0"/>
    <s v="Americas"/>
    <s v="Wajeed Mohammed abdul,Ravi Kankanala"/>
    <s v="Mint Pharmaceutical_Rate Card"/>
    <x v="6"/>
    <s v="Prospect"/>
    <x v="0"/>
    <x v="0"/>
    <x v="157"/>
    <x v="29"/>
    <m/>
    <s v="Canada-Americas"/>
    <x v="23"/>
    <x v="28"/>
    <n v="20"/>
  </r>
  <r>
    <x v="501"/>
    <s v="Prospect 512"/>
    <s v="Statement_of_Work_for_Variation_Application_Jun'21.pdf"/>
    <s v="No"/>
    <x v="10"/>
    <x v="156"/>
    <d v="2021-06-09T00:00:00"/>
    <x v="3"/>
    <s v="Lakhan Singh,Dr. Sana Kayanat,Priyanka Redrowthu"/>
    <d v="2021-06-14T00:00:00"/>
    <n v="13762"/>
    <s v="EUR"/>
    <x v="1"/>
    <d v="2021-08-10T00:00:00"/>
    <x v="2"/>
    <x v="2"/>
    <s v="Competitive pricing and long term engagement with the client."/>
    <x v="0"/>
    <x v="0"/>
    <s v="EUA"/>
    <s v="Arunkumar Luckychetty"/>
    <s v="VITAL PHARMA NORDIC ApS_MULT_EUA_COMB_JUN_21_01"/>
    <x v="4"/>
    <s v="Prospect"/>
    <x v="2"/>
    <x v="1"/>
    <x v="12"/>
    <x v="39"/>
    <d v="2021-08-10T00:00:00"/>
    <s v="Europe-EUA"/>
    <x v="4"/>
    <x v="66"/>
    <n v="350"/>
  </r>
  <r>
    <x v="502"/>
    <s v="Prospect 513"/>
    <s v="I_PEACE_INC_USA_AMR_MPR-PUB_JUN_21_01.pdf"/>
    <s v="No"/>
    <x v="16"/>
    <x v="156"/>
    <d v="2021-06-08T00:00:00"/>
    <x v="0"/>
    <s v="Parul Srivastava,Lakhan Singh"/>
    <d v="2021-06-09T00:00:00"/>
    <n v="315"/>
    <s v="USD"/>
    <x v="1"/>
    <d v="2021-08-26T00:00:00"/>
    <x v="2"/>
    <x v="2"/>
    <s v="Met client expectations"/>
    <x v="0"/>
    <x v="0"/>
    <s v="Americas"/>
    <s v="Wajeed Mohammed abdul,Ravi Kankanala"/>
    <s v="I PEACE INC_USA_AMR_MPR-PUB_JUN_01"/>
    <x v="0"/>
    <s v="Prospect"/>
    <x v="2"/>
    <x v="2"/>
    <x v="158"/>
    <x v="1"/>
    <d v="2021-07-14T00:00:00"/>
    <s v="United States of America-Americas"/>
    <x v="1"/>
    <x v="1"/>
    <n v="9"/>
  </r>
  <r>
    <x v="503"/>
    <s v="Prospect 514"/>
    <s v="AM_PHARMA_SERVICES__MULT_EUA_MPR-MW_OCT_21_01.pdf"/>
    <s v="No"/>
    <x v="14"/>
    <x v="156"/>
    <d v="2021-10-19T00:00:00"/>
    <x v="0"/>
    <s v="Lakhan Singh"/>
    <d v="2021-06-14T00:00:00"/>
    <n v="23450"/>
    <s v="USD"/>
    <x v="1"/>
    <d v="2021-10-20T00:00:00"/>
    <x v="2"/>
    <x v="2"/>
    <s v="Competency and relationship management"/>
    <x v="0"/>
    <x v="0"/>
    <s v="EUA"/>
    <s v="Arunkumar Luckychetty"/>
    <s v="A&amp;M PHARMA SERVICES _MULT_EUA_MPR-MW_OCT_21_01"/>
    <x v="1"/>
    <s v="Prospect"/>
    <x v="0"/>
    <x v="1"/>
    <x v="11"/>
    <x v="4"/>
    <d v="2021-10-20T00:00:00"/>
    <m/>
    <x v="7"/>
    <x v="4"/>
    <n v="469"/>
  </r>
  <r>
    <x v="504"/>
    <s v="Prospect 515"/>
    <s v="Aculife-HK_Sgp_and_Thailand1.pptx"/>
    <s v="Yes"/>
    <x v="19"/>
    <x v="157"/>
    <d v="2021-06-08T00:00:00"/>
    <x v="2"/>
    <s v="Neha Panke"/>
    <d v="2021-07-08T00:00:00"/>
    <n v="349921.99"/>
    <s v="USD"/>
    <x v="0"/>
    <d v="2021-07-08T00:00:00"/>
    <x v="5"/>
    <x v="1"/>
    <m/>
    <x v="0"/>
    <x v="0"/>
    <s v="ROW"/>
    <s v="Vasu Ranabothu"/>
    <s v="ACULIFE HEALTHCARE_MULT_ROW_MPR-RA_JUNE_21_01 ​"/>
    <x v="6"/>
    <s v="Prospect"/>
    <x v="2"/>
    <x v="0"/>
    <x v="26"/>
    <x v="7"/>
    <m/>
    <s v="Singapore-ROW, Thailand-ROW, Hong Kong S.A.R.-ROW"/>
    <x v="0"/>
    <x v="7"/>
    <n v="1573"/>
  </r>
  <r>
    <x v="505"/>
    <s v="Prospect 516"/>
    <m/>
    <s v="Yes"/>
    <x v="19"/>
    <x v="152"/>
    <d v="2021-06-30T00:00:00"/>
    <x v="2"/>
    <s v="Neha Panke"/>
    <m/>
    <n v="0"/>
    <s v="USD"/>
    <x v="0"/>
    <d v="2021-06-23T00:00:00"/>
    <x v="3"/>
    <x v="5"/>
    <s v="we could not support for submission and LR activities"/>
    <x v="0"/>
    <x v="0"/>
    <s v="ROW"/>
    <s v="Vasu Ranabothu"/>
    <m/>
    <x v="6"/>
    <s v="Prospect"/>
    <x v="0"/>
    <x v="0"/>
    <x v="0"/>
    <x v="0"/>
    <d v="2021-06-23T00:00:00"/>
    <m/>
    <x v="14"/>
    <x v="0"/>
    <m/>
  </r>
  <r>
    <x v="506"/>
    <s v="Prospect 517"/>
    <s v="SOW-FastTrack_0762021.docx"/>
    <s v="No"/>
    <x v="50"/>
    <x v="158"/>
    <d v="2021-06-07T00:00:00"/>
    <x v="4"/>
    <s v="Shubham Sharma"/>
    <d v="2021-06-07T00:00:00"/>
    <n v="16200"/>
    <s v="USD"/>
    <x v="0"/>
    <d v="2021-06-15T00:00:00"/>
    <x v="5"/>
    <x v="1"/>
    <m/>
    <x v="0"/>
    <x v="0"/>
    <s v="Americas"/>
    <s v="Wajeed Mohammed abdul,Ravi Kankanala"/>
    <s v="Fast_Track_AMR_SOW_PUB_JUN_21_01"/>
    <x v="1"/>
    <s v="Prospect"/>
    <x v="1"/>
    <x v="0"/>
    <x v="25"/>
    <x v="1"/>
    <m/>
    <s v="United States of America-Americas"/>
    <x v="1"/>
    <x v="1"/>
    <n v="360"/>
  </r>
  <r>
    <x v="507"/>
    <s v="Prospect 518"/>
    <s v="Freyr_Proposal_to_Medzus_for_Regulatory_Intelligence_Support.pptx,Freyr_Proposal_to_Medzus_for_Regulatory_Intelligencev1.1.pptx"/>
    <s v="No"/>
    <x v="0"/>
    <x v="156"/>
    <d v="2021-06-15T00:00:00"/>
    <x v="54"/>
    <m/>
    <d v="2021-06-14T00:00:00"/>
    <n v="2750"/>
    <s v="USD"/>
    <x v="0"/>
    <d v="2021-11-18T00:00:00"/>
    <x v="1"/>
    <x v="5"/>
    <m/>
    <x v="1"/>
    <x v="0"/>
    <s v="ROW"/>
    <s v="Vasu Ranabothu"/>
    <s v="MEDZUS MEDICAL_MULT_ROW_MDV-MKT_JUN_21_01"/>
    <x v="0"/>
    <s v="Prospect"/>
    <x v="0"/>
    <x v="0"/>
    <x v="159"/>
    <x v="56"/>
    <d v="2021-11-18T00:00:00"/>
    <s v="United Kingdom-EUA, India-ROW"/>
    <x v="0"/>
    <x v="27"/>
    <n v="110"/>
  </r>
  <r>
    <x v="508"/>
    <s v="Prospect 519"/>
    <s v="1271131266_Task_Order_Mayoly_1.docx"/>
    <s v="Yes"/>
    <x v="14"/>
    <x v="158"/>
    <d v="2021-05-20T00:00:00"/>
    <x v="2"/>
    <s v="Jyotsna Malhotra"/>
    <d v="2021-05-25T00:00:00"/>
    <n v="7800"/>
    <s v="EUR"/>
    <x v="1"/>
    <d v="2021-06-04T00:00:00"/>
    <x v="5"/>
    <x v="2"/>
    <s v="Customer centric solution offering and technical competencies"/>
    <x v="0"/>
    <x v="0"/>
    <s v="EUA"/>
    <s v="Arunkumar Luckychetty"/>
    <s v="MAYOLY SPINDLER LABRORATORIES_SAUDI ARABIA_EUA_MPR-RA_MAY_21_01"/>
    <x v="4"/>
    <s v="Prospect"/>
    <x v="2"/>
    <x v="1"/>
    <x v="146"/>
    <x v="3"/>
    <d v="2021-06-03T00:00:00"/>
    <s v="Saudi Arabia-ROW"/>
    <x v="5"/>
    <x v="2"/>
    <n v="78"/>
  </r>
  <r>
    <x v="509"/>
    <s v="Prospect 520"/>
    <s v="STATEMENT_OF_WORK_NUMBER-_01.pdf"/>
    <s v="No"/>
    <x v="56"/>
    <x v="158"/>
    <d v="2021-06-03T00:00:00"/>
    <x v="3"/>
    <s v="Parul Srivastava,Lakhan Singh"/>
    <d v="2021-06-03T00:00:00"/>
    <n v="1440"/>
    <s v="USD"/>
    <x v="1"/>
    <d v="2021-07-13T00:00:00"/>
    <x v="2"/>
    <x v="2"/>
    <s v="Suitable delivery model and pricing"/>
    <x v="0"/>
    <x v="0"/>
    <s v="Americas"/>
    <s v="Wajeed Mohammed abdul,Ravi Kankanala"/>
    <s v="Biologics &amp; Medical Device Consulting Group SOW"/>
    <x v="1"/>
    <s v="Prospect"/>
    <x v="4"/>
    <x v="2"/>
    <x v="4"/>
    <x v="1"/>
    <d v="2021-06-21T00:00:00"/>
    <s v="United States of America-Americas"/>
    <x v="1"/>
    <x v="1"/>
    <n v="45"/>
  </r>
  <r>
    <x v="510"/>
    <s v="Prospect 521"/>
    <s v="Proposal_1_Ferring_India.pptx"/>
    <s v="No"/>
    <x v="22"/>
    <x v="159"/>
    <d v="2021-07-22T00:00:00"/>
    <x v="2"/>
    <s v="Jyotsna Malhotra,Sravani Yarlagadda"/>
    <d v="2021-07-22T00:00:00"/>
    <n v="6750"/>
    <s v="USD"/>
    <x v="0"/>
    <d v="2021-07-29T00:00:00"/>
    <x v="0"/>
    <x v="1"/>
    <m/>
    <x v="0"/>
    <x v="1"/>
    <s v="ROW"/>
    <s v="Vasu Ranabothu"/>
    <s v="FERRING PHARMACEUTICALS PVT. LTD._INDIA_ROW_MPR-RA_JUN_21_01"/>
    <x v="6"/>
    <s v="Prospect"/>
    <x v="2"/>
    <x v="0"/>
    <x v="133"/>
    <x v="24"/>
    <m/>
    <s v="India-ROW"/>
    <x v="0"/>
    <x v="24"/>
    <n v="50"/>
  </r>
  <r>
    <x v="511"/>
    <s v="Prospect 522"/>
    <s v="Proposal_1_Ferring_China.pptx"/>
    <s v="Yes"/>
    <x v="22"/>
    <x v="159"/>
    <d v="2021-06-24T00:00:00"/>
    <x v="2"/>
    <s v="Satyanarayana Mudunuri,Jyotsna Malhotra"/>
    <d v="2021-06-24T00:00:00"/>
    <n v="211800"/>
    <s v="USD"/>
    <x v="0"/>
    <d v="2021-06-28T00:00:00"/>
    <x v="3"/>
    <x v="1"/>
    <m/>
    <x v="0"/>
    <x v="1"/>
    <s v="ROW"/>
    <s v="Vasu Ranabothu"/>
    <s v="FERRING PHARMACEUTICALS PVT. LTD._CHINA_ROW_MPR-RA_JUN_21_01"/>
    <x v="6"/>
    <s v="Prospect"/>
    <x v="2"/>
    <x v="0"/>
    <x v="160"/>
    <x v="59"/>
    <m/>
    <s v="China-ROW"/>
    <x v="0"/>
    <x v="55"/>
    <n v="2117"/>
  </r>
  <r>
    <x v="512"/>
    <s v="Prospect 523"/>
    <s v="Pharos_Proposal_-_Mexico.pptx"/>
    <s v="Yes"/>
    <x v="14"/>
    <x v="91"/>
    <d v="2021-09-09T00:00:00"/>
    <x v="2"/>
    <s v="Satyanarayana Mudunuri"/>
    <d v="2021-09-09T00:00:00"/>
    <n v="15000"/>
    <s v="USD"/>
    <x v="0"/>
    <d v="2021-12-06T00:00:00"/>
    <x v="1"/>
    <x v="1"/>
    <m/>
    <x v="0"/>
    <x v="0"/>
    <s v="EUA"/>
    <s v="Arunkumar Luckychetty"/>
    <s v="Pharos_MEXICO_AMR_MPR-RA_SEP_21"/>
    <x v="4"/>
    <s v="Prospect"/>
    <x v="0"/>
    <x v="0"/>
    <x v="9"/>
    <x v="7"/>
    <m/>
    <s v="Mexico-Americas"/>
    <x v="20"/>
    <x v="7"/>
    <n v="150"/>
  </r>
  <r>
    <x v="513"/>
    <s v="Prospect 524"/>
    <s v="TechnoPhage_SA_EU_COMB_JUL_21_01.pdf"/>
    <s v="No"/>
    <x v="14"/>
    <x v="132"/>
    <d v="2021-07-20T00:00:00"/>
    <x v="6"/>
    <s v="Shubham Sharma"/>
    <d v="2021-07-21T00:00:00"/>
    <n v="12820"/>
    <s v="USD"/>
    <x v="0"/>
    <d v="2021-12-06T00:00:00"/>
    <x v="1"/>
    <x v="1"/>
    <m/>
    <x v="0"/>
    <x v="0"/>
    <s v="EUA"/>
    <s v="Arunkumar Luckychetty"/>
    <s v="TechnoPhage_SA_EU_COMB_JUL_21_01"/>
    <x v="6"/>
    <s v="Prospect"/>
    <x v="0"/>
    <x v="0"/>
    <x v="161"/>
    <x v="40"/>
    <m/>
    <s v="United States of America-Americas"/>
    <x v="54"/>
    <x v="38"/>
    <n v="270"/>
  </r>
  <r>
    <x v="514"/>
    <s v="Prospect 525"/>
    <s v="Aptuit (Verona) Srl_Rate Card.pdf"/>
    <s v="No"/>
    <x v="53"/>
    <x v="160"/>
    <d v="2021-06-24T00:00:00"/>
    <x v="0"/>
    <s v="Lakhan Singh"/>
    <d v="2021-06-08T00:00:00"/>
    <n v="196800"/>
    <s v="EUR"/>
    <x v="0"/>
    <d v="2021-08-16T00:00:00"/>
    <x v="3"/>
    <x v="5"/>
    <s v="Client (Evotec's client) has decided to work with their current CRO for this services, so no need for the further support"/>
    <x v="0"/>
    <x v="2"/>
    <s v="EUA"/>
    <s v="Arunkumar Luckychetty"/>
    <s v="Evotec ratecard"/>
    <x v="1"/>
    <s v="Prospect"/>
    <x v="0"/>
    <x v="0"/>
    <x v="120"/>
    <x v="3"/>
    <d v="2021-08-16T00:00:00"/>
    <s v="Europe-EUA"/>
    <x v="3"/>
    <x v="2"/>
    <n v="1640"/>
  </r>
  <r>
    <x v="515"/>
    <s v="Prospect 526"/>
    <s v="AIRA_MATRIX_MULT_ROW_MPR-CAS__JUN_21_01.pdf"/>
    <s v="No"/>
    <x v="57"/>
    <x v="160"/>
    <d v="2021-06-04T00:00:00"/>
    <x v="0"/>
    <s v="Parul Srivastava"/>
    <d v="2021-06-02T00:00:00"/>
    <n v="84960"/>
    <s v="USD"/>
    <x v="0"/>
    <d v="2021-06-21T00:00:00"/>
    <x v="2"/>
    <x v="5"/>
    <s v="Client told that they cannot invest in the project as it is too expensive for them."/>
    <x v="0"/>
    <x v="0"/>
    <s v="ROW"/>
    <s v="Vasu Ranabothu"/>
    <s v=": AIRA MATRIX PVT LTD_MULT_ROW_MPR-CAS _JUN_21_01"/>
    <x v="0"/>
    <s v="Prospect"/>
    <x v="2"/>
    <x v="0"/>
    <x v="162"/>
    <x v="17"/>
    <d v="2021-06-17T00:00:00"/>
    <s v="India-ROW"/>
    <x v="0"/>
    <x v="17"/>
    <n v="1062"/>
  </r>
  <r>
    <x v="516"/>
    <s v="Prospect 527"/>
    <s v="Porton Biopharma.pptx"/>
    <s v="Yes"/>
    <x v="17"/>
    <x v="161"/>
    <d v="2021-05-28T00:00:00"/>
    <x v="2"/>
    <s v="Neha Panke"/>
    <d v="2021-06-01T00:00:00"/>
    <n v="196000"/>
    <s v="USD"/>
    <x v="0"/>
    <d v="2021-07-08T00:00:00"/>
    <x v="5"/>
    <x v="1"/>
    <m/>
    <x v="0"/>
    <x v="0"/>
    <s v="EUA"/>
    <s v="Arunkumar Luckychetty"/>
    <s v="PORTON BIOPHARMA_MULT_EUA_MPR-RA_MAY_21_01"/>
    <x v="0"/>
    <s v="Prospect"/>
    <x v="0"/>
    <x v="0"/>
    <x v="163"/>
    <x v="7"/>
    <m/>
    <s v="New Zealand-ROW, Australia-ROW, Korea South-ROW"/>
    <x v="7"/>
    <x v="7"/>
    <n v="1275"/>
  </r>
  <r>
    <x v="181"/>
    <s v="Prospect 528"/>
    <s v="KOTRA PHARMA_MULT_ROW_MPR-MEW_MAY_21_01.pdf"/>
    <s v="No"/>
    <x v="0"/>
    <x v="161"/>
    <d v="2021-05-28T00:00:00"/>
    <x v="0"/>
    <s v="Priyanka Redrowthu"/>
    <d v="2021-05-27T00:00:00"/>
    <n v="1300"/>
    <s v="USD"/>
    <x v="0"/>
    <d v="2021-09-15T00:00:00"/>
    <x v="2"/>
    <x v="5"/>
    <s v="No response post to submit the proposal. Tried multiple times. "/>
    <x v="0"/>
    <x v="0"/>
    <s v="ROW"/>
    <s v="Vasu Ranabothu"/>
    <s v="KOTRA PHARMA_MULT_ROW_MPR-MEW_MAY_21_01"/>
    <x v="0"/>
    <s v="Prospect"/>
    <x v="0"/>
    <x v="0"/>
    <x v="14"/>
    <x v="4"/>
    <d v="2021-09-15T00:00:00"/>
    <s v="Europe-EUA"/>
    <x v="17"/>
    <x v="4"/>
    <n v="26"/>
  </r>
  <r>
    <x v="517"/>
    <s v="Prospect 529"/>
    <s v="OYE THERAPEUTICS INC._USA_AMR_MPR-RA_MAY_21_01.pdf"/>
    <s v="No"/>
    <x v="4"/>
    <x v="162"/>
    <d v="2021-06-21T00:00:00"/>
    <x v="0"/>
    <s v="Lakhan Singh,Parul Srivastava"/>
    <d v="2021-06-04T00:00:00"/>
    <n v="2420"/>
    <s v="USD"/>
    <x v="0"/>
    <d v="2021-12-06T00:00:00"/>
    <x v="1"/>
    <x v="6"/>
    <m/>
    <x v="0"/>
    <x v="0"/>
    <s v="Americas"/>
    <s v="Ravi Kankanala,Wajeed Mohammed abdul"/>
    <s v="OYE THERAPEUTICS INC._USA_AMR_MPR-RA_MAY_21_01"/>
    <x v="1"/>
    <s v="Prospect"/>
    <x v="2"/>
    <x v="0"/>
    <x v="29"/>
    <x v="17"/>
    <m/>
    <s v="United States of America-Americas, Austria-EUA"/>
    <x v="1"/>
    <x v="17"/>
    <n v="55"/>
  </r>
  <r>
    <x v="518"/>
    <s v="Prospect 530"/>
    <s v="Task Order for GCP Audit Services to TheraVet SA.pdf"/>
    <s v="No"/>
    <x v="3"/>
    <x v="162"/>
    <d v="2021-05-26T00:00:00"/>
    <x v="0"/>
    <s v="Parul Srivastava"/>
    <d v="2021-05-27T00:00:00"/>
    <n v="3939.58"/>
    <s v="EUR"/>
    <x v="0"/>
    <d v="2021-07-12T00:00:00"/>
    <x v="2"/>
    <x v="5"/>
    <m/>
    <x v="0"/>
    <x v="0"/>
    <s v="EUA"/>
    <s v="Arunkumar Luckychetty"/>
    <s v="THERAVET SA_FRANCE_EUA_CAS-CUS_MAY_21_01"/>
    <x v="4"/>
    <s v="Prospect"/>
    <x v="0"/>
    <x v="0"/>
    <x v="127"/>
    <x v="17"/>
    <d v="2021-07-12T00:00:00"/>
    <s v="France-EUA"/>
    <x v="36"/>
    <x v="17"/>
    <n v="32"/>
  </r>
  <r>
    <x v="519"/>
    <s v="Prospect 531"/>
    <s v="ABBOTT LABORATORIES S.A._BAHRAIN_ROW_MPR-PUB_MAY_21_01.pdf"/>
    <s v="No"/>
    <x v="5"/>
    <x v="162"/>
    <d v="2021-05-27T00:00:00"/>
    <x v="0"/>
    <s v="Lakhan Singh"/>
    <d v="2021-05-28T00:00:00"/>
    <n v="280"/>
    <s v="USD"/>
    <x v="1"/>
    <d v="2021-06-28T00:00:00"/>
    <x v="2"/>
    <x v="2"/>
    <s v="Consistent Good Quality!"/>
    <x v="0"/>
    <x v="1"/>
    <s v="ROW"/>
    <s v="Vasu Ranabothu"/>
    <s v="ABBOTT LABORATORIES S.A._BAHRAIN_ROW_MPR-PUB_MAY_21_01"/>
    <x v="0"/>
    <s v="Prospect"/>
    <x v="1"/>
    <x v="3"/>
    <x v="4"/>
    <x v="1"/>
    <d v="2021-06-10T00:00:00"/>
    <s v="Bahrain-ROW"/>
    <x v="10"/>
    <x v="1"/>
    <n v="7"/>
  </r>
  <r>
    <x v="520"/>
    <s v="Prospect 532"/>
    <s v="Freyr Proposal to Techwell for API Registration Support in Ukraine.pptx"/>
    <s v="No"/>
    <x v="51"/>
    <x v="163"/>
    <d v="2021-05-25T00:00:00"/>
    <x v="2"/>
    <s v="Sravani Yarlagadda"/>
    <d v="2021-05-25T00:00:00"/>
    <n v="8300"/>
    <s v="USD"/>
    <x v="0"/>
    <d v="2021-09-07T00:00:00"/>
    <x v="5"/>
    <x v="6"/>
    <m/>
    <x v="0"/>
    <x v="0"/>
    <s v="ROW"/>
    <s v="Vasu Ranabothu"/>
    <s v="TECHWELL_UKRAINE_ROW_MPR-RA_MAY_21_01"/>
    <x v="0"/>
    <s v="Prospect"/>
    <x v="0"/>
    <x v="0"/>
    <x v="9"/>
    <x v="7"/>
    <m/>
    <s v="Ukraine-EUA"/>
    <x v="14"/>
    <x v="7"/>
    <n v="166"/>
  </r>
  <r>
    <x v="521"/>
    <s v="Prospect 533"/>
    <s v="ELITE_PHARMACEUTICAL_SOLUTION,_INC._USA_AMR_COMB_JUN_21_01.pdf"/>
    <s v="No"/>
    <x v="24"/>
    <x v="163"/>
    <d v="2021-05-26T00:00:00"/>
    <x v="0"/>
    <s v="Priyanka Redrowthu"/>
    <d v="2021-06-30T00:00:00"/>
    <n v="26800"/>
    <s v="USD"/>
    <x v="0"/>
    <d v="2021-07-19T00:00:00"/>
    <x v="5"/>
    <x v="1"/>
    <m/>
    <x v="0"/>
    <x v="0"/>
    <s v="Americas"/>
    <s v="Wajeed Mohammed abdul,Ravi Kankanala"/>
    <s v="ELITE PHARMACEUTICAL SOLUTION, INC._USA_AMR_COMB_JUN_21_01"/>
    <x v="0"/>
    <s v="Prospect"/>
    <x v="1"/>
    <x v="0"/>
    <x v="9"/>
    <x v="48"/>
    <m/>
    <s v="United States of America-Americas"/>
    <x v="1"/>
    <x v="46"/>
    <n v="483"/>
  </r>
  <r>
    <x v="522"/>
    <s v="Prospect 534"/>
    <s v="Task Order-Preparation and Submission of NDA Annual Report Submission of Safety Reports and US Agent Services_Italfarmaco S.p.A.pdf"/>
    <s v="No"/>
    <x v="53"/>
    <x v="163"/>
    <d v="2021-05-27T00:00:00"/>
    <x v="55"/>
    <s v="Priyanka Redrowthu"/>
    <d v="2021-05-27T00:00:00"/>
    <n v="9356.49"/>
    <s v="EUR"/>
    <x v="1"/>
    <d v="2021-08-26T00:00:00"/>
    <x v="2"/>
    <x v="2"/>
    <s v="The proposal presented was in-line with ITF's requirements."/>
    <x v="0"/>
    <x v="1"/>
    <s v="EUA"/>
    <s v="Arunkumar Luckychetty"/>
    <s v="Task Order-Preparation and Submission of NDA Annual Report Submission of Safety Reports and US Agent"/>
    <x v="0"/>
    <s v="Prospect"/>
    <x v="2"/>
    <x v="1"/>
    <x v="18"/>
    <x v="2"/>
    <d v="2021-07-30T00:00:00"/>
    <s v="Europe-EUA"/>
    <x v="3"/>
    <x v="2"/>
    <n v="213"/>
  </r>
  <r>
    <x v="523"/>
    <s v="Prospect 535"/>
    <s v="JnJ-India-Pricing-worksheet.xlsx"/>
    <s v="No"/>
    <x v="22"/>
    <x v="163"/>
    <d v="2021-05-25T00:00:00"/>
    <x v="2"/>
    <s v="Sravani Yarlagadda,Jyotsna Malhotra"/>
    <d v="2021-06-04T00:00:00"/>
    <n v="21150"/>
    <s v="USD"/>
    <x v="0"/>
    <d v="2021-12-13T00:00:00"/>
    <x v="1"/>
    <x v="5"/>
    <m/>
    <x v="0"/>
    <x v="1"/>
    <s v="ROW"/>
    <s v="Vasu Ranabothu"/>
    <s v="JOHNSON &amp; JOHNSON_INDIA_ROW_MPR-RA_JUN_01"/>
    <x v="6"/>
    <s v="Prospect"/>
    <x v="2"/>
    <x v="0"/>
    <x v="164"/>
    <x v="65"/>
    <d v="2021-12-01T00:00:00"/>
    <s v="India-ROW"/>
    <x v="0"/>
    <x v="67"/>
    <n v="423"/>
  </r>
  <r>
    <x v="524"/>
    <s v="Prospect 536"/>
    <s v="ROQUETTE INDIA PVT LTD_MULT_ROW_MPR-CAS_MAY_21_01.pdf"/>
    <s v="No"/>
    <x v="0"/>
    <x v="164"/>
    <d v="2021-07-31T00:00:00"/>
    <x v="0"/>
    <s v="Parul Srivastava"/>
    <d v="2021-05-25T00:00:00"/>
    <n v="18368"/>
    <s v="USD"/>
    <x v="0"/>
    <d v="2021-07-30T00:00:00"/>
    <x v="3"/>
    <x v="5"/>
    <s v="First expectation of client is to conduct CSV project for their ERP Vendors. But, during the  project analysis, they have identified that  testing has to carried out for their UAT test scripts and write ups which we cant support as our testing team (QA Team) is quite occupied in SPAR development. Consider this we have lost the opportunity."/>
    <x v="0"/>
    <x v="1"/>
    <s v="ROW"/>
    <s v="Vasu Ranabothu"/>
    <s v=": ROQUETTE INDIA PVT LTD_MULT_ROW_MPR-CAS_MAY_21_01"/>
    <x v="0"/>
    <s v="Prospect"/>
    <x v="0"/>
    <x v="0"/>
    <x v="165"/>
    <x v="17"/>
    <d v="2021-07-30T00:00:00"/>
    <m/>
    <x v="0"/>
    <x v="17"/>
    <n v="656"/>
  </r>
  <r>
    <x v="428"/>
    <s v="Prospect 537"/>
    <s v="CELANESE CORPORATION_USA_AMR_COMB_MAY_21_01.pdf"/>
    <s v="No"/>
    <x v="46"/>
    <x v="162"/>
    <d v="2021-05-28T00:00:00"/>
    <x v="3"/>
    <s v="Lakhan Singh"/>
    <d v="2021-05-28T00:00:00"/>
    <n v="600"/>
    <s v="USD"/>
    <x v="1"/>
    <d v="2021-07-12T00:00:00"/>
    <x v="2"/>
    <x v="2"/>
    <s v="Won"/>
    <x v="0"/>
    <x v="1"/>
    <s v="Americas"/>
    <s v="Ravi Kankanala,Wajeed Mohammed abdul"/>
    <s v="CELANESE CORPORATION_USA_AMR_COMB_MAY_21_01"/>
    <x v="0"/>
    <s v="Prospect"/>
    <x v="1"/>
    <x v="2"/>
    <x v="166"/>
    <x v="3"/>
    <d v="2021-07-08T00:00:00"/>
    <s v="United States of America-Americas"/>
    <x v="1"/>
    <x v="3"/>
    <n v="15"/>
  </r>
  <r>
    <x v="525"/>
    <s v="Prospect 538"/>
    <s v="Actavis_Task_Order_-_UAE,_NG,_GH,_KN,_and_MR_Revised.pdf"/>
    <s v="No"/>
    <x v="44"/>
    <x v="47"/>
    <d v="2021-05-18T00:00:00"/>
    <x v="20"/>
    <m/>
    <d v="2021-05-14T00:00:00"/>
    <n v="133830"/>
    <s v="EUR"/>
    <x v="1"/>
    <d v="2022-01-04T00:00:00"/>
    <x v="1"/>
    <x v="2"/>
    <s v="This is an extension of ongoing projects in the countries of scope. "/>
    <x v="0"/>
    <x v="1"/>
    <s v="EUA"/>
    <s v="Arunkumar Luckychetty"/>
    <s v="ACTAVIS_MULT_EUA_PRD-DRG_MAR_21_01"/>
    <x v="4"/>
    <s v="Prospect"/>
    <x v="4"/>
    <x v="1"/>
    <x v="167"/>
    <x v="7"/>
    <d v="2021-06-10T00:00:00"/>
    <s v="Ghana-EUA, Nigeria-EUA, Kenya-EUA, United Arab Emirates-ROW, Morocco-EUA"/>
    <x v="29"/>
    <x v="7"/>
    <n v="1100"/>
  </r>
  <r>
    <x v="519"/>
    <s v="Prospect 539"/>
    <s v="ALIRA HEALTH_Rate Card.pdf"/>
    <s v="No"/>
    <x v="9"/>
    <x v="165"/>
    <d v="2021-05-20T00:00:00"/>
    <x v="4"/>
    <s v="Priyanka Redrowthu"/>
    <d v="2021-05-20T00:00:00"/>
    <n v="1000"/>
    <s v="USD"/>
    <x v="0"/>
    <d v="2021-07-06T00:00:00"/>
    <x v="1"/>
    <x v="4"/>
    <m/>
    <x v="0"/>
    <x v="0"/>
    <s v="Americas"/>
    <s v="Wajeed Mohammed abdul,Ravi Kankanala"/>
    <s v="ALIRA HEALTH_Rate Card"/>
    <x v="6"/>
    <s v="Prospect"/>
    <x v="2"/>
    <x v="0"/>
    <x v="4"/>
    <x v="1"/>
    <m/>
    <s v="United States of America-Americas"/>
    <x v="1"/>
    <x v="1"/>
    <n v="25"/>
  </r>
  <r>
    <x v="526"/>
    <s v="Prospect 540"/>
    <s v="PRF_16128_GSRS_Regulatory_review_NEW_SCOPE[1].xlsx"/>
    <s v="No"/>
    <x v="14"/>
    <x v="166"/>
    <d v="2021-06-02T00:00:00"/>
    <x v="6"/>
    <s v="Shubham Sharma"/>
    <d v="2021-06-14T00:00:00"/>
    <n v="96140"/>
    <s v="USD"/>
    <x v="0"/>
    <d v="2021-08-06T00:00:00"/>
    <x v="2"/>
    <x v="5"/>
    <s v="Dear Chaitanya,_x000a_On Behalf of Biogen, I would like to sincerely thank you for your interest and participation in the Above Market Materials Review (EU Regulatory).  Over the past few weeks, Biogen has completed a detailed analysis of the bid prices submitted and has also evaluated all participating suppliers based on the qualitative information provided in the RFP response._x000a_Although I regret to inform you that Biogen has decided at this time to award the project to an alternate supplier, the team was impressed with your professionalism and preparedness, and would like to acknowledge the time and effort that you put into this RFP._x000a_Thank you again._x000a__x000a__x000a_PS_On our discussion with Procurement, we found that the reason to loss is preference to the European vendors available locally."/>
    <x v="0"/>
    <x v="1"/>
    <s v="EUA"/>
    <s v="Arunkumar Luckychetty"/>
    <s v="Biogen_SWIZ_EU_JUN_21_01"/>
    <x v="11"/>
    <s v="Prospect"/>
    <x v="0"/>
    <x v="0"/>
    <x v="131"/>
    <x v="66"/>
    <d v="2021-08-06T00:00:00"/>
    <s v="Europe-EUA"/>
    <x v="1"/>
    <x v="68"/>
    <n v="874"/>
  </r>
  <r>
    <x v="527"/>
    <s v="Prospect 541"/>
    <s v="Biogen EU Translation RFP.pdf,Final Pricing Sheet .xlsx,Biogen_Translation_RFP_Update.pptx"/>
    <s v="No"/>
    <x v="14"/>
    <x v="166"/>
    <d v="2021-07-08T00:00:00"/>
    <x v="4"/>
    <s v="Shubham Sharma"/>
    <d v="2021-07-07T00:00:00"/>
    <n v="358705"/>
    <s v="EUR"/>
    <x v="0"/>
    <d v="2021-09-24T00:00:00"/>
    <x v="2"/>
    <x v="5"/>
    <m/>
    <x v="0"/>
    <x v="1"/>
    <s v="EUA"/>
    <s v="Arunkumar Luckychetty"/>
    <s v="Biogen EU Translator RFP"/>
    <x v="8"/>
    <s v="Prospect"/>
    <x v="0"/>
    <x v="0"/>
    <x v="131"/>
    <x v="11"/>
    <d v="2021-09-21T00:00:00"/>
    <s v="Europe-EUA"/>
    <x v="1"/>
    <x v="11"/>
    <n v="10443"/>
  </r>
  <r>
    <x v="528"/>
    <s v="Prospect 542"/>
    <s v="ROQUETTE INDIA PVT LTD_MULT_ROW_MPR-CAS_MAY_21_01.docx"/>
    <s v="No"/>
    <x v="0"/>
    <x v="167"/>
    <d v="2021-05-18T00:00:00"/>
    <x v="4"/>
    <s v="Parul Srivastava"/>
    <d v="2021-05-20T00:00:00"/>
    <n v="4228"/>
    <s v="USD"/>
    <x v="0"/>
    <d v="2021-08-24T00:00:00"/>
    <x v="5"/>
    <x v="5"/>
    <m/>
    <x v="0"/>
    <x v="1"/>
    <s v="ROW"/>
    <s v="Vasu Ranabothu"/>
    <s v="ROQUETTE INDIA PVT LTD_MULT_ROW_MPR-CAS_MAY_21_01"/>
    <x v="0"/>
    <s v="Prospect"/>
    <x v="0"/>
    <x v="0"/>
    <x v="168"/>
    <x v="17"/>
    <d v="2021-08-24T00:00:00"/>
    <m/>
    <x v="0"/>
    <x v="17"/>
    <n v="151"/>
  </r>
  <r>
    <x v="529"/>
    <s v="Prospect 543"/>
    <s v="HUSA - Freyr Inc. - MSA - SOW No. 9.pdf"/>
    <s v="No"/>
    <x v="24"/>
    <x v="168"/>
    <d v="2021-05-19T00:00:00"/>
    <x v="0"/>
    <s v="Priyanka Redrowthu,Lakhan Singh"/>
    <d v="2021-05-21T00:00:00"/>
    <n v="45200"/>
    <s v="USD"/>
    <x v="1"/>
    <d v="2021-06-14T00:00:00"/>
    <x v="2"/>
    <x v="2"/>
    <s v="Won"/>
    <x v="0"/>
    <x v="2"/>
    <s v="Americas"/>
    <s v="Ravi Kankanala,Wajeed Mohammed abdul"/>
    <s v="HUSA - Freyr Inc. - MSA - SOW No. 9"/>
    <x v="1"/>
    <s v="Prospect"/>
    <x v="2"/>
    <x v="3"/>
    <x v="9"/>
    <x v="7"/>
    <d v="2021-06-02T00:00:00"/>
    <s v="United States of America-Americas"/>
    <x v="1"/>
    <x v="7"/>
    <n v="904"/>
  </r>
  <r>
    <x v="530"/>
    <s v="Prospect 544"/>
    <s v="Freyr Proposal to Pharmeng for Regulatory Support in India.pptx"/>
    <s v="Yes"/>
    <x v="22"/>
    <x v="169"/>
    <d v="2021-05-13T00:00:00"/>
    <x v="2"/>
    <s v="Neha Panke"/>
    <d v="2021-05-17T00:00:00"/>
    <n v="25480"/>
    <s v="USD"/>
    <x v="0"/>
    <d v="2021-07-05T00:00:00"/>
    <x v="5"/>
    <x v="5"/>
    <s v="This sub contract model. Their client need regulatory support but after sharing the proposal they do not want to move further."/>
    <x v="0"/>
    <x v="0"/>
    <s v="ROW"/>
    <s v="Vasu Ranabothu"/>
    <s v="PHARMENG_INDIA_ROW_MPR-RA_MAY_21_01"/>
    <x v="0"/>
    <s v="Prospect"/>
    <x v="2"/>
    <x v="0"/>
    <x v="169"/>
    <x v="7"/>
    <d v="2021-06-30T00:00:00"/>
    <s v="India-ROW"/>
    <x v="38"/>
    <x v="7"/>
    <n v="637"/>
  </r>
  <r>
    <x v="531"/>
    <s v="Prospect 545"/>
    <s v="Kuwait_TO_GW.pdf"/>
    <s v="Yes"/>
    <x v="39"/>
    <x v="133"/>
    <d v="2021-05-06T00:00:00"/>
    <x v="2"/>
    <s v="Neha Panke"/>
    <d v="2021-05-06T00:00:00"/>
    <n v="15850"/>
    <s v="EUR"/>
    <x v="1"/>
    <d v="2021-07-13T00:00:00"/>
    <x v="5"/>
    <x v="2"/>
    <s v="Won"/>
    <x v="0"/>
    <x v="0"/>
    <s v="EUA"/>
    <s v="Arunkumar Luckychetty"/>
    <s v="GLENWOOD_MULT_RAS-SER_FEB_21_02"/>
    <x v="11"/>
    <s v="Prospect"/>
    <x v="0"/>
    <x v="1"/>
    <x v="110"/>
    <x v="7"/>
    <d v="2021-05-12T00:00:00"/>
    <s v="Kuwait-ROW"/>
    <x v="18"/>
    <x v="7"/>
    <n v="100"/>
  </r>
  <r>
    <x v="532"/>
    <s v="Prospect 546"/>
    <s v="Freyr_Proposal_for_Genexine_Biologics_Australia_and_Taiwan.pptx,Genexime_Biologics_Pricing_Sheet.xlsx"/>
    <s v="Yes"/>
    <x v="19"/>
    <x v="170"/>
    <d v="2021-07-31T00:00:00"/>
    <x v="2"/>
    <s v="Jyotsna Malhotra,Sravani Yarlagadda"/>
    <d v="2021-06-16T00:00:00"/>
    <n v="132400"/>
    <s v="USD"/>
    <x v="0"/>
    <d v="2021-08-26T00:00:00"/>
    <x v="2"/>
    <x v="5"/>
    <m/>
    <x v="0"/>
    <x v="0"/>
    <s v="ROW"/>
    <s v="Vasu Ranabothu"/>
    <s v="PT KALBE GENEXINE BIOLOGICS_MULT_ROW_MPR-RA_JUN_21_01"/>
    <x v="6"/>
    <s v="Prospect"/>
    <x v="0"/>
    <x v="0"/>
    <x v="170"/>
    <x v="67"/>
    <d v="2021-06-30T00:00:00"/>
    <s v="Australia-ROW, Taiwan-ROW"/>
    <x v="50"/>
    <x v="22"/>
    <n v="2648"/>
  </r>
  <r>
    <x v="345"/>
    <s v="Prospect 547"/>
    <s v="HUSA - Freyr Inc. - MSA - SOW No. 8.pdf"/>
    <s v="No"/>
    <x v="24"/>
    <x v="169"/>
    <d v="2021-05-14T00:00:00"/>
    <x v="4"/>
    <s v="Priyanka Redrowthu"/>
    <d v="2021-05-20T00:00:00"/>
    <n v="28000"/>
    <s v="USD"/>
    <x v="1"/>
    <d v="2021-06-14T00:00:00"/>
    <x v="5"/>
    <x v="2"/>
    <s v="Won"/>
    <x v="0"/>
    <x v="2"/>
    <s v="Americas"/>
    <s v="Ravi Kankanala,Wajeed Mohammed abdul"/>
    <s v="HUSA - Freyr Inc. - MSA - SOW No. 8"/>
    <x v="1"/>
    <s v="Prospect"/>
    <x v="2"/>
    <x v="3"/>
    <x v="9"/>
    <x v="24"/>
    <d v="2021-05-20T00:00:00"/>
    <s v="United States of America-Americas"/>
    <x v="1"/>
    <x v="35"/>
    <n v="560"/>
  </r>
  <r>
    <x v="533"/>
    <s v="Prospect 548"/>
    <s v="SOW ROQUETTE INDIA.docx"/>
    <s v="No"/>
    <x v="0"/>
    <x v="171"/>
    <d v="2021-05-14T00:00:00"/>
    <x v="49"/>
    <s v="Parul Srivastava"/>
    <d v="2021-05-14T00:00:00"/>
    <n v="600"/>
    <s v="USD"/>
    <x v="0"/>
    <d v="2021-10-19T00:00:00"/>
    <x v="2"/>
    <x v="5"/>
    <s v="We cant support the client current requirement as our internal team is quite busy with other activities. "/>
    <x v="0"/>
    <x v="0"/>
    <s v="ROW"/>
    <s v="Vasu Ranabothu"/>
    <s v="ROQUETTE INDIA PVT LTD_IND_ROW_MPR-CAS_MAY_21_01"/>
    <x v="1"/>
    <s v="Prospect"/>
    <x v="0"/>
    <x v="0"/>
    <x v="52"/>
    <x v="17"/>
    <d v="2021-07-30T00:00:00"/>
    <s v="Europe-EUA"/>
    <x v="0"/>
    <x v="17"/>
    <n v="10"/>
  </r>
  <r>
    <x v="534"/>
    <s v="Prospect 549"/>
    <s v="ITALFARMACO_S.p.A_MULT_EUA_COMB_JUL_21_01_400mcg.pdf,ITALFARMACO_S.p.A_MULT_EUA_COMB_JUL_21_02_5mg.pdf"/>
    <s v="No"/>
    <x v="58"/>
    <x v="172"/>
    <d v="2021-05-24T00:00:00"/>
    <x v="0"/>
    <s v="Priyanka Redrowthu,Lakhan Singh"/>
    <d v="2021-07-01T00:00:00"/>
    <n v="29232"/>
    <s v="EUR"/>
    <x v="1"/>
    <d v="2021-08-02T00:00:00"/>
    <x v="5"/>
    <x v="2"/>
    <s v="Capability and Cost"/>
    <x v="0"/>
    <x v="2"/>
    <s v="EUA"/>
    <s v="Arunkumar Luckychetty"/>
    <s v="ITALFARMACO S.p.A_MULT_EUA_COMB_JUL_21_01_400mcg and ITALFARMACO S.p.A_MULT_EUA_COMB_JUL_21_02_5mg"/>
    <x v="0"/>
    <s v="Prospect"/>
    <x v="2"/>
    <x v="1"/>
    <x v="171"/>
    <x v="43"/>
    <d v="2021-08-02T00:00:00"/>
    <s v="Europe-EUA"/>
    <x v="3"/>
    <x v="42"/>
    <n v="720"/>
  </r>
  <r>
    <x v="535"/>
    <s v="Prospect 550"/>
    <s v="VINS_BIOPRODUCTS_RATE_CARD.docx"/>
    <s v="No"/>
    <x v="19"/>
    <x v="173"/>
    <d v="2021-06-30T00:00:00"/>
    <x v="56"/>
    <s v="Shubham Sharma"/>
    <d v="2021-06-16T00:00:00"/>
    <n v="40000"/>
    <s v="USD"/>
    <x v="0"/>
    <d v="2021-08-26T00:00:00"/>
    <x v="5"/>
    <x v="5"/>
    <s v="Client's ROI for the products in scope seems to be very low than the registration cost. So the project is cancelled."/>
    <x v="0"/>
    <x v="0"/>
    <s v="ROW"/>
    <s v="Vasu Ranabothu"/>
    <s v="Vins_Bioproduct_COMB_ROW_JUN_21_01"/>
    <x v="6"/>
    <s v="Prospect"/>
    <x v="0"/>
    <x v="0"/>
    <x v="9"/>
    <x v="3"/>
    <d v="2021-06-23T00:00:00"/>
    <s v="Greece-EUA, Hungary-EUA, Poland-EUA"/>
    <x v="0"/>
    <x v="2"/>
    <n v="800"/>
  </r>
  <r>
    <x v="536"/>
    <s v="Prospect 551"/>
    <s v="Publishing and Submission Models and Software Solutions-Tenaya Therapeutics_03052021.pdf"/>
    <s v="No"/>
    <x v="35"/>
    <x v="173"/>
    <d v="2021-05-03T00:00:00"/>
    <x v="57"/>
    <m/>
    <d v="2021-05-04T00:00:00"/>
    <n v="8808"/>
    <s v="USD"/>
    <x v="0"/>
    <d v="2021-05-18T00:00:00"/>
    <x v="2"/>
    <x v="1"/>
    <m/>
    <x v="0"/>
    <x v="0"/>
    <s v="Americas"/>
    <s v="Wajeed Mohammed abdul,Ravi Kankanala"/>
    <s v="TENYA THERAPEUTICS_USA_AMR_MPR-PUB_MAY_21_01"/>
    <x v="6"/>
    <s v="Prospect"/>
    <x v="0"/>
    <x v="0"/>
    <x v="4"/>
    <x v="1"/>
    <m/>
    <s v="United States of America-Americas"/>
    <x v="1"/>
    <x v="1"/>
    <n v="224"/>
  </r>
  <r>
    <x v="537"/>
    <s v="Prospect 552"/>
    <s v="ADDENDUM TO PROPOSAL SUBMITTED TO IDRS LABS PRIVATE LIMITED.pdf"/>
    <s v="No"/>
    <x v="27"/>
    <x v="174"/>
    <d v="2021-05-19T00:00:00"/>
    <x v="0"/>
    <s v="Parul Srivastava"/>
    <d v="2021-05-21T00:00:00"/>
    <n v="240"/>
    <s v="USD"/>
    <x v="1"/>
    <d v="2021-06-01T00:00:00"/>
    <x v="2"/>
    <x v="2"/>
    <s v="Won"/>
    <x v="0"/>
    <x v="2"/>
    <s v="ROW"/>
    <s v="Vasu Ranabothu"/>
    <s v="IDRS LABS PVT. LTD._USA_ROW_PUB-SER_NOV_20_01"/>
    <x v="5"/>
    <s v="Prospect"/>
    <x v="1"/>
    <x v="3"/>
    <x v="25"/>
    <x v="1"/>
    <d v="2021-06-01T00:00:00"/>
    <m/>
    <x v="0"/>
    <x v="1"/>
    <n v="6"/>
  </r>
  <r>
    <x v="538"/>
    <s v="Prospect 553"/>
    <s v="BODE_CHEMIE_GMBH__MULT_EUA_MPR-MEW_OCT_21_01.pdf"/>
    <s v="No"/>
    <x v="49"/>
    <x v="162"/>
    <d v="2021-05-31T00:00:00"/>
    <x v="0"/>
    <s v="Lakhan Singh"/>
    <d v="2021-10-29T00:00:00"/>
    <n v="10000"/>
    <s v="EUR"/>
    <x v="1"/>
    <d v="2022-01-14T00:00:00"/>
    <x v="1"/>
    <x v="2"/>
    <s v="We have won this opportunity based on the previous opportunities that we delivered on time."/>
    <x v="0"/>
    <x v="2"/>
    <s v="EUA"/>
    <s v="Arunkumar Luckychetty"/>
    <s v="BODE CHEMIE GMBH _MULT_EUA_MPR-MEW_OCT_21_01.pdf"/>
    <x v="1"/>
    <s v="Prospect"/>
    <x v="2"/>
    <x v="1"/>
    <x v="14"/>
    <x v="24"/>
    <d v="2022-01-14T00:00:00"/>
    <s v="Europe-EUA"/>
    <x v="18"/>
    <x v="35"/>
    <n v="250"/>
  </r>
  <r>
    <x v="539"/>
    <s v="Prospect 554"/>
    <s v="AIRA MATRIX_MULT_ROW_MPR-CAS _MAY_21_01.pdf"/>
    <s v="No"/>
    <x v="57"/>
    <x v="174"/>
    <d v="2021-05-25T00:00:00"/>
    <x v="0"/>
    <s v="Parul Srivastava"/>
    <d v="2021-05-26T00:00:00"/>
    <n v="16380"/>
    <s v="USD"/>
    <x v="0"/>
    <d v="2021-05-31T00:00:00"/>
    <x v="5"/>
    <x v="5"/>
    <s v="Client wanted to have a complete end-to-end compliance after the discussion over first proposal. Since the scope has changed completely we are about to share a new proposal by creating a new opportunity."/>
    <x v="13"/>
    <x v="0"/>
    <s v="ROW"/>
    <s v="Vasu Ranabothu"/>
    <s v="AIRA MATRIX_MULT_ROW_MPR-CAS _MAY_21_01"/>
    <x v="0"/>
    <s v="Prospect"/>
    <x v="2"/>
    <x v="0"/>
    <x v="52"/>
    <x v="17"/>
    <d v="2021-05-31T00:00:00"/>
    <s v="India-ROW"/>
    <x v="0"/>
    <x v="17"/>
    <n v="585"/>
  </r>
  <r>
    <x v="540"/>
    <s v="Prospect 555"/>
    <s v="Freyr_Solutions_SpecGx_SOW1_CO2_vFE_-_6-2021.pdf"/>
    <s v="No"/>
    <x v="23"/>
    <x v="174"/>
    <d v="2021-06-16T00:00:00"/>
    <x v="58"/>
    <m/>
    <d v="2021-06-09T00:00:00"/>
    <n v="100000"/>
    <s v="USD"/>
    <x v="1"/>
    <d v="2021-10-19T00:00:00"/>
    <x v="2"/>
    <x v="2"/>
    <s v="Continuity of Resource"/>
    <x v="0"/>
    <x v="1"/>
    <s v="Americas"/>
    <s v="Wajeed Mohammed abdul,Ravi Kankanala"/>
    <s v="SpecGx LLC(“SpecGx”) SOW"/>
    <x v="5"/>
    <s v="Prospect"/>
    <x v="1"/>
    <x v="2"/>
    <x v="20"/>
    <x v="1"/>
    <d v="2021-06-09T00:00:00"/>
    <s v="United States of America-Americas, Canada-Americas"/>
    <x v="1"/>
    <x v="1"/>
    <n v="2000"/>
  </r>
  <r>
    <x v="541"/>
    <s v="Prospect 556"/>
    <s v="STATEMENT_OF_WORK_NUMBER-_01.pdf"/>
    <s v="No"/>
    <x v="59"/>
    <x v="175"/>
    <d v="2021-06-22T00:00:00"/>
    <x v="0"/>
    <s v="Parul Srivastava"/>
    <d v="2021-02-24T00:00:00"/>
    <n v="43500"/>
    <s v="USD"/>
    <x v="0"/>
    <d v="2021-11-30T00:00:00"/>
    <x v="1"/>
    <x v="5"/>
    <m/>
    <x v="0"/>
    <x v="0"/>
    <s v="Americas"/>
    <s v="Wajeed Mohammed abdul,Ravi Kankanala"/>
    <s v="LABORATORIOS SOPHIA _MEX_AMR_MEW-SER_JUN_21_01"/>
    <x v="0"/>
    <s v="Prospect"/>
    <x v="2"/>
    <x v="0"/>
    <x v="8"/>
    <x v="4"/>
    <d v="2021-11-30T00:00:00"/>
    <s v="Mexico-Americas"/>
    <x v="37"/>
    <x v="4"/>
    <n v="454"/>
  </r>
  <r>
    <x v="181"/>
    <s v="Prospect 557"/>
    <s v="VIRUPAKSHA ORGANICS LTD_MULT_ROW_MPR-MEW_MAY_21_01.pdf"/>
    <s v="No"/>
    <x v="0"/>
    <x v="176"/>
    <d v="2021-05-07T00:00:00"/>
    <x v="59"/>
    <m/>
    <d v="2021-05-07T00:00:00"/>
    <n v="1400"/>
    <s v="USD"/>
    <x v="0"/>
    <d v="2021-06-08T00:00:00"/>
    <x v="5"/>
    <x v="5"/>
    <s v="Pricing"/>
    <x v="0"/>
    <x v="0"/>
    <s v="ROW"/>
    <s v="Vasu Ranabothu"/>
    <s v="VIRUPAKSHA ORGANICS LTD_MULT_ROW_MPR-MEW_MAY_21_01"/>
    <x v="0"/>
    <s v="Prospect"/>
    <x v="2"/>
    <x v="0"/>
    <x v="14"/>
    <x v="4"/>
    <d v="2021-06-08T00:00:00"/>
    <s v="Europe-EUA"/>
    <x v="0"/>
    <x v="4"/>
    <n v="40"/>
  </r>
  <r>
    <x v="542"/>
    <s v="Prospect 558"/>
    <s v="Freyr_Budgetary_Estimates_to_Glenmark-Australia___Thailand__Regulatory_support-24-05-2021_(003).pdf"/>
    <s v="Yes"/>
    <x v="22"/>
    <x v="176"/>
    <d v="2021-06-04T00:00:00"/>
    <x v="2"/>
    <s v="Neha Panke"/>
    <d v="2021-05-24T00:00:00"/>
    <n v="11765"/>
    <s v="USD"/>
    <x v="1"/>
    <d v="2021-06-21T00:00:00"/>
    <x v="5"/>
    <x v="2"/>
    <s v="Technical capabilities &amp; Pricing"/>
    <x v="0"/>
    <x v="2"/>
    <s v="ROW"/>
    <s v="Vasu Ranabothu"/>
    <s v="GLENMARK_THAILAND_ROW_MPR-RA_MAY_21_01"/>
    <x v="1"/>
    <s v="Prospect"/>
    <x v="2"/>
    <x v="3"/>
    <x v="172"/>
    <x v="7"/>
    <d v="2021-06-18T00:00:00"/>
    <s v="Thailand-ROW"/>
    <x v="0"/>
    <x v="7"/>
    <n v="256"/>
  </r>
  <r>
    <x v="543"/>
    <s v="Prospect 559"/>
    <s v="BRST_LABS_LLC_MULT_AMR_COMB_MAY_21_01.pdf"/>
    <s v="Yes"/>
    <x v="50"/>
    <x v="176"/>
    <d v="2021-06-25T00:00:00"/>
    <x v="8"/>
    <s v="Satyanarayana Mudunuri,Lakhan Singh"/>
    <d v="2021-05-18T00:00:00"/>
    <n v="71400"/>
    <s v="USD"/>
    <x v="0"/>
    <d v="2021-07-13T00:00:00"/>
    <x v="2"/>
    <x v="3"/>
    <m/>
    <x v="0"/>
    <x v="0"/>
    <s v="Americas"/>
    <s v="Ravi Kankanala,Wajeed Mohammed abdul"/>
    <s v="BRST LABS LLC_MULT_AMR_COMB_MAY_21_01"/>
    <x v="1"/>
    <s v="Prospect"/>
    <x v="0"/>
    <x v="0"/>
    <x v="173"/>
    <x v="3"/>
    <m/>
    <s v="Philippines-ROW, Australia-ROW, India-ROW, Singapore-ROW, United Kingdom-EUA, Mexico-Americas, Brazil-Americas, Argentina-Americas"/>
    <x v="1"/>
    <x v="2"/>
    <n v="1070"/>
  </r>
  <r>
    <x v="544"/>
    <s v="Prospect 560"/>
    <s v="VIRUPAKSHA_ORGANICS_LTD_MULT_ROW_MPR-MEW_MAY_21_01.pdf"/>
    <s v="No"/>
    <x v="0"/>
    <x v="176"/>
    <d v="2021-05-07T00:00:00"/>
    <x v="59"/>
    <m/>
    <d v="2021-05-07T00:00:00"/>
    <n v="2700"/>
    <s v="USD"/>
    <x v="1"/>
    <d v="2021-05-27T00:00:00"/>
    <x v="5"/>
    <x v="2"/>
    <s v="Quality of work"/>
    <x v="0"/>
    <x v="0"/>
    <s v="ROW"/>
    <s v="Vasu Ranabothu"/>
    <s v="VIRUPAKSHA ORGANICS LTD_MULT_ROW_MPR-MEW_MAY_21_01"/>
    <x v="0"/>
    <s v="Prospect"/>
    <x v="2"/>
    <x v="3"/>
    <x v="11"/>
    <x v="4"/>
    <d v="2021-05-25T00:00:00"/>
    <s v="United States of America-Americas, Japan-ROW, United Kingdom-EUA"/>
    <x v="0"/>
    <x v="4"/>
    <n v="60"/>
  </r>
  <r>
    <x v="545"/>
    <s v="Prospect 561"/>
    <s v="PRODUCT_DEVELOPMENT_PARTNERS,_LLC._USA_AMR_MPR-PUB_MAY_21_01.pdf"/>
    <s v="No"/>
    <x v="46"/>
    <x v="177"/>
    <d v="2021-06-30T00:00:00"/>
    <x v="19"/>
    <s v="Lakhan Singh"/>
    <d v="2021-05-06T00:00:00"/>
    <n v="8000"/>
    <s v="USD"/>
    <x v="1"/>
    <d v="2021-09-24T00:00:00"/>
    <x v="2"/>
    <x v="2"/>
    <s v="Won"/>
    <x v="0"/>
    <x v="0"/>
    <s v="Americas"/>
    <s v="Wajeed Mohammed abdul,Ravi Kankanala"/>
    <s v="PRODUCT DEVELOPMENT PARTNERS, LLC._USA_AMR_MPR-PUB_MAY_21_01"/>
    <x v="6"/>
    <s v="Prospect"/>
    <x v="4"/>
    <x v="2"/>
    <x v="4"/>
    <x v="1"/>
    <d v="2021-05-25T00:00:00"/>
    <s v="United States of America-Americas"/>
    <x v="1"/>
    <x v="1"/>
    <n v="160"/>
  </r>
  <r>
    <x v="546"/>
    <s v="Prospect 562"/>
    <s v="BETALIQ INC._USA_AMR_MPR-PUB_MAY_21_02.pdf"/>
    <s v="No"/>
    <x v="46"/>
    <x v="177"/>
    <d v="2021-06-30T00:00:00"/>
    <x v="60"/>
    <m/>
    <d v="2021-05-06T00:00:00"/>
    <n v="2800"/>
    <s v="USD"/>
    <x v="1"/>
    <d v="2021-08-26T00:00:00"/>
    <x v="2"/>
    <x v="2"/>
    <s v="Won"/>
    <x v="0"/>
    <x v="0"/>
    <s v="Americas"/>
    <s v="Ravi Kankanala,Wajeed Mohammed abdul"/>
    <s v="BETALIQ INC._USA_AMR_MPR-PUB_MAY_21_02"/>
    <x v="6"/>
    <s v="Prospect"/>
    <x v="4"/>
    <x v="2"/>
    <x v="4"/>
    <x v="1"/>
    <d v="2021-06-02T00:00:00"/>
    <s v="United States of America-Americas"/>
    <x v="1"/>
    <x v="1"/>
    <n v="80"/>
  </r>
  <r>
    <x v="547"/>
    <s v="Prospect 563"/>
    <s v="OYE THERAPEUTICS INC._USA_AMR_MPR-RA_MAY_21_01.pdf"/>
    <s v="No"/>
    <x v="4"/>
    <x v="177"/>
    <d v="2021-05-07T00:00:00"/>
    <x v="0"/>
    <m/>
    <d v="2021-05-20T00:00:00"/>
    <n v="2400"/>
    <s v="USD"/>
    <x v="0"/>
    <d v="2021-12-06T00:00:00"/>
    <x v="1"/>
    <x v="6"/>
    <m/>
    <x v="0"/>
    <x v="0"/>
    <s v="Americas"/>
    <s v="Ravi Kankanala,Wajeed Mohammed abdul"/>
    <s v="OYE THERAPEUTICS INC._USA_AMR_MPR-RA_MAY_21_01"/>
    <x v="0"/>
    <s v="Prospect"/>
    <x v="2"/>
    <x v="0"/>
    <x v="12"/>
    <x v="7"/>
    <m/>
    <s v="United States of America-Americas"/>
    <x v="1"/>
    <x v="7"/>
    <n v="20"/>
  </r>
  <r>
    <x v="548"/>
    <s v="Prospect 564"/>
    <s v="OYE THERAPEUTICS, INC._USA_AMR_MPR-CAS_MAY_21_01.pdf"/>
    <s v="No"/>
    <x v="4"/>
    <x v="177"/>
    <d v="2021-07-15T00:00:00"/>
    <x v="0"/>
    <s v="Lakhan Singh"/>
    <d v="2021-07-14T00:00:00"/>
    <n v="13200"/>
    <s v="USD"/>
    <x v="0"/>
    <d v="2021-12-06T00:00:00"/>
    <x v="1"/>
    <x v="1"/>
    <m/>
    <x v="0"/>
    <x v="0"/>
    <s v="Americas"/>
    <s v="Wajeed Mohammed abdul,Ravi Kankanala"/>
    <s v="OYE THERAPEUTICS, INC._USA_AMR_MPR-CAS_MAY_21_01"/>
    <x v="0"/>
    <s v="Prospect"/>
    <x v="2"/>
    <x v="0"/>
    <x v="109"/>
    <x v="17"/>
    <m/>
    <s v="United States of America-Americas"/>
    <x v="1"/>
    <x v="17"/>
    <n v="120"/>
  </r>
  <r>
    <x v="549"/>
    <s v="Prospect 565"/>
    <s v="ZHEJIANG BAYSIDE BIOTECH CO. LTD._USA_AMR_COMB_MAY_21_01.pdf"/>
    <s v="No"/>
    <x v="24"/>
    <x v="177"/>
    <d v="2021-05-07T00:00:00"/>
    <x v="0"/>
    <s v="Lakhan Singh"/>
    <d v="2021-05-18T00:00:00"/>
    <n v="25150"/>
    <s v="USD"/>
    <x v="0"/>
    <d v="2021-07-06T00:00:00"/>
    <x v="5"/>
    <x v="5"/>
    <s v="Client wanted payment terms to be 10% advance and 90% after completion. _x000a_However since it is a new client and their base is in China, we proposed 35% Advance and 65% after completion, which they did not agree."/>
    <x v="0"/>
    <x v="0"/>
    <s v="Americas"/>
    <s v="Wajeed Mohammed abdul,Ravi Kankanala"/>
    <s v="ZHEJIANG BAYSIDE BIOTECH CO. LTD._USA_AMR_COMB_MAY_21_01"/>
    <x v="0"/>
    <s v="Prospect"/>
    <x v="0"/>
    <x v="0"/>
    <x v="9"/>
    <x v="7"/>
    <d v="2021-06-25T00:00:00"/>
    <s v="United States of America-Americas"/>
    <x v="14"/>
    <x v="7"/>
    <n v="503"/>
  </r>
  <r>
    <x v="550"/>
    <s v="Prospect 566"/>
    <s v="Proposal for Regulatory services to Moxonc.pptx"/>
    <s v="Yes"/>
    <x v="19"/>
    <x v="177"/>
    <d v="2021-03-15T00:00:00"/>
    <x v="2"/>
    <s v="Neha Panke"/>
    <d v="2021-03-15T00:00:00"/>
    <n v="16480"/>
    <s v="USD"/>
    <x v="0"/>
    <d v="2021-07-13T00:00:00"/>
    <x v="5"/>
    <x v="5"/>
    <m/>
    <x v="0"/>
    <x v="0"/>
    <s v="ROW"/>
    <s v="Vasu Ranabothu"/>
    <s v="MEDICINES DEVELOPMENT FOR GLOBAL HEALTH_MULT_ROW_RAS-SER_MARCH_21_01"/>
    <x v="8"/>
    <s v="Prospect"/>
    <x v="0"/>
    <x v="0"/>
    <x v="9"/>
    <x v="7"/>
    <d v="2021-07-13T00:00:00"/>
    <s v="Mali-EUA, Senegal-EUA"/>
    <x v="26"/>
    <x v="7"/>
    <n v="293"/>
  </r>
  <r>
    <x v="551"/>
    <s v="Prospect 567"/>
    <m/>
    <s v="Yes"/>
    <x v="19"/>
    <x v="177"/>
    <d v="2021-12-31T00:00:00"/>
    <x v="2"/>
    <s v="Sravani Yarlagadda,Shubham Khobragade,Sandeep Pidakala"/>
    <m/>
    <n v="0"/>
    <s v="USD"/>
    <x v="0"/>
    <d v="2021-12-30T00:00:00"/>
    <x v="1"/>
    <x v="6"/>
    <m/>
    <x v="0"/>
    <x v="0"/>
    <s v="ROW"/>
    <s v="Vasu Ranabothu"/>
    <m/>
    <x v="6"/>
    <s v="Prospect"/>
    <x v="0"/>
    <x v="0"/>
    <x v="0"/>
    <x v="0"/>
    <m/>
    <m/>
    <x v="0"/>
    <x v="0"/>
    <m/>
  </r>
  <r>
    <x v="185"/>
    <s v="Prospect 568"/>
    <s v="TRIDENT RX CONSULTING_USA_AMR_MPR-PUB_MAY_21_01.pdf"/>
    <s v="No"/>
    <x v="16"/>
    <x v="178"/>
    <d v="2021-05-05T00:00:00"/>
    <x v="0"/>
    <s v="Lakhan Singh"/>
    <d v="2021-05-05T00:00:00"/>
    <n v="5000"/>
    <s v="USD"/>
    <x v="1"/>
    <d v="2021-06-15T00:00:00"/>
    <x v="2"/>
    <x v="2"/>
    <s v="WOn"/>
    <x v="0"/>
    <x v="0"/>
    <s v="Americas"/>
    <s v="Wajeed Mohammed abdul,Ravi Kankanala"/>
    <s v="TRIDENT RX CONSULTING_USA_AMR_MPR-PUB_MAY_21_01"/>
    <x v="6"/>
    <s v="Prospect"/>
    <x v="1"/>
    <x v="2"/>
    <x v="4"/>
    <x v="1"/>
    <d v="2021-05-07T00:00:00"/>
    <s v="United States of America-Americas"/>
    <x v="1"/>
    <x v="1"/>
    <n v="100"/>
  </r>
  <r>
    <x v="552"/>
    <s v="Prospect 569"/>
    <s v="Addendum_ANDHRA_MEDI_PHARMA_INDIA_PVT._LTD._MULT_ROW_COMB_APR_21_01.pdf"/>
    <s v="No"/>
    <x v="39"/>
    <x v="133"/>
    <d v="2021-04-29T00:00:00"/>
    <x v="61"/>
    <m/>
    <d v="2021-04-29T00:00:00"/>
    <n v="52009.599999999999"/>
    <s v="INR"/>
    <x v="1"/>
    <d v="2021-09-03T00:00:00"/>
    <x v="2"/>
    <x v="2"/>
    <s v="Client accepted our proposal"/>
    <x v="0"/>
    <x v="0"/>
    <s v="ROW"/>
    <s v="Vasu Ranabothu"/>
    <s v="Addendum_ANDHRA MEDI PHARMA INDIA PVT. LTD._MULT_ROW_COMB_APR_21_01"/>
    <x v="11"/>
    <s v="Prospect"/>
    <x v="1"/>
    <x v="3"/>
    <x v="37"/>
    <x v="2"/>
    <d v="2021-05-01T00:00:00"/>
    <m/>
    <x v="0"/>
    <x v="2"/>
    <n v="20"/>
  </r>
  <r>
    <x v="553"/>
    <s v="Prospect 570"/>
    <s v="PVV SPRAY_MULT_AMR_COMB_MAY_21_01.pdf"/>
    <s v="No"/>
    <x v="4"/>
    <x v="178"/>
    <d v="2021-05-06T00:00:00"/>
    <x v="17"/>
    <s v="Lakhan Singh"/>
    <d v="2021-05-06T00:00:00"/>
    <n v="2040"/>
    <s v="USD"/>
    <x v="1"/>
    <d v="2021-07-16T00:00:00"/>
    <x v="5"/>
    <x v="2"/>
    <s v="Our pricing for NDC / SPL / Artwork was exceptional covering a wide variety of services PvV required."/>
    <x v="0"/>
    <x v="0"/>
    <s v="Americas"/>
    <s v="Wajeed Mohammed abdul,Ravi Kankanala"/>
    <s v="PVV SPRAY_MULT_AMR_COMB_MAY_21_01"/>
    <x v="0"/>
    <s v="Prospect"/>
    <x v="0"/>
    <x v="2"/>
    <x v="25"/>
    <x v="68"/>
    <d v="2021-07-06T00:00:00"/>
    <s v="United States of America-Americas"/>
    <x v="1"/>
    <x v="69"/>
    <n v="51"/>
  </r>
  <r>
    <x v="554"/>
    <s v="Prospect 571"/>
    <s v="Proposal_for_Regulatory_services_to_Aeglea_Biotherapeutics__290721.pptx"/>
    <s v="No"/>
    <x v="35"/>
    <x v="124"/>
    <d v="2021-08-03T00:00:00"/>
    <x v="19"/>
    <m/>
    <d v="2021-07-30T00:00:00"/>
    <n v="13500"/>
    <s v="USD"/>
    <x v="1"/>
    <d v="2021-10-19T00:00:00"/>
    <x v="2"/>
    <x v="2"/>
    <s v="Won"/>
    <x v="0"/>
    <x v="0"/>
    <s v="Americas"/>
    <s v="Wajeed Mohammed abdul,Ravi Kankanala"/>
    <s v="Aeglea Biotherapeutics._USA_Americas_MPR-RI_Jul_21_01 "/>
    <x v="1"/>
    <s v="Prospect"/>
    <x v="0"/>
    <x v="2"/>
    <x v="23"/>
    <x v="7"/>
    <d v="2021-08-19T00:00:00"/>
    <s v="United States of America-Americas"/>
    <x v="1"/>
    <x v="7"/>
    <n v="270"/>
  </r>
  <r>
    <x v="555"/>
    <s v="Prospect 572"/>
    <s v="ENCUBE_ETHICALS_PVT._LTD._USA_ROW_MPR-RA_JUL_21_01.pdf"/>
    <s v="No"/>
    <x v="0"/>
    <x v="179"/>
    <d v="2021-07-15T00:00:00"/>
    <x v="0"/>
    <s v="Lakhan Singh,Dr. Sana Kayanat"/>
    <d v="2021-07-16T00:00:00"/>
    <n v="2560"/>
    <s v="USD"/>
    <x v="1"/>
    <d v="2021-07-21T00:00:00"/>
    <x v="2"/>
    <x v="2"/>
    <s v="Quality of work."/>
    <x v="0"/>
    <x v="2"/>
    <s v="ROW"/>
    <s v="Vasu Ranabothu"/>
    <s v="ENCUBE ETHICALS PVT. LTD._USA_ROW_MPR-RA_JUL_21_01"/>
    <x v="1"/>
    <s v="Prospect"/>
    <x v="2"/>
    <x v="3"/>
    <x v="12"/>
    <x v="7"/>
    <d v="2021-07-21T00:00:00"/>
    <s v="United States of America-Americas"/>
    <x v="0"/>
    <x v="7"/>
    <n v="64"/>
  </r>
  <r>
    <x v="556"/>
    <s v="Prospect 573"/>
    <s v="DUO PHARMA BIOTECH BERHAD_Rate Card.docx"/>
    <s v="Yes"/>
    <x v="19"/>
    <x v="179"/>
    <d v="2021-05-05T00:00:00"/>
    <x v="4"/>
    <s v="Sravani Yarlagadda"/>
    <d v="2021-05-07T00:00:00"/>
    <n v="42850"/>
    <s v="USD"/>
    <x v="0"/>
    <d v="2021-06-23T00:00:00"/>
    <x v="5"/>
    <x v="5"/>
    <m/>
    <x v="0"/>
    <x v="0"/>
    <s v="ROW"/>
    <s v="Vasu Ranabothu"/>
    <s v="DUO PHARMA_MULT_ROW_MPR-RA_MAY_21_01"/>
    <x v="6"/>
    <s v="Prospect"/>
    <x v="0"/>
    <x v="0"/>
    <x v="110"/>
    <x v="7"/>
    <d v="2021-06-23T00:00:00"/>
    <s v="Europe-EUA, Australia-ROW"/>
    <x v="17"/>
    <x v="7"/>
    <n v="855"/>
  </r>
  <r>
    <x v="557"/>
    <s v="Prospect 574"/>
    <s v="_SOW__Freyr__Managed_Services_for_IVERIC_E2E_eCTD_Publishing_and__Technology__v1.05_.pdf"/>
    <s v="No"/>
    <x v="21"/>
    <x v="67"/>
    <d v="2021-06-09T00:00:00"/>
    <x v="62"/>
    <s v="Lakhan Singh"/>
    <d v="2021-06-09T00:00:00"/>
    <n v="1920"/>
    <s v="USD"/>
    <x v="1"/>
    <d v="2021-10-12T00:00:00"/>
    <x v="2"/>
    <x v="2"/>
    <s v="Excellent rapport with client stakeholders and Ragav 's consistent guidance and support from day one of the sales life cycle and attention to delivery."/>
    <x v="5"/>
    <x v="2"/>
    <s v="Americas"/>
    <s v="Ravi Kankanala,Wajeed Mohammed abdul"/>
    <s v="SOW_IVERIC BIO"/>
    <x v="1"/>
    <s v="Prospect"/>
    <x v="0"/>
    <x v="2"/>
    <x v="174"/>
    <x v="69"/>
    <d v="2021-06-28T00:00:00"/>
    <s v="United States of America-Americas, Europe-EUA"/>
    <x v="1"/>
    <x v="28"/>
    <n v="60"/>
  </r>
  <r>
    <x v="558"/>
    <s v="Prospect 575"/>
    <s v="BRACE_CONSULTING_GROUP_USA_AMR_MPR-PUB_MAY_21_01.pdf"/>
    <s v="No"/>
    <x v="16"/>
    <x v="177"/>
    <d v="2021-05-06T00:00:00"/>
    <x v="11"/>
    <m/>
    <d v="2021-05-06T00:00:00"/>
    <n v="8000"/>
    <s v="USD"/>
    <x v="1"/>
    <d v="2021-08-26T00:00:00"/>
    <x v="2"/>
    <x v="2"/>
    <s v="Met the client expectations."/>
    <x v="0"/>
    <x v="0"/>
    <s v="Americas"/>
    <s v="Ravi Kankanala,Wajeed Mohammed abdul"/>
    <s v="BRACE CONSULTING GROUP_USA_AMR_MPR-PUB_MAY_21_01"/>
    <x v="6"/>
    <s v="Prospect"/>
    <x v="1"/>
    <x v="2"/>
    <x v="4"/>
    <x v="1"/>
    <d v="2021-05-07T00:00:00"/>
    <s v="United States of America-Americas"/>
    <x v="1"/>
    <x v="1"/>
    <n v="160"/>
  </r>
  <r>
    <x v="559"/>
    <s v="Prospect 576"/>
    <m/>
    <s v="No"/>
    <x v="19"/>
    <x v="180"/>
    <d v="2021-05-04T00:00:00"/>
    <x v="2"/>
    <s v="Sravani Yarlagadda"/>
    <m/>
    <n v="0"/>
    <s v="USD"/>
    <x v="0"/>
    <d v="2021-05-26T00:00:00"/>
    <x v="0"/>
    <x v="5"/>
    <m/>
    <x v="0"/>
    <x v="0"/>
    <s v="ROW"/>
    <s v="Vasu Ranabothu"/>
    <m/>
    <x v="6"/>
    <s v="Prospect"/>
    <x v="0"/>
    <x v="0"/>
    <x v="0"/>
    <x v="0"/>
    <d v="2021-05-26T00:00:00"/>
    <m/>
    <x v="0"/>
    <x v="0"/>
    <m/>
  </r>
  <r>
    <x v="560"/>
    <s v="Prospect 577"/>
    <s v="ALIRA_HEALTH_USA_AMR_PUB-SER_APR_21_01.pdf"/>
    <s v="No"/>
    <x v="9"/>
    <x v="181"/>
    <d v="2021-04-29T00:00:00"/>
    <x v="61"/>
    <m/>
    <d v="2021-04-29T00:00:00"/>
    <n v="2880"/>
    <s v="USD"/>
    <x v="1"/>
    <d v="2021-09-03T00:00:00"/>
    <x v="2"/>
    <x v="2"/>
    <s v="Won"/>
    <x v="0"/>
    <x v="0"/>
    <s v="Americas"/>
    <s v="Wajeed Mohammed abdul,Ravi Kankanala"/>
    <s v="ALIRA HEALTH_USA_AMR_PUB-SER_APR_21_01"/>
    <x v="0"/>
    <s v="Prospect"/>
    <x v="2"/>
    <x v="3"/>
    <x v="4"/>
    <x v="1"/>
    <d v="2021-04-29T00:00:00"/>
    <m/>
    <x v="1"/>
    <x v="1"/>
    <n v="90"/>
  </r>
  <r>
    <x v="561"/>
    <s v="Prospect 578"/>
    <s v="Proposal to JW Pharma for RI repport_Indonesia1905.pptx"/>
    <s v="Yes"/>
    <x v="29"/>
    <x v="181"/>
    <d v="2021-05-21T00:00:00"/>
    <x v="63"/>
    <s v="Neha Panke"/>
    <d v="2021-05-20T00:00:00"/>
    <n v="2200"/>
    <s v="USD"/>
    <x v="0"/>
    <d v="2021-05-25T00:00:00"/>
    <x v="0"/>
    <x v="5"/>
    <s v="We proposed $2200 for RI report but the client was expecting it to cost $200 USD - same as US FDA cost. Since it does not even cover our consultant cost, marking it as lost."/>
    <x v="0"/>
    <x v="1"/>
    <s v="ROW"/>
    <s v="Vasu Ranabothu"/>
    <s v="JW PHARMACEUTICALS_INDONESIA_ROW_MPR-RI_May_21_01"/>
    <x v="0"/>
    <s v="Prospect"/>
    <x v="2"/>
    <x v="0"/>
    <x v="23"/>
    <x v="7"/>
    <d v="2021-05-25T00:00:00"/>
    <s v="Indonesia-ROW"/>
    <x v="6"/>
    <x v="7"/>
    <n v="22"/>
  </r>
  <r>
    <x v="562"/>
    <s v="Prospect 579"/>
    <s v="CRYSTAL_PHARMATECH_(SUZHOU)_CO._LTD._USA_AMR_COMB_APR_21_01.pdf"/>
    <s v="No"/>
    <x v="16"/>
    <x v="181"/>
    <d v="2021-04-30T00:00:00"/>
    <x v="11"/>
    <m/>
    <d v="2021-05-03T00:00:00"/>
    <n v="1350"/>
    <s v="USD"/>
    <x v="1"/>
    <d v="2021-08-26T00:00:00"/>
    <x v="2"/>
    <x v="2"/>
    <s v="Met client expectations"/>
    <x v="0"/>
    <x v="0"/>
    <s v="Americas"/>
    <s v="Wajeed Mohammed abdul,Ravi Kankanala"/>
    <s v="CRYSTAL PHARMATECH (SUZHOU) CO., LTD._USA_AMR_COMB_APR_21_01"/>
    <x v="6"/>
    <s v="Prospect"/>
    <x v="1"/>
    <x v="2"/>
    <x v="3"/>
    <x v="70"/>
    <d v="2021-05-25T00:00:00"/>
    <s v="United States of America-Americas"/>
    <x v="14"/>
    <x v="70"/>
    <n v="27"/>
  </r>
  <r>
    <x v="563"/>
    <s v="Prospect 580"/>
    <s v="Well_Pharma.pptx"/>
    <s v="Yes"/>
    <x v="51"/>
    <x v="181"/>
    <d v="2021-05-31T00:00:00"/>
    <x v="2"/>
    <s v="Jyotsna Malhotra"/>
    <d v="2021-05-25T00:00:00"/>
    <n v="8500"/>
    <s v="USD"/>
    <x v="0"/>
    <d v="2021-05-26T00:00:00"/>
    <x v="5"/>
    <x v="1"/>
    <m/>
    <x v="0"/>
    <x v="2"/>
    <s v="ROW"/>
    <s v="Vasu Ranabothu"/>
    <s v="WELL PHARMA MEDICAL SOLUTIONS LLC_UAE_ROW_MPR-RA_APR_21_01"/>
    <x v="0"/>
    <s v="Prospect"/>
    <x v="0"/>
    <x v="0"/>
    <x v="9"/>
    <x v="7"/>
    <m/>
    <s v="United Arab Emirates-ROW"/>
    <x v="10"/>
    <x v="7"/>
    <n v="85"/>
  </r>
  <r>
    <x v="564"/>
    <s v="Prospect 581"/>
    <m/>
    <s v="No"/>
    <x v="22"/>
    <x v="182"/>
    <d v="2021-06-22T00:00:00"/>
    <x v="0"/>
    <s v="Lakhan Singh"/>
    <m/>
    <n v="0"/>
    <s v="USD"/>
    <x v="0"/>
    <d v="2021-12-01T00:00:00"/>
    <x v="1"/>
    <x v="5"/>
    <m/>
    <x v="0"/>
    <x v="1"/>
    <s v="ROW"/>
    <s v="Vasu Ranabothu"/>
    <m/>
    <x v="6"/>
    <s v="Prospect"/>
    <x v="0"/>
    <x v="0"/>
    <x v="0"/>
    <x v="0"/>
    <d v="2021-11-16T00:00:00"/>
    <m/>
    <x v="52"/>
    <x v="0"/>
    <m/>
  </r>
  <r>
    <x v="565"/>
    <s v="Prospect 582"/>
    <m/>
    <s v="Yes"/>
    <x v="22"/>
    <x v="182"/>
    <d v="2021-06-22T00:00:00"/>
    <x v="2"/>
    <s v="Neha Panke"/>
    <m/>
    <n v="0"/>
    <s v="USD"/>
    <x v="0"/>
    <d v="2021-12-01T00:00:00"/>
    <x v="1"/>
    <x v="5"/>
    <s v="We have shared multiple proposals  they haven't given any feedback. Considerign this we will be closing it as exploratory opportunity. "/>
    <x v="0"/>
    <x v="1"/>
    <s v="ROW"/>
    <s v="Vasu Ranabothu"/>
    <m/>
    <x v="6"/>
    <s v="Prospect"/>
    <x v="0"/>
    <x v="0"/>
    <x v="175"/>
    <x v="71"/>
    <d v="2021-11-23T00:00:00"/>
    <s v="Thailand-ROW, Indonesia-ROW, Korea South-ROW, Australia-ROW"/>
    <x v="52"/>
    <x v="71"/>
    <n v="1"/>
  </r>
  <r>
    <x v="566"/>
    <s v="Prospect 583"/>
    <s v="Proposal_for_Regulatory_Support_to_Ascenian_Consulting_13_May_21.pptx"/>
    <s v="Yes"/>
    <x v="17"/>
    <x v="163"/>
    <d v="2021-05-26T00:00:00"/>
    <x v="19"/>
    <s v="Neha Panke"/>
    <d v="2021-05-25T00:00:00"/>
    <n v="4500"/>
    <s v="USD"/>
    <x v="1"/>
    <d v="2021-10-12T00:00:00"/>
    <x v="1"/>
    <x v="2"/>
    <s v="Services matched as per client expectation with right pricing"/>
    <x v="0"/>
    <x v="0"/>
    <s v="EUA"/>
    <s v="Arunkumar Luckychetty"/>
    <s v="Consulting support"/>
    <x v="0"/>
    <s v="Prospect"/>
    <x v="0"/>
    <x v="4"/>
    <x v="176"/>
    <x v="7"/>
    <d v="2021-06-08T00:00:00"/>
    <s v="Austria-EUA, Portugal-EUA, Germany-EUA, Ireland-EUA"/>
    <x v="7"/>
    <x v="7"/>
    <n v="90"/>
  </r>
  <r>
    <x v="567"/>
    <s v="Prospect 584"/>
    <s v="ADDENDUM TO PROPOSAL SUBMITTED TO PANACEA BIOTEC.pdf"/>
    <s v="No"/>
    <x v="5"/>
    <x v="183"/>
    <d v="2021-04-27T00:00:00"/>
    <x v="64"/>
    <m/>
    <d v="2021-04-30T00:00:00"/>
    <n v="109990.09"/>
    <s v="EUR"/>
    <x v="0"/>
    <d v="2021-09-28T00:00:00"/>
    <x v="2"/>
    <x v="5"/>
    <s v="Registration procedure is changed to Nationalized Procedure and hence the scope changed. "/>
    <x v="0"/>
    <x v="2"/>
    <s v="ROW"/>
    <s v="Vasu Ranabothu"/>
    <s v="ADDENDUM TO PROPOSAL SUBMITTED TO PANACEA BIOTEC"/>
    <x v="5"/>
    <s v="Prospect"/>
    <x v="1"/>
    <x v="0"/>
    <x v="93"/>
    <x v="7"/>
    <d v="2021-09-28T00:00:00"/>
    <s v="Netherlands The-EUA, Germany-EUA, Spain-EUA, Italy-EUA, France-EUA"/>
    <x v="0"/>
    <x v="7"/>
    <n v="1"/>
  </r>
  <r>
    <x v="456"/>
    <s v="Prospect 585"/>
    <s v="LUPIN LIMITED_MULT_ROW_MPR-MEW_APR_21_01.pdf"/>
    <s v="No"/>
    <x v="22"/>
    <x v="183"/>
    <d v="2021-04-28T00:00:00"/>
    <x v="39"/>
    <m/>
    <d v="2021-04-28T00:00:00"/>
    <n v="850"/>
    <s v="USD"/>
    <x v="1"/>
    <d v="2021-06-16T00:00:00"/>
    <x v="2"/>
    <x v="2"/>
    <s v="Won"/>
    <x v="0"/>
    <x v="2"/>
    <s v="ROW"/>
    <s v="Vasu Ranabothu"/>
    <s v="LUPIN LIMITED_MULT_ROW_MPR-MEW_APR_21_01"/>
    <x v="0"/>
    <s v="Prospect"/>
    <x v="0"/>
    <x v="3"/>
    <x v="14"/>
    <x v="4"/>
    <d v="2021-04-30T00:00:00"/>
    <s v="Europe-EUA"/>
    <x v="0"/>
    <x v="4"/>
    <n v="50"/>
  </r>
  <r>
    <x v="568"/>
    <s v="Prospect 586"/>
    <s v="Freyr_Solutions_SpecGx_SOW1_CO1_v1.docx.pdf"/>
    <s v="No"/>
    <x v="44"/>
    <x v="64"/>
    <d v="2020-12-01T00:00:00"/>
    <x v="17"/>
    <m/>
    <d v="2020-12-01T00:00:00"/>
    <n v="59990.400000000001"/>
    <s v="USD"/>
    <x v="1"/>
    <d v="2021-10-19T00:00:00"/>
    <x v="2"/>
    <x v="2"/>
    <s v="Won"/>
    <x v="0"/>
    <x v="2"/>
    <s v="Americas"/>
    <s v="Ravi Kankanala,Wajeed Mohammed abdul"/>
    <s v="Change Order No. 1 to Statement of Work No. 1"/>
    <x v="1"/>
    <s v="Prospect"/>
    <x v="1"/>
    <x v="2"/>
    <x v="62"/>
    <x v="1"/>
    <d v="2020-12-01T00:00:00"/>
    <s v="United States of America-Americas"/>
    <x v="1"/>
    <x v="1"/>
    <n v="1920"/>
  </r>
  <r>
    <x v="194"/>
    <s v="Prospect 587"/>
    <s v="KARTHA PHARMACEUTICALS INC _USA_AMR_MPR-PV-SER_APR_21_01.pdf"/>
    <s v="No"/>
    <x v="16"/>
    <x v="183"/>
    <d v="2021-04-29T00:00:00"/>
    <x v="65"/>
    <m/>
    <d v="2021-05-19T00:00:00"/>
    <n v="13000"/>
    <s v="USD"/>
    <x v="1"/>
    <d v="2021-06-15T00:00:00"/>
    <x v="5"/>
    <x v="2"/>
    <s v="WOn"/>
    <x v="0"/>
    <x v="0"/>
    <s v="Americas"/>
    <s v="Ravi Kankanala,Wajeed Mohammed abdul"/>
    <s v="KARTHA PHARMACEUTICALS INC _USA_AMR_MPR-PV-SER_APR_21_01"/>
    <x v="6"/>
    <s v="Prospect"/>
    <x v="2"/>
    <x v="2"/>
    <x v="177"/>
    <x v="5"/>
    <d v="2021-06-09T00:00:00"/>
    <s v="United States of America-Americas"/>
    <x v="1"/>
    <x v="5"/>
    <n v="325"/>
  </r>
  <r>
    <x v="144"/>
    <s v="Prospect 588"/>
    <s v="ELC_Group_Rate_Card.pdf"/>
    <s v="No"/>
    <x v="15"/>
    <x v="182"/>
    <d v="2021-05-04T00:00:00"/>
    <x v="19"/>
    <s v="Lakhan Singh"/>
    <d v="2020-08-17T00:00:00"/>
    <n v="10400"/>
    <s v="USD"/>
    <x v="0"/>
    <d v="2021-08-26T00:00:00"/>
    <x v="2"/>
    <x v="5"/>
    <s v="Exploratory Scope"/>
    <x v="0"/>
    <x v="0"/>
    <s v="EUA"/>
    <s v="Arunkumar Luckychetty"/>
    <s v="Ratecard"/>
    <x v="1"/>
    <s v="Prospect"/>
    <x v="0"/>
    <x v="0"/>
    <x v="23"/>
    <x v="7"/>
    <d v="2021-04-28T00:00:00"/>
    <s v="Lebanon-ROW"/>
    <x v="40"/>
    <x v="7"/>
    <n v="190"/>
  </r>
  <r>
    <x v="569"/>
    <s v="Prospect 589"/>
    <s v="IQVIA_BIOTECH_LLC._CELLVAX_THERAPEUTICS_USA_AMR_PUB-SER_APR_21_01.pdf"/>
    <s v="No"/>
    <x v="46"/>
    <x v="184"/>
    <d v="2021-04-27T00:00:00"/>
    <x v="0"/>
    <s v="Lakhan Singh"/>
    <d v="2021-06-01T00:00:00"/>
    <n v="10000"/>
    <s v="USD"/>
    <x v="0"/>
    <d v="2021-06-29T00:00:00"/>
    <x v="2"/>
    <x v="3"/>
    <m/>
    <x v="0"/>
    <x v="1"/>
    <s v="Americas"/>
    <s v="Wajeed Mohammed abdul,Ravi Kankanala"/>
    <s v="IQVIA BIOTECH LLC._CELLVAX THERAPEUTICS_USA_AMR_PUB-SER_APR_21_01"/>
    <x v="6"/>
    <s v="Prospect"/>
    <x v="2"/>
    <x v="0"/>
    <x v="4"/>
    <x v="1"/>
    <m/>
    <s v="United States of America-Americas"/>
    <x v="1"/>
    <x v="1"/>
    <n v="200"/>
  </r>
  <r>
    <x v="570"/>
    <s v="Prospect 590"/>
    <s v="IQVIA_BIOTECH_LLC._CELLVAX_THERAPEUTICS_USA_AMR_PUB-SER_APR_21_01.pdf"/>
    <s v="No"/>
    <x v="46"/>
    <x v="184"/>
    <d v="2021-04-26T00:00:00"/>
    <x v="61"/>
    <m/>
    <d v="2021-04-26T00:00:00"/>
    <n v="2880"/>
    <s v="USD"/>
    <x v="0"/>
    <d v="2021-10-18T00:00:00"/>
    <x v="2"/>
    <x v="3"/>
    <m/>
    <x v="0"/>
    <x v="1"/>
    <s v="Americas"/>
    <s v="Wajeed Mohammed abdul,Ravi Kankanala"/>
    <s v="IQVIA BIOTECH LLC._CELLVAX THERAPEUTICS_USA_AMR_PUB-SER_APR_21_01"/>
    <x v="6"/>
    <s v="Prospect"/>
    <x v="2"/>
    <x v="0"/>
    <x v="4"/>
    <x v="1"/>
    <m/>
    <m/>
    <x v="1"/>
    <x v="1"/>
    <n v="90"/>
  </r>
  <r>
    <x v="571"/>
    <s v="Prospect 591"/>
    <s v="Change_Order__1_for_SPL_Renewal_Apr-21.pdf"/>
    <s v="No"/>
    <x v="44"/>
    <x v="64"/>
    <d v="2021-04-26T00:00:00"/>
    <x v="11"/>
    <m/>
    <d v="2021-04-26T00:00:00"/>
    <n v="1938.3"/>
    <s v="EUR"/>
    <x v="1"/>
    <d v="2021-10-19T00:00:00"/>
    <x v="2"/>
    <x v="2"/>
    <s v="Won"/>
    <x v="0"/>
    <x v="0"/>
    <s v="EUA"/>
    <s v="Arunkumar Luckychetty"/>
    <s v="Change Order"/>
    <x v="9"/>
    <s v="Prospect"/>
    <x v="1"/>
    <x v="1"/>
    <x v="25"/>
    <x v="1"/>
    <d v="2021-04-27T00:00:00"/>
    <s v="United States of America-Americas"/>
    <x v="43"/>
    <x v="1"/>
    <n v="70"/>
  </r>
  <r>
    <x v="388"/>
    <s v="Prospect 592"/>
    <s v="CELLTRION PHARM INC_MULT_UK_MPR-MEW_APR_21_01.pdf"/>
    <s v="No"/>
    <x v="5"/>
    <x v="184"/>
    <d v="2021-04-26T00:00:00"/>
    <x v="0"/>
    <m/>
    <d v="2021-04-29T00:00:00"/>
    <n v="1600"/>
    <s v="USD"/>
    <x v="1"/>
    <d v="2021-06-17T00:00:00"/>
    <x v="2"/>
    <x v="2"/>
    <s v="WOn"/>
    <x v="0"/>
    <x v="2"/>
    <s v="ROW"/>
    <s v="Vasu Ranabothu"/>
    <s v="CELLTRION PHARM INC _MULT_UK_MPR-MEW_APR_21_01"/>
    <x v="0"/>
    <s v="Prospect"/>
    <x v="1"/>
    <x v="4"/>
    <x v="14"/>
    <x v="4"/>
    <d v="2021-05-25T00:00:00"/>
    <s v="Korea South-ROW"/>
    <x v="6"/>
    <x v="4"/>
    <n v="40"/>
  </r>
  <r>
    <x v="572"/>
    <s v="Prospect 593"/>
    <s v="ARGENX_USA_EUA_ART-SER_JUN_21_01.pdf"/>
    <s v="No"/>
    <x v="49"/>
    <x v="160"/>
    <d v="2021-06-15T00:00:00"/>
    <x v="3"/>
    <m/>
    <d v="2021-06-23T00:00:00"/>
    <n v="26840"/>
    <s v="EUR"/>
    <x v="0"/>
    <d v="2021-08-19T00:00:00"/>
    <x v="2"/>
    <x v="5"/>
    <s v="Our reference check with Merck didn't turn out to be positive_x000a_Argenx feels we don't have enough experience with Product Launch Artwork_x000a_This RFP was awarded to another vendor who was able to top the above aspects"/>
    <x v="0"/>
    <x v="0"/>
    <s v="EUA"/>
    <s v="Arunkumar Luckychetty"/>
    <s v="ARGENX_USA_EUA_ART-SER_JUN_21_01"/>
    <x v="8"/>
    <s v="Prospect"/>
    <x v="0"/>
    <x v="0"/>
    <x v="178"/>
    <x v="10"/>
    <d v="2021-08-19T00:00:00"/>
    <s v="Europe-EUA"/>
    <x v="36"/>
    <x v="10"/>
    <n v="680"/>
  </r>
  <r>
    <x v="573"/>
    <s v="Prospect 594"/>
    <s v="Freyr_Solutions-PEGUS_Master_Service_Agreement_17Aug2021_Freyr_Edits.pdf"/>
    <s v="No"/>
    <x v="13"/>
    <x v="185"/>
    <d v="2021-06-30T00:00:00"/>
    <x v="66"/>
    <m/>
    <d v="2021-09-30T00:00:00"/>
    <n v="3200"/>
    <s v="USD"/>
    <x v="1"/>
    <d v="2021-12-06T00:00:00"/>
    <x v="1"/>
    <x v="2"/>
    <s v="Freyr's pricing"/>
    <x v="0"/>
    <x v="0"/>
    <s v="Americas"/>
    <s v="Wajeed Mohammed abdul,Ravi Kankanala"/>
    <s v="Peagus SOW"/>
    <x v="0"/>
    <s v="Prospect"/>
    <x v="0"/>
    <x v="2"/>
    <x v="179"/>
    <x v="1"/>
    <d v="2021-11-10T00:00:00"/>
    <s v="United States of America-Americas"/>
    <x v="1"/>
    <x v="1"/>
    <n v="100"/>
  </r>
  <r>
    <x v="519"/>
    <s v="Prospect 595"/>
    <s v="ABBOTT_LABORATORIES_S.A._BAHRAIN_ROW_MPR-PUB_MAY_21_01.pdf"/>
    <s v="No"/>
    <x v="5"/>
    <x v="185"/>
    <d v="2021-04-22T00:00:00"/>
    <x v="59"/>
    <m/>
    <d v="2021-04-21T00:00:00"/>
    <n v="2500"/>
    <s v="USD"/>
    <x v="1"/>
    <d v="2021-07-13T00:00:00"/>
    <x v="5"/>
    <x v="2"/>
    <s v="Good Quality"/>
    <x v="0"/>
    <x v="1"/>
    <s v="ROW"/>
    <s v="Vasu Ranabothu"/>
    <s v="ABBOTT LABORATORIES S.A._BAHRAIN_ROW_MPR-PUB_MAY_21_01"/>
    <x v="0"/>
    <s v="Prospect"/>
    <x v="1"/>
    <x v="3"/>
    <x v="1"/>
    <x v="1"/>
    <d v="2021-04-23T00:00:00"/>
    <s v="Bahrain-ROW"/>
    <x v="10"/>
    <x v="1"/>
    <n v="50"/>
  </r>
  <r>
    <x v="574"/>
    <s v="Prospect 596"/>
    <m/>
    <s v="No"/>
    <x v="19"/>
    <x v="173"/>
    <d v="2021-07-31T00:00:00"/>
    <x v="0"/>
    <s v="Priyanka Redrowthu,Lakhan Singh"/>
    <m/>
    <n v="0"/>
    <s v="USD"/>
    <x v="0"/>
    <d v="2021-07-08T00:00:00"/>
    <x v="3"/>
    <x v="5"/>
    <m/>
    <x v="0"/>
    <x v="0"/>
    <s v="ROW"/>
    <s v="Vasu Ranabothu"/>
    <m/>
    <x v="6"/>
    <s v="Prospect"/>
    <x v="2"/>
    <x v="0"/>
    <x v="0"/>
    <x v="0"/>
    <d v="2021-07-08T00:00:00"/>
    <m/>
    <x v="0"/>
    <x v="0"/>
    <m/>
  </r>
  <r>
    <x v="575"/>
    <s v="Prospect 597"/>
    <s v="ALEOR DERMACEUTICALS LTD._USA_ROW_RAS-SER_APR_21_01.pdf"/>
    <s v="No"/>
    <x v="60"/>
    <x v="185"/>
    <d v="2021-04-26T00:00:00"/>
    <x v="59"/>
    <m/>
    <d v="2021-04-21T00:00:00"/>
    <n v="3000"/>
    <s v="USD"/>
    <x v="1"/>
    <d v="2021-06-14T00:00:00"/>
    <x v="2"/>
    <x v="2"/>
    <s v="Won"/>
    <x v="0"/>
    <x v="0"/>
    <s v="ROW"/>
    <s v="Vasu Ranabothu"/>
    <s v="ALEOR DERMACEUTICALS LTD._USA_ROW_RAS-SER_APR_21_01"/>
    <x v="0"/>
    <s v="Prospect"/>
    <x v="1"/>
    <x v="3"/>
    <x v="18"/>
    <x v="7"/>
    <d v="2021-04-22T00:00:00"/>
    <s v="United States of America-Americas"/>
    <x v="0"/>
    <x v="7"/>
    <n v="60"/>
  </r>
  <r>
    <x v="576"/>
    <s v="Prospect 598"/>
    <s v="STATEMENT_OF_WORK_NUMBER-ALKEM_LABORATORIES_LTD_MULT_ROW_MEW-SER_APR_21_01.pdf"/>
    <s v="No"/>
    <x v="5"/>
    <x v="185"/>
    <d v="2021-04-22T00:00:00"/>
    <x v="0"/>
    <s v="Lakhan Singh"/>
    <d v="2021-07-09T00:00:00"/>
    <n v="680"/>
    <s v="INR"/>
    <x v="1"/>
    <d v="2021-08-26T00:00:00"/>
    <x v="2"/>
    <x v="2"/>
    <s v="Consistent Quality"/>
    <x v="0"/>
    <x v="1"/>
    <s v="ROW"/>
    <s v="Vasu Ranabothu"/>
    <s v="ALKEM LABORATORIES LTD_MULT_ROW_MEW-SER_APR_21_01"/>
    <x v="1"/>
    <s v="Prospect"/>
    <x v="1"/>
    <x v="3"/>
    <x v="14"/>
    <x v="4"/>
    <d v="2021-08-26T00:00:00"/>
    <m/>
    <x v="0"/>
    <x v="4"/>
    <n v="40"/>
  </r>
  <r>
    <x v="577"/>
    <s v="Prospect 599"/>
    <s v="YUHAN_CORPORATION_MULT_AMR_COMB_SEP_21_01.pdf"/>
    <s v="No"/>
    <x v="22"/>
    <x v="185"/>
    <d v="2021-10-06T00:00:00"/>
    <x v="0"/>
    <s v="Priyanka Redrowthu,Lakhan Singh"/>
    <d v="2021-10-06T00:00:00"/>
    <n v="300"/>
    <s v="USD"/>
    <x v="1"/>
    <d v="2022-01-07T00:00:00"/>
    <x v="1"/>
    <x v="2"/>
    <s v="Technical Capability"/>
    <x v="0"/>
    <x v="1"/>
    <s v="ROW"/>
    <s v="Vasu Ranabothu"/>
    <s v="YUHAN CORPORATION_MULT_AMR_COMB_SEP_21_01"/>
    <x v="1"/>
    <s v="Prospect"/>
    <x v="0"/>
    <x v="2"/>
    <x v="180"/>
    <x v="24"/>
    <d v="2021-12-06T00:00:00"/>
    <s v="United States of America-Americas"/>
    <x v="6"/>
    <x v="35"/>
    <n v="396"/>
  </r>
  <r>
    <x v="578"/>
    <s v="Prospect 600"/>
    <s v="Mapaex.pptx,Mapaex.pptx"/>
    <s v="Yes"/>
    <x v="0"/>
    <x v="185"/>
    <d v="2021-04-26T00:00:00"/>
    <x v="2"/>
    <s v="Neha Panke"/>
    <d v="2021-04-29T00:00:00"/>
    <n v="285795"/>
    <s v="USD"/>
    <x v="0"/>
    <d v="2021-07-08T00:00:00"/>
    <x v="5"/>
    <x v="1"/>
    <m/>
    <x v="0"/>
    <x v="0"/>
    <s v="ROW"/>
    <s v="Vasu Ranabothu"/>
    <s v="MAPAEX_MULT_ROW_MPR-RA_APR_21_01"/>
    <x v="0"/>
    <s v="Prospect"/>
    <x v="0"/>
    <x v="0"/>
    <x v="110"/>
    <x v="7"/>
    <m/>
    <s v="Kuwait-ROW, Saudi Arabia-ROW, Oman-ROW, Bahrain-ROW, United Arab Emirates-ROW, Qatar-ROW"/>
    <x v="0"/>
    <x v="7"/>
    <n v="672"/>
  </r>
  <r>
    <x v="579"/>
    <s v="Prospect 601"/>
    <s v="MEDOPHARM PRIVATE LIMITED_MULT_ROW_MEW-SER_APR_21_01.pdf"/>
    <s v="No"/>
    <x v="60"/>
    <x v="185"/>
    <d v="2021-04-21T00:00:00"/>
    <x v="59"/>
    <m/>
    <d v="2021-04-21T00:00:00"/>
    <n v="680"/>
    <s v="USD"/>
    <x v="1"/>
    <d v="2021-06-14T00:00:00"/>
    <x v="2"/>
    <x v="2"/>
    <s v="Won"/>
    <x v="0"/>
    <x v="0"/>
    <s v="ROW"/>
    <s v="Vasu Ranabothu"/>
    <s v="MEDOPHARM PRIVATE LIMITED_MULT_ROW_MEW-SER_APR_21_01"/>
    <x v="0"/>
    <s v="Prospect"/>
    <x v="2"/>
    <x v="3"/>
    <x v="22"/>
    <x v="4"/>
    <d v="2021-04-21T00:00:00"/>
    <s v="Europe-EUA"/>
    <x v="0"/>
    <x v="4"/>
    <n v="40"/>
  </r>
  <r>
    <x v="580"/>
    <s v="Prospect 602"/>
    <s v="AXSOME THERAPEUTICS_USA_AMR_COMB_MAY_21_01.pdf"/>
    <s v="No"/>
    <x v="51"/>
    <x v="174"/>
    <d v="2021-05-10T00:00:00"/>
    <x v="67"/>
    <m/>
    <d v="2021-05-18T00:00:00"/>
    <n v="53760"/>
    <s v="USD"/>
    <x v="0"/>
    <d v="2021-05-19T00:00:00"/>
    <x v="5"/>
    <x v="3"/>
    <m/>
    <x v="0"/>
    <x v="0"/>
    <s v="Americas"/>
    <s v="Ravi Kankanala,Wajeed Mohammed abdul"/>
    <s v="AXSOME THERAPEUTICS_USA_AMR_COMB_MAY_21_01"/>
    <x v="0"/>
    <s v="Prospect"/>
    <x v="0"/>
    <x v="0"/>
    <x v="181"/>
    <x v="7"/>
    <m/>
    <s v="Canada-Americas"/>
    <x v="1"/>
    <x v="7"/>
    <n v="1120"/>
  </r>
  <r>
    <x v="581"/>
    <s v="Prospect 603"/>
    <s v="ARESE PHARMA LTD_BRAZIL_AMR_MEW-SER_APR_21_01.pdf"/>
    <s v="No"/>
    <x v="4"/>
    <x v="186"/>
    <d v="2021-04-23T00:00:00"/>
    <x v="59"/>
    <m/>
    <d v="2021-04-23T00:00:00"/>
    <n v="1530"/>
    <s v="USD"/>
    <x v="0"/>
    <d v="2021-08-09T00:00:00"/>
    <x v="2"/>
    <x v="5"/>
    <s v="Sent over our pricing for multiple PDE Reports, which was very competitive.  Not sure why the client stopped responding to emails."/>
    <x v="0"/>
    <x v="0"/>
    <s v="Americas"/>
    <s v="Wajeed Mohammed abdul,Ravi Kankanala"/>
    <s v="ARESE PHARMA LTD_BRAZIL_AMR_MEW-SER_APR_21_01"/>
    <x v="0"/>
    <s v="Prospect"/>
    <x v="0"/>
    <x v="0"/>
    <x v="14"/>
    <x v="4"/>
    <d v="2021-07-16T00:00:00"/>
    <s v="Brazil-Americas"/>
    <x v="25"/>
    <x v="4"/>
    <n v="90"/>
  </r>
  <r>
    <x v="582"/>
    <s v="Prospect 604"/>
    <s v="Bright Future- Myanmar.pptx"/>
    <s v="Yes"/>
    <x v="19"/>
    <x v="186"/>
    <d v="2021-04-23T00:00:00"/>
    <x v="2"/>
    <s v="Neha Panke"/>
    <d v="2021-04-27T00:00:00"/>
    <n v="4320"/>
    <s v="USD"/>
    <x v="0"/>
    <d v="2021-05-26T00:00:00"/>
    <x v="5"/>
    <x v="1"/>
    <m/>
    <x v="0"/>
    <x v="0"/>
    <s v="ROW"/>
    <s v="Vasu Ranabothu"/>
    <s v="BRIGHT FUTURE_MYANMAR_ROW_MPR-RA_APR_21_01"/>
    <x v="6"/>
    <s v="Prospect"/>
    <x v="2"/>
    <x v="0"/>
    <x v="9"/>
    <x v="7"/>
    <m/>
    <s v="Myanmar-ROW"/>
    <x v="33"/>
    <x v="7"/>
    <n v="108"/>
  </r>
  <r>
    <x v="583"/>
    <s v="Prospect 605"/>
    <s v="ITF_Freyr_Givinostat_Work_Order_290721.pdf"/>
    <s v="No"/>
    <x v="58"/>
    <x v="187"/>
    <d v="2021-04-16T00:00:00"/>
    <x v="0"/>
    <s v="Priyanka Redrowthu"/>
    <d v="2021-04-19T00:00:00"/>
    <n v="408700.04"/>
    <s v="EUR"/>
    <x v="1"/>
    <d v="2021-08-26T00:00:00"/>
    <x v="0"/>
    <x v="2"/>
    <s v="Won"/>
    <x v="0"/>
    <x v="1"/>
    <s v="EUA"/>
    <s v="Arunkumar Luckychetty"/>
    <s v="ITALFARMACO S.p.A_MULT_EUA_COMB_JUL_21_03"/>
    <x v="0"/>
    <s v="Prospect"/>
    <x v="2"/>
    <x v="1"/>
    <x v="182"/>
    <x v="72"/>
    <d v="2021-08-02T00:00:00"/>
    <s v="United States of America-Americas, Europe-EUA"/>
    <x v="3"/>
    <x v="72"/>
    <n v="7506"/>
  </r>
  <r>
    <x v="584"/>
    <s v="Prospect 606"/>
    <s v="VITAL PHARMA_EUA_ART-SER_APR_21_01.doc"/>
    <s v="No"/>
    <x v="10"/>
    <x v="187"/>
    <d v="2021-04-20T00:00:00"/>
    <x v="6"/>
    <s v="Shubham Sharma"/>
    <d v="2021-04-22T00:00:00"/>
    <n v="5972.18"/>
    <s v="EUR"/>
    <x v="1"/>
    <d v="2021-04-27T00:00:00"/>
    <x v="2"/>
    <x v="2"/>
    <s v="Our experience in the artwork domain and understanding of the requirement won over client's confidence and hence the win."/>
    <x v="0"/>
    <x v="0"/>
    <s v="EUA"/>
    <s v="Arunkumar Luckychetty"/>
    <s v="VITAL PHARMA_EUA_ART-SER_APR_21_01"/>
    <x v="2"/>
    <s v="Prospect"/>
    <x v="2"/>
    <x v="1"/>
    <x v="66"/>
    <x v="10"/>
    <d v="2021-04-27T00:00:00"/>
    <s v="Europe-EUA"/>
    <x v="4"/>
    <x v="10"/>
    <n v="120"/>
  </r>
  <r>
    <x v="585"/>
    <s v="Prospect 607"/>
    <s v="Arcturus_Global_Regulatory_Services_Covid_Vaccine_Proposal.pdf"/>
    <s v="Yes"/>
    <x v="24"/>
    <x v="164"/>
    <d v="2021-05-26T00:00:00"/>
    <x v="2"/>
    <s v="Neha Panke,Satyanarayana Mudunuri"/>
    <d v="2021-06-14T00:00:00"/>
    <n v="493000"/>
    <s v="USD"/>
    <x v="0"/>
    <d v="2021-07-19T00:00:00"/>
    <x v="5"/>
    <x v="1"/>
    <m/>
    <x v="0"/>
    <x v="0"/>
    <s v="Americas"/>
    <s v="Ravi Kankanala,Wajeed Mohammed abdul"/>
    <s v="ARCTURUS THERAPEUTICS_MULT_AMR_MPR-RA_JUNE_21_01"/>
    <x v="0"/>
    <s v="Prospect"/>
    <x v="2"/>
    <x v="0"/>
    <x v="12"/>
    <x v="7"/>
    <m/>
    <s v="South Africa-EUA, India-ROW, Argentina-Americas, Turkey-EUA, Mexico-Americas, Brazil-Americas"/>
    <x v="1"/>
    <x v="7"/>
    <n v="2000"/>
  </r>
  <r>
    <x v="586"/>
    <s v="Prospect 608"/>
    <s v="V-ENSURE PHARMA TECHNOLOGIES PVT. LTD_MULT_ROW_MEW-SER_APR_21_01.pdf,V-ENSURE PHARMA TECHNOLOGIES PVT. LTD_MULT_ROW_MEW-SER_APR_21_01.pdf"/>
    <s v="No"/>
    <x v="0"/>
    <x v="187"/>
    <d v="2021-06-03T00:00:00"/>
    <x v="0"/>
    <s v="Lakhan Singh"/>
    <d v="2021-04-20T00:00:00"/>
    <n v="1350"/>
    <s v="USD"/>
    <x v="1"/>
    <d v="2021-06-03T00:00:00"/>
    <x v="2"/>
    <x v="2"/>
    <s v="Quality of work."/>
    <x v="0"/>
    <x v="0"/>
    <s v="ROW"/>
    <s v="Vasu Ranabothu"/>
    <s v="V-ENSURE PHARMA TECHNOLOGIES PVT. LTD_MULT_ROW_MEW-SER_APR_21_01"/>
    <x v="0"/>
    <s v="Prospect"/>
    <x v="0"/>
    <x v="3"/>
    <x v="14"/>
    <x v="4"/>
    <d v="2021-06-03T00:00:00"/>
    <s v="Europe-EUA"/>
    <x v="0"/>
    <x v="4"/>
    <n v="30"/>
  </r>
  <r>
    <x v="587"/>
    <s v="Prospect 609"/>
    <s v="Proposal for Country-wise Regulatory classification of the products_20_APR_21.pdf,Mapaex_-_Proposal_for_Country_wise_classification_of_the_products_.pptx"/>
    <s v="Yes"/>
    <x v="0"/>
    <x v="187"/>
    <d v="2021-06-24T00:00:00"/>
    <x v="2"/>
    <s v="Neha Panke"/>
    <d v="2021-06-24T00:00:00"/>
    <n v="6500"/>
    <s v="USD"/>
    <x v="0"/>
    <d v="2021-07-08T00:00:00"/>
    <x v="5"/>
    <x v="1"/>
    <m/>
    <x v="0"/>
    <x v="0"/>
    <s v="ROW"/>
    <s v="Vasu Ranabothu"/>
    <s v="MAPAEX_MULT_ROW_MPR-RA_APR_21_01"/>
    <x v="0"/>
    <s v="Prospect"/>
    <x v="0"/>
    <x v="0"/>
    <x v="12"/>
    <x v="7"/>
    <m/>
    <s v="Qatar-ROW, Kuwait-ROW, Saudi Arabia-ROW, Oman-ROW, Bahrain-ROW, United Arab Emirates-ROW"/>
    <x v="0"/>
    <x v="7"/>
    <n v="100"/>
  </r>
  <r>
    <x v="588"/>
    <s v="Prospect 610"/>
    <s v="DoPharma_Freyr_Ghana_003.pdf"/>
    <s v="No"/>
    <x v="39"/>
    <x v="133"/>
    <d v="2021-04-15T00:00:00"/>
    <x v="19"/>
    <m/>
    <d v="2021-04-15T00:00:00"/>
    <n v="4050"/>
    <s v="EUR"/>
    <x v="1"/>
    <d v="2021-10-19T00:00:00"/>
    <x v="2"/>
    <x v="2"/>
    <s v="Received the signed contract"/>
    <x v="0"/>
    <x v="0"/>
    <s v="EUA"/>
    <s v="Arunkumar Luckychetty"/>
    <s v="DoPharma SOW"/>
    <x v="4"/>
    <s v="Prospect"/>
    <x v="0"/>
    <x v="1"/>
    <x v="26"/>
    <x v="7"/>
    <d v="2021-04-19T00:00:00"/>
    <s v="Ghana-EUA"/>
    <x v="55"/>
    <x v="7"/>
    <n v="81"/>
  </r>
  <r>
    <x v="589"/>
    <s v="Prospect 611"/>
    <s v="JIANGSU YAHONG MEDITECH CO. LTD._USA_AMR_COMB_APR_21_01.pdf"/>
    <s v="No"/>
    <x v="54"/>
    <x v="188"/>
    <d v="2021-04-19T00:00:00"/>
    <x v="0"/>
    <m/>
    <d v="2021-04-21T00:00:00"/>
    <n v="1100"/>
    <s v="USD"/>
    <x v="1"/>
    <d v="2021-07-27T00:00:00"/>
    <x v="2"/>
    <x v="2"/>
    <s v="1. Competence 2. cost effective 3.Existing relationship"/>
    <x v="0"/>
    <x v="0"/>
    <s v="ROW"/>
    <s v="Vasu Ranabothu"/>
    <s v="JIANGSU YAHONG MEDITECH CO. LTD._USA_AMR_COMB_APR_21_01"/>
    <x v="0"/>
    <s v="Prospect"/>
    <x v="2"/>
    <x v="3"/>
    <x v="82"/>
    <x v="3"/>
    <d v="2021-07-27T00:00:00"/>
    <s v="United States of America-Americas"/>
    <x v="14"/>
    <x v="2"/>
    <n v="20"/>
  </r>
  <r>
    <x v="590"/>
    <s v="Prospect 612"/>
    <m/>
    <s v="Yes"/>
    <x v="19"/>
    <x v="188"/>
    <d v="2021-04-21T00:00:00"/>
    <x v="2"/>
    <s v="Neha Panke"/>
    <d v="2021-05-19T00:00:00"/>
    <n v="0"/>
    <s v="USD"/>
    <x v="0"/>
    <d v="2021-05-26T00:00:00"/>
    <x v="0"/>
    <x v="1"/>
    <m/>
    <x v="0"/>
    <x v="0"/>
    <s v="ROW"/>
    <s v="Vasu Ranabothu"/>
    <m/>
    <x v="6"/>
    <s v="Prospect"/>
    <x v="1"/>
    <x v="0"/>
    <x v="0"/>
    <x v="0"/>
    <m/>
    <m/>
    <x v="33"/>
    <x v="0"/>
    <m/>
  </r>
  <r>
    <x v="591"/>
    <s v="Prospect 613"/>
    <s v="Freyr Proposal to JW Pharma for Regulatory Support in India 1.0.pptx"/>
    <s v="Yes"/>
    <x v="29"/>
    <x v="188"/>
    <d v="2021-04-19T00:00:00"/>
    <x v="68"/>
    <s v="Neha Panke"/>
    <d v="2021-04-21T00:00:00"/>
    <n v="12100"/>
    <s v="USD"/>
    <x v="1"/>
    <d v="2021-07-08T00:00:00"/>
    <x v="5"/>
    <x v="2"/>
    <s v="Competency and local presence."/>
    <x v="0"/>
    <x v="1"/>
    <s v="ROW"/>
    <s v="Vasu Ranabothu"/>
    <s v="JW PHARMACEUTICALS_INDIA_ROW_MPR-RA_APR_21_01"/>
    <x v="0"/>
    <s v="Prospect"/>
    <x v="2"/>
    <x v="2"/>
    <x v="110"/>
    <x v="7"/>
    <d v="2021-06-14T00:00:00"/>
    <s v="India-ROW"/>
    <x v="6"/>
    <x v="7"/>
    <n v="240"/>
  </r>
  <r>
    <x v="592"/>
    <s v="Prospect 614"/>
    <s v="ARAGEN LIFE SCIENCES PRIVATE LIMITED_MULT_ROW_MEW-SER_APR_21_01.pdf"/>
    <s v="No"/>
    <x v="22"/>
    <x v="189"/>
    <d v="2021-04-16T00:00:00"/>
    <x v="39"/>
    <m/>
    <d v="2021-04-16T00:00:00"/>
    <n v="3200"/>
    <s v="USD"/>
    <x v="0"/>
    <d v="2021-06-16T00:00:00"/>
    <x v="2"/>
    <x v="5"/>
    <m/>
    <x v="0"/>
    <x v="2"/>
    <s v="ROW"/>
    <s v="Vasu Ranabothu"/>
    <s v="ARAGEN LIFE SCIENCES PRIVATE LIMITED_MULT_ROW_MEW-SER_APR_21_01"/>
    <x v="0"/>
    <s v="Prospect"/>
    <x v="2"/>
    <x v="0"/>
    <x v="14"/>
    <x v="4"/>
    <d v="2021-04-30T00:00:00"/>
    <s v="United Kingdom-EUA"/>
    <x v="0"/>
    <x v="4"/>
    <n v="80"/>
  </r>
  <r>
    <x v="593"/>
    <s v="Prospect 615"/>
    <m/>
    <s v="No"/>
    <x v="35"/>
    <x v="96"/>
    <d v="2021-09-07T00:00:00"/>
    <x v="4"/>
    <m/>
    <m/>
    <n v="0"/>
    <s v="USD"/>
    <x v="0"/>
    <d v="2021-09-06T00:00:00"/>
    <x v="3"/>
    <x v="5"/>
    <s v="The project for RI tool has been lost "/>
    <x v="0"/>
    <x v="0"/>
    <s v="Americas"/>
    <s v="Wajeed Mohammed abdul,Ravi Kankanala"/>
    <m/>
    <x v="6"/>
    <s v="Prospect"/>
    <x v="0"/>
    <x v="0"/>
    <x v="0"/>
    <x v="0"/>
    <d v="2021-07-30T00:00:00"/>
    <m/>
    <x v="1"/>
    <x v="0"/>
    <m/>
  </r>
  <r>
    <x v="594"/>
    <s v="Prospect 616"/>
    <s v="Freyr_Early_Access_Care_DSUR_Submission_Proposal_V1.0_14042021.pdf"/>
    <s v="No"/>
    <x v="39"/>
    <x v="133"/>
    <d v="2021-04-14T00:00:00"/>
    <x v="11"/>
    <m/>
    <d v="2021-04-14T00:00:00"/>
    <n v="950"/>
    <s v="USD"/>
    <x v="1"/>
    <d v="2021-08-26T00:00:00"/>
    <x v="2"/>
    <x v="2"/>
    <s v="Our capabilities and experience"/>
    <x v="0"/>
    <x v="0"/>
    <s v="Americas"/>
    <s v="Ravi Kankanala,Wajeed Mohammed abdul"/>
    <s v="RateCard"/>
    <x v="0"/>
    <s v="Prospect"/>
    <x v="2"/>
    <x v="2"/>
    <x v="183"/>
    <x v="1"/>
    <d v="2021-04-15T00:00:00"/>
    <s v="Spain-EUA, United Kingdom-EUA"/>
    <x v="1"/>
    <x v="1"/>
    <n v="19"/>
  </r>
  <r>
    <x v="595"/>
    <s v="Prospect 617"/>
    <s v="LANDOS BIOPHARMA INC_USA_AMR_MEW-SER_MAY_21_01.pdf"/>
    <s v="No"/>
    <x v="24"/>
    <x v="180"/>
    <d v="2021-05-03T00:00:00"/>
    <x v="57"/>
    <m/>
    <d v="2021-05-03T00:00:00"/>
    <n v="7000"/>
    <s v="USD"/>
    <x v="1"/>
    <d v="2021-06-22T00:00:00"/>
    <x v="2"/>
    <x v="2"/>
    <s v="Accurate solutioning, delivery TAT, relation with the prospect."/>
    <x v="0"/>
    <x v="0"/>
    <s v="Americas"/>
    <s v="Wajeed Mohammed abdul,Ravi Kankanala"/>
    <s v="LANDOS BIOPHARMA INC_USA_AMR_MEW-SER_MAY_21_01"/>
    <x v="0"/>
    <s v="Prospect"/>
    <x v="0"/>
    <x v="3"/>
    <x v="184"/>
    <x v="4"/>
    <d v="2021-06-21T00:00:00"/>
    <s v="United States of America-Americas"/>
    <x v="1"/>
    <x v="4"/>
    <n v="100"/>
  </r>
  <r>
    <x v="596"/>
    <s v="Prospect 618"/>
    <s v="SOW11_Taiho Inc (Sr. Pub)_Apr21_V1.0.docx"/>
    <s v="No"/>
    <x v="61"/>
    <x v="190"/>
    <d v="2021-04-14T00:00:00"/>
    <x v="57"/>
    <m/>
    <d v="2021-04-14T00:00:00"/>
    <n v="240000"/>
    <s v="USD"/>
    <x v="1"/>
    <d v="2021-05-27T00:00:00"/>
    <x v="2"/>
    <x v="2"/>
    <s v="Existing client relationship"/>
    <x v="0"/>
    <x v="0"/>
    <s v="Americas"/>
    <s v="Wajeed Mohammed abdul,Ravi Kankanala"/>
    <s v="TAIHO ONCOLOGY INC_MULT_AMR_PUB-STF_APR_21_01"/>
    <x v="1"/>
    <s v="Prospect"/>
    <x v="1"/>
    <x v="2"/>
    <x v="185"/>
    <x v="29"/>
    <d v="2021-05-27T00:00:00"/>
    <s v="Canada-Americas, United States of America-Americas, Europe-EUA"/>
    <x v="1"/>
    <x v="28"/>
    <n v="3010"/>
  </r>
  <r>
    <x v="597"/>
    <s v="Prospect 619"/>
    <s v="SOW12_Taiho Inc (Manager)_Apr21_V1.0.docx"/>
    <s v="No"/>
    <x v="61"/>
    <x v="190"/>
    <d v="2021-04-14T00:00:00"/>
    <x v="57"/>
    <m/>
    <d v="2021-04-14T00:00:00"/>
    <n v="294400"/>
    <s v="USD"/>
    <x v="1"/>
    <d v="2021-05-29T00:00:00"/>
    <x v="2"/>
    <x v="2"/>
    <s v="Client relationship"/>
    <x v="0"/>
    <x v="0"/>
    <s v="Americas"/>
    <s v="Wajeed Mohammed abdul,Ravi Kankanala"/>
    <s v="TAIHO ONCOLOGY INC_MULT_AMR_PUB-STF_APR_21_02"/>
    <x v="1"/>
    <s v="Prospect"/>
    <x v="1"/>
    <x v="2"/>
    <x v="20"/>
    <x v="1"/>
    <d v="2021-05-28T00:00:00"/>
    <s v="Europe-EUA, Canada-Americas, United States of America-Americas"/>
    <x v="1"/>
    <x v="1"/>
    <n v="2560"/>
  </r>
  <r>
    <x v="598"/>
    <s v="Prospect 620"/>
    <s v="CRYSTAL PHARMACEUTICAL (SOZHOU) CO., LTD._USA_AMR_RAS-SER_APR_21_01.pdf"/>
    <s v="No"/>
    <x v="16"/>
    <x v="190"/>
    <d v="2021-04-13T00:00:00"/>
    <x v="57"/>
    <m/>
    <d v="2021-04-12T00:00:00"/>
    <n v="2600"/>
    <s v="USD"/>
    <x v="1"/>
    <d v="2021-06-15T00:00:00"/>
    <x v="2"/>
    <x v="2"/>
    <s v="Won"/>
    <x v="0"/>
    <x v="0"/>
    <s v="Americas"/>
    <s v="Wajeed Mohammed abdul,Ravi Kankanala"/>
    <s v="CRYSTAL PHARMACEUTICAL (SOZHOU) CO., LTD._USA_AMR_RAS-SER_APR_21_01"/>
    <x v="0"/>
    <s v="Prospect"/>
    <x v="1"/>
    <x v="2"/>
    <x v="18"/>
    <x v="7"/>
    <d v="2021-04-17T00:00:00"/>
    <s v="United States of America-Americas"/>
    <x v="14"/>
    <x v="7"/>
    <n v="20"/>
  </r>
  <r>
    <x v="599"/>
    <s v="Prospect 621"/>
    <s v="Freyr's_Rate_card_to_PharmEng_for_ANDA_Regulatory_Services.pdf"/>
    <s v="No"/>
    <x v="22"/>
    <x v="191"/>
    <d v="2021-04-12T00:00:00"/>
    <x v="11"/>
    <m/>
    <d v="2021-04-12T00:00:00"/>
    <n v="45000"/>
    <s v="USD"/>
    <x v="0"/>
    <d v="2021-08-26T00:00:00"/>
    <x v="2"/>
    <x v="5"/>
    <s v="Pharma Eng is giving Sub-contract to us. Currently, their client kept this project is on hold. considering this I am disqualifying the opportunity."/>
    <x v="0"/>
    <x v="0"/>
    <s v="ROW"/>
    <s v="Vasu Ranabothu"/>
    <s v="Ratecard"/>
    <x v="6"/>
    <s v="Prospect"/>
    <x v="2"/>
    <x v="0"/>
    <x v="186"/>
    <x v="12"/>
    <d v="2021-05-28T00:00:00"/>
    <s v="United States of America-Americas"/>
    <x v="38"/>
    <x v="14"/>
    <n v="900"/>
  </r>
  <r>
    <x v="600"/>
    <s v="Prospect 622"/>
    <s v="OYE THERAPEUTICS INC_USA_AMR_COMB_APR_21_01.pdf"/>
    <s v="No"/>
    <x v="4"/>
    <x v="191"/>
    <d v="2021-04-14T00:00:00"/>
    <x v="59"/>
    <m/>
    <d v="2021-04-19T00:00:00"/>
    <n v="3000"/>
    <s v="USD"/>
    <x v="1"/>
    <d v="2021-07-16T00:00:00"/>
    <x v="2"/>
    <x v="2"/>
    <s v="Client, Oye Therapeutics, is going to be signing not just the Publishing proposal, but Vendor Auditing and (hopefully) Regulatory Consulting &amp; Strategy. Due to our end to end services, we are a clear choice to help them with their Pre-IND and upcoming IND submission, Vendor Audits, and Consulting/Strategy support."/>
    <x v="0"/>
    <x v="0"/>
    <s v="Americas"/>
    <s v="Ravi Kankanala,Wajeed Mohammed abdul"/>
    <s v="OYE THERAPEUTICS INC_USA_AMR_COMB_APR_21_01"/>
    <x v="0"/>
    <s v="Prospect"/>
    <x v="0"/>
    <x v="2"/>
    <x v="187"/>
    <x v="3"/>
    <d v="2021-05-24T00:00:00"/>
    <s v="United States of America-Americas"/>
    <x v="1"/>
    <x v="2"/>
    <n v="60"/>
  </r>
  <r>
    <x v="601"/>
    <s v="Prospect 623"/>
    <s v="SHILOH LIFESCIENCE INC.USA_AMR_COMB_APR_21_02.pdf"/>
    <s v="No"/>
    <x v="4"/>
    <x v="191"/>
    <d v="2021-04-14T00:00:00"/>
    <x v="0"/>
    <m/>
    <d v="2021-04-20T00:00:00"/>
    <n v="12500"/>
    <s v="USD"/>
    <x v="0"/>
    <d v="2021-11-30T00:00:00"/>
    <x v="1"/>
    <x v="5"/>
    <s v="Closing opportunity due to time and lack of communication.  "/>
    <x v="0"/>
    <x v="0"/>
    <s v="Americas"/>
    <s v="Ravi Kankanala,Wajeed Mohammed abdul"/>
    <s v="SHILOH LIFESCIENCE INC.USA_AMR_COMB_APR_21_02"/>
    <x v="0"/>
    <s v="Prospect"/>
    <x v="0"/>
    <x v="0"/>
    <x v="188"/>
    <x v="20"/>
    <d v="2021-11-30T00:00:00"/>
    <s v="United States of America-Americas"/>
    <x v="1"/>
    <x v="20"/>
    <n v="250"/>
  </r>
  <r>
    <x v="602"/>
    <s v="Prospect 624"/>
    <s v="Tata Chemicals-Task Order.pdf"/>
    <s v="No"/>
    <x v="14"/>
    <x v="188"/>
    <d v="2021-04-19T00:00:00"/>
    <x v="69"/>
    <m/>
    <d v="2021-04-22T00:00:00"/>
    <n v="7310"/>
    <s v="GBP"/>
    <x v="1"/>
    <d v="2021-06-11T00:00:00"/>
    <x v="2"/>
    <x v="2"/>
    <s v="won"/>
    <x v="0"/>
    <x v="1"/>
    <s v="EUA"/>
    <s v="Arunkumar Luckychetty"/>
    <s v="TATA CHEMICALS EUROPE_MULT_EUA_COMB_APR_21_01"/>
    <x v="0"/>
    <s v="Prospect"/>
    <x v="0"/>
    <x v="1"/>
    <x v="9"/>
    <x v="3"/>
    <d v="2021-04-22T00:00:00"/>
    <s v="United Kingdom-EUA"/>
    <x v="7"/>
    <x v="2"/>
    <n v="170"/>
  </r>
  <r>
    <x v="603"/>
    <s v="Prospect 625"/>
    <s v="KARTHA PHARMACEUTICALS INC._USA_AMR_PUB-SER_APR_21_01.pdf"/>
    <s v="No"/>
    <x v="16"/>
    <x v="191"/>
    <d v="2021-04-12T00:00:00"/>
    <x v="57"/>
    <m/>
    <d v="2021-04-12T00:00:00"/>
    <n v="500"/>
    <s v="USD"/>
    <x v="1"/>
    <d v="2021-06-15T00:00:00"/>
    <x v="2"/>
    <x v="2"/>
    <s v="Won"/>
    <x v="0"/>
    <x v="0"/>
    <s v="Americas"/>
    <s v="Wajeed Mohammed abdul,Ravi Kankanala"/>
    <s v="KARTHA PHARMACEUTICALS INC._USA_AMR_PUB-SER_APR_21_01"/>
    <x v="0"/>
    <s v="Prospect"/>
    <x v="1"/>
    <x v="2"/>
    <x v="4"/>
    <x v="1"/>
    <d v="2021-05-07T00:00:00"/>
    <s v="United States of America-Americas"/>
    <x v="1"/>
    <x v="1"/>
    <n v="10"/>
  </r>
  <r>
    <x v="408"/>
    <s v="Prospect 626"/>
    <s v="ANDHRA MEDI PHARMA INDIA PVT. LTD._MULT_ROW_COMB_APR_21_01.pdf"/>
    <s v="No"/>
    <x v="8"/>
    <x v="191"/>
    <d v="2021-04-12T00:00:00"/>
    <x v="59"/>
    <m/>
    <d v="2021-04-20T00:00:00"/>
    <n v="1280"/>
    <s v="USD"/>
    <x v="1"/>
    <d v="2021-06-15T00:00:00"/>
    <x v="2"/>
    <x v="2"/>
    <s v="WOn"/>
    <x v="0"/>
    <x v="0"/>
    <s v="ROW"/>
    <s v="Vasu Ranabothu"/>
    <s v="ANDHRA MEDI PHARMA INDIA PVT. LTD._MULT_ROW_RAS-SER_APR_21_01"/>
    <x v="0"/>
    <s v="Prospect"/>
    <x v="2"/>
    <x v="3"/>
    <x v="12"/>
    <x v="7"/>
    <d v="2021-04-21T00:00:00"/>
    <s v="Estonia-EUA, Lithuania-EUA, Portugal-EUA, Latvia-EUA"/>
    <x v="0"/>
    <x v="7"/>
    <n v="32"/>
  </r>
  <r>
    <x v="604"/>
    <s v="Prospect 627"/>
    <s v="STATEMENT_OF_WORK_NUMBER-_01.pdf"/>
    <s v="No"/>
    <x v="50"/>
    <x v="192"/>
    <d v="2021-07-16T00:00:00"/>
    <x v="3"/>
    <s v="Parul Srivastava"/>
    <d v="2021-07-09T00:00:00"/>
    <n v="12000"/>
    <s v="USD"/>
    <x v="0"/>
    <d v="2021-08-30T00:00:00"/>
    <x v="2"/>
    <x v="1"/>
    <m/>
    <x v="0"/>
    <x v="0"/>
    <s v="Americas"/>
    <s v="Wajeed Mohammed abdul,Ravi Kankanala"/>
    <s v="NJOY_USA_AMR_MPR-PV-SER_JUL_21_01"/>
    <x v="0"/>
    <s v="Prospect"/>
    <x v="0"/>
    <x v="0"/>
    <x v="148"/>
    <x v="5"/>
    <m/>
    <s v="United States of America-Americas"/>
    <x v="1"/>
    <x v="5"/>
    <n v="300"/>
  </r>
  <r>
    <x v="605"/>
    <s v="Prospect 628"/>
    <s v="STATEMENT_OF_WORK_NUMBER-_01.pdf"/>
    <s v="No"/>
    <x v="9"/>
    <x v="191"/>
    <d v="2021-06-22T00:00:00"/>
    <x v="0"/>
    <s v="Parul Srivastava,Dr. Sana Kayanat"/>
    <d v="2021-06-22T00:00:00"/>
    <n v="600"/>
    <s v="USD"/>
    <x v="1"/>
    <d v="2022-01-04T00:00:00"/>
    <x v="1"/>
    <x v="2"/>
    <s v="Comprehensive Pricing &amp; eCTD Submission Expertise"/>
    <x v="0"/>
    <x v="0"/>
    <s v="Americas"/>
    <s v="Ravi Kankanala,Wajeed Mohammed abdul"/>
    <s v="NUTRASOURCE PHARMACEUTICAL AND NUTRACEUTICAL SERVICES INC _MULT_AMR_PUB-SER_JUN_21_01"/>
    <x v="1"/>
    <s v="Prospect"/>
    <x v="0"/>
    <x v="3"/>
    <x v="189"/>
    <x v="1"/>
    <d v="2021-11-30T00:00:00"/>
    <s v="Canada-Americas"/>
    <x v="23"/>
    <x v="1"/>
    <n v="20"/>
  </r>
  <r>
    <x v="606"/>
    <s v="Prospect 629"/>
    <s v="Cyclolabs-Task Order.pdf"/>
    <s v="No"/>
    <x v="10"/>
    <x v="193"/>
    <d v="2021-04-08T00:00:00"/>
    <x v="59"/>
    <m/>
    <d v="2021-04-09T00:00:00"/>
    <n v="240"/>
    <s v="EUR"/>
    <x v="1"/>
    <d v="2021-06-15T00:00:00"/>
    <x v="2"/>
    <x v="2"/>
    <s v="Won"/>
    <x v="0"/>
    <x v="0"/>
    <s v="EUA"/>
    <s v="Arunkumar Luckychetty"/>
    <s v="Task order-Cyclolabs"/>
    <x v="4"/>
    <s v="Prospect"/>
    <x v="2"/>
    <x v="1"/>
    <x v="25"/>
    <x v="1"/>
    <d v="2021-04-13T00:00:00"/>
    <s v="United States of America-Americas"/>
    <x v="43"/>
    <x v="1"/>
    <n v="8"/>
  </r>
  <r>
    <x v="607"/>
    <s v="Prospect 630"/>
    <m/>
    <s v="No"/>
    <x v="19"/>
    <x v="193"/>
    <d v="2021-04-14T00:00:00"/>
    <x v="5"/>
    <m/>
    <d v="2021-05-21T00:00:00"/>
    <n v="0"/>
    <s v="USD"/>
    <x v="0"/>
    <d v="2021-06-23T00:00:00"/>
    <x v="3"/>
    <x v="5"/>
    <m/>
    <x v="0"/>
    <x v="0"/>
    <s v="ROW"/>
    <s v="Vasu Ranabothu"/>
    <m/>
    <x v="6"/>
    <s v="Prospect"/>
    <x v="0"/>
    <x v="0"/>
    <x v="0"/>
    <x v="0"/>
    <d v="2021-06-23T00:00:00"/>
    <m/>
    <x v="38"/>
    <x v="0"/>
    <m/>
  </r>
  <r>
    <x v="608"/>
    <s v="Prospect 631"/>
    <s v="Freyr Proposal to Angus Chemical_South Korea_04 May 2021.pptx"/>
    <s v="Yes"/>
    <x v="59"/>
    <x v="194"/>
    <d v="2021-05-07T00:00:00"/>
    <x v="2"/>
    <s v="Sravani Yarlagadda"/>
    <d v="2021-05-04T00:00:00"/>
    <n v="30800"/>
    <s v="USD"/>
    <x v="0"/>
    <d v="2021-06-28T00:00:00"/>
    <x v="1"/>
    <x v="5"/>
    <m/>
    <x v="0"/>
    <x v="0"/>
    <s v="Americas"/>
    <s v="Ravi Kankanala,Wajeed Mohammed abdul"/>
    <s v="ANGUS CHEMICAL COMPANY_SOUTH KOREA_ROW_MPR-RA_MAY_04_01"/>
    <x v="0"/>
    <s v="Prospect"/>
    <x v="0"/>
    <x v="0"/>
    <x v="9"/>
    <x v="7"/>
    <d v="2021-06-01T00:00:00"/>
    <s v="Korea South-ROW"/>
    <x v="1"/>
    <x v="7"/>
    <n v="570"/>
  </r>
  <r>
    <x v="181"/>
    <s v="Prospect 632"/>
    <m/>
    <s v="No"/>
    <x v="0"/>
    <x v="193"/>
    <d v="2021-04-26T00:00:00"/>
    <x v="61"/>
    <m/>
    <m/>
    <n v="0"/>
    <s v="USD"/>
    <x v="0"/>
    <d v="2021-09-03T00:00:00"/>
    <x v="3"/>
    <x v="5"/>
    <m/>
    <x v="0"/>
    <x v="0"/>
    <s v="ROW"/>
    <s v="Vasu Ranabothu"/>
    <m/>
    <x v="0"/>
    <s v="Prospect"/>
    <x v="0"/>
    <x v="0"/>
    <x v="0"/>
    <x v="0"/>
    <d v="2021-05-21T00:00:00"/>
    <m/>
    <x v="0"/>
    <x v="0"/>
    <m/>
  </r>
  <r>
    <x v="609"/>
    <s v="Prospect 633"/>
    <s v="BENNETT_PHARMACEUTICALS_S.A.__MULT_EUA_MEW-SER_APR_21_01.pdf"/>
    <s v="No"/>
    <x v="11"/>
    <x v="195"/>
    <d v="2021-09-10T00:00:00"/>
    <x v="19"/>
    <s v="Lakhan Singh"/>
    <d v="2021-09-09T00:00:00"/>
    <n v="5920"/>
    <s v="USD"/>
    <x v="0"/>
    <d v="2021-10-29T00:00:00"/>
    <x v="1"/>
    <x v="5"/>
    <s v=" Client is unresponsive from a long time even after multiple follow ups for this requirement."/>
    <x v="0"/>
    <x v="0"/>
    <s v="EUA"/>
    <s v="Arunkumar Luckychetty"/>
    <s v="BENNETT PHARMACEUTICALS S.A. _MULT_EUA_MEW-SER_APR_21_01"/>
    <x v="0"/>
    <s v="Prospect"/>
    <x v="2"/>
    <x v="0"/>
    <x v="11"/>
    <x v="4"/>
    <d v="2021-10-29T00:00:00"/>
    <s v="Greece-EUA"/>
    <x v="20"/>
    <x v="4"/>
    <n v="148"/>
  </r>
  <r>
    <x v="610"/>
    <s v="Prospect 634"/>
    <s v="FERRING_PHARMACEUTICALS_Rate_Card.pdf"/>
    <s v="No"/>
    <x v="9"/>
    <x v="175"/>
    <d v="2021-06-17T00:00:00"/>
    <x v="0"/>
    <s v="Priyanka Redrowthu"/>
    <d v="2021-06-18T00:00:00"/>
    <n v="3600"/>
    <s v="USD"/>
    <x v="0"/>
    <d v="2021-07-21T00:00:00"/>
    <x v="1"/>
    <x v="1"/>
    <m/>
    <x v="0"/>
    <x v="1"/>
    <s v="Americas"/>
    <s v="Wajeed Mohammed abdul,Ravi Kankanala"/>
    <s v="FERRING PHARMACEUTICALS_Rate Card"/>
    <x v="6"/>
    <s v="Prospect"/>
    <x v="2"/>
    <x v="0"/>
    <x v="190"/>
    <x v="1"/>
    <m/>
    <s v="Canada-Americas, United States of America-Americas"/>
    <x v="23"/>
    <x v="1"/>
    <n v="90"/>
  </r>
  <r>
    <x v="611"/>
    <s v="Prospect 635"/>
    <s v="GENZUM LIFE SCIENCES_USA_AMR_COMB_APR_21_01.pdf"/>
    <s v="No"/>
    <x v="26"/>
    <x v="195"/>
    <d v="2021-04-09T00:00:00"/>
    <x v="57"/>
    <m/>
    <d v="2021-04-08T00:00:00"/>
    <n v="1500"/>
    <s v="USD"/>
    <x v="1"/>
    <d v="2021-07-19T00:00:00"/>
    <x v="2"/>
    <x v="2"/>
    <s v="WOn"/>
    <x v="0"/>
    <x v="0"/>
    <s v="Americas"/>
    <s v="Wajeed Mohammed abdul,Ravi Kankanala"/>
    <s v="GENZUM LIFE SCIENCES_USA_AMR_COMB_APR_21_01"/>
    <x v="0"/>
    <s v="Prospect"/>
    <x v="2"/>
    <x v="3"/>
    <x v="191"/>
    <x v="2"/>
    <d v="2021-04-19T00:00:00"/>
    <s v="United States of America-Americas"/>
    <x v="1"/>
    <x v="2"/>
    <n v="10"/>
  </r>
  <r>
    <x v="612"/>
    <s v="Prospect 636"/>
    <s v="CHILDREN'S_HOSPITAL_OF_PHILADELPHIA_USA_AMR_PUB-SER_APR_21_01.pdf"/>
    <s v="No"/>
    <x v="16"/>
    <x v="195"/>
    <d v="2021-04-09T00:00:00"/>
    <x v="11"/>
    <m/>
    <d v="2021-04-07T00:00:00"/>
    <n v="1920"/>
    <s v="USD"/>
    <x v="1"/>
    <d v="2021-08-26T00:00:00"/>
    <x v="2"/>
    <x v="2"/>
    <s v="Won"/>
    <x v="0"/>
    <x v="0"/>
    <s v="Americas"/>
    <s v="Wajeed Mohammed abdul,Ravi Kankanala"/>
    <s v="CHILDREN’S HOSPITAL OF PHILADELPHIA_USA_AMR_PUB-SER_APR_21_01"/>
    <x v="0"/>
    <s v="Prospect"/>
    <x v="1"/>
    <x v="2"/>
    <x v="4"/>
    <x v="1"/>
    <d v="2021-04-09T00:00:00"/>
    <s v="United States of America-Americas"/>
    <x v="1"/>
    <x v="1"/>
    <n v="60"/>
  </r>
  <r>
    <x v="613"/>
    <s v="Prospect 637"/>
    <s v="TP_MENA_SAUDI_ARABIA_AMR_COMB_APR_20_02.pdf"/>
    <s v="No"/>
    <x v="39"/>
    <x v="57"/>
    <d v="2020-06-16T00:00:00"/>
    <x v="11"/>
    <m/>
    <d v="2020-06-18T00:00:00"/>
    <n v="9600"/>
    <s v="USD"/>
    <x v="1"/>
    <d v="2021-11-01T00:00:00"/>
    <x v="1"/>
    <x v="2"/>
    <s v="Won"/>
    <x v="0"/>
    <x v="0"/>
    <s v="ROW"/>
    <s v="Vasu Ranabothu"/>
    <s v=" 'TP MENA_SAUDI ARABIA_AMR_COMB_APR_20_02.pdf"/>
    <x v="0"/>
    <s v="Prospect"/>
    <x v="1"/>
    <x v="3"/>
    <x v="136"/>
    <x v="3"/>
    <d v="2020-06-22T00:00:00"/>
    <s v="Saudi Arabia-ROW"/>
    <x v="10"/>
    <x v="2"/>
    <n v="120"/>
  </r>
  <r>
    <x v="614"/>
    <s v="Prospect 638"/>
    <s v="THE_ANDHRA_SUGARS_LTD_USA_ROW_PUB-SER_JUN_20_01.pdf"/>
    <s v="No"/>
    <x v="39"/>
    <x v="57"/>
    <d v="2020-06-02T00:00:00"/>
    <x v="11"/>
    <m/>
    <d v="2020-06-12T00:00:00"/>
    <n v="1600"/>
    <s v="USD"/>
    <x v="1"/>
    <d v="2021-11-10T00:00:00"/>
    <x v="1"/>
    <x v="2"/>
    <s v="Won."/>
    <x v="0"/>
    <x v="2"/>
    <s v="ROW"/>
    <s v="Vasu Ranabothu"/>
    <s v="THE ANDHRA SUGARS LTD_USA_ROW_PUB-SER_JUN_20_01.pdf"/>
    <x v="0"/>
    <s v="Prospect"/>
    <x v="1"/>
    <x v="3"/>
    <x v="4"/>
    <x v="1"/>
    <d v="2020-06-15T00:00:00"/>
    <s v="United States of America-Americas"/>
    <x v="0"/>
    <x v="1"/>
    <n v="50"/>
  </r>
  <r>
    <x v="615"/>
    <s v="Prospect 639"/>
    <s v="Task_Order_-_SUVEN_PHARMACEUTICALS_LTD_US_ROW_ART-SER_AUG_20_02.pdf"/>
    <s v="No"/>
    <x v="39"/>
    <x v="57"/>
    <d v="2020-11-03T00:00:00"/>
    <x v="11"/>
    <m/>
    <d v="2020-08-13T00:00:00"/>
    <n v="3600"/>
    <s v="USD"/>
    <x v="1"/>
    <d v="2021-11-10T00:00:00"/>
    <x v="1"/>
    <x v="2"/>
    <s v="Won"/>
    <x v="0"/>
    <x v="0"/>
    <s v="ROW"/>
    <s v="Vasu Ranabothu"/>
    <s v="SUVEN PHARMACEUTICALS LTD_US_ROW_ART-SER_AUG_20_02"/>
    <x v="0"/>
    <s v="Prospect"/>
    <x v="1"/>
    <x v="3"/>
    <x v="86"/>
    <x v="10"/>
    <d v="2020-11-23T00:00:00"/>
    <s v="United States of America-Americas"/>
    <x v="0"/>
    <x v="10"/>
    <n v="120"/>
  </r>
  <r>
    <x v="616"/>
    <s v="Prospect 640"/>
    <s v="Suven_Freyr_Artwork_25Nov2020.pdf"/>
    <s v="No"/>
    <x v="39"/>
    <x v="57"/>
    <d v="2020-11-03T00:00:00"/>
    <x v="11"/>
    <m/>
    <d v="2020-11-12T00:00:00"/>
    <n v="3500"/>
    <s v="USD"/>
    <x v="1"/>
    <d v="2021-11-18T00:00:00"/>
    <x v="1"/>
    <x v="2"/>
    <s v="Won"/>
    <x v="0"/>
    <x v="0"/>
    <s v="ROW"/>
    <s v="Vasu Ranabothu"/>
    <s v="Suven_Freyr_Artwork_25Nov2020.pdf"/>
    <x v="0"/>
    <s v="Prospect"/>
    <x v="1"/>
    <x v="3"/>
    <x v="17"/>
    <x v="10"/>
    <d v="2020-11-25T00:00:00"/>
    <s v="United States of America-Americas"/>
    <x v="0"/>
    <x v="10"/>
    <n v="70"/>
  </r>
  <r>
    <x v="617"/>
    <s v="Prospect 641"/>
    <s v="Suven_Freyr_11Nov2020.pdf"/>
    <s v="No"/>
    <x v="39"/>
    <x v="57"/>
    <d v="2020-11-09T00:00:00"/>
    <x v="11"/>
    <m/>
    <d v="2020-11-02T00:00:00"/>
    <n v="4500"/>
    <s v="USD"/>
    <x v="1"/>
    <d v="2021-11-10T00:00:00"/>
    <x v="1"/>
    <x v="2"/>
    <s v="Won"/>
    <x v="0"/>
    <x v="0"/>
    <s v="ROW"/>
    <s v="Vasu Ranabothu"/>
    <s v="Suven_Freyr_11Nov2020.pdf"/>
    <x v="0"/>
    <s v="Prospect"/>
    <x v="1"/>
    <x v="3"/>
    <x v="17"/>
    <x v="10"/>
    <d v="2020-11-11T00:00:00"/>
    <s v="United States of America-Americas"/>
    <x v="0"/>
    <x v="10"/>
    <n v="90"/>
  </r>
  <r>
    <x v="618"/>
    <s v="Prospect 642"/>
    <s v="Suven_Freyr_Addendum_to_Artwork_Proposal_28Oct2020.pdf"/>
    <s v="No"/>
    <x v="39"/>
    <x v="57"/>
    <d v="2020-10-06T00:00:00"/>
    <x v="11"/>
    <m/>
    <d v="2020-10-28T00:00:00"/>
    <n v="4500"/>
    <s v="USD"/>
    <x v="1"/>
    <d v="2021-11-10T00:00:00"/>
    <x v="1"/>
    <x v="2"/>
    <s v="Won"/>
    <x v="0"/>
    <x v="0"/>
    <s v="ROW"/>
    <s v="Vasu Ranabothu"/>
    <s v=" Suven_Freyr_Addendum to Artwork Proposal_28Oct2020.pdf"/>
    <x v="0"/>
    <s v="Prospect"/>
    <x v="1"/>
    <x v="3"/>
    <x v="17"/>
    <x v="10"/>
    <d v="2020-10-28T00:00:00"/>
    <s v="India-ROW"/>
    <x v="0"/>
    <x v="10"/>
    <n v="90"/>
  </r>
  <r>
    <x v="619"/>
    <s v="Prospect 643"/>
    <s v="ADDENDUM_TO_PROPOSAL_SUBMITTED_TO_SUVEN_PHARMACEUTICALS.pdf"/>
    <s v="No"/>
    <x v="39"/>
    <x v="57"/>
    <d v="2020-08-10T00:00:00"/>
    <x v="11"/>
    <m/>
    <d v="2020-08-27T00:00:00"/>
    <n v="6000"/>
    <s v="USD"/>
    <x v="1"/>
    <d v="2021-11-10T00:00:00"/>
    <x v="1"/>
    <x v="2"/>
    <s v="Won"/>
    <x v="0"/>
    <x v="0"/>
    <s v="ROW"/>
    <s v="Vasu Ranabothu"/>
    <s v="SUVEN PHARMACEUTICALS LTD_US_ROW_ART-SER_AUG_20_02"/>
    <x v="0"/>
    <s v="Prospect"/>
    <x v="1"/>
    <x v="3"/>
    <x v="17"/>
    <x v="10"/>
    <d v="2020-08-28T00:00:00"/>
    <s v="United States of America-Americas"/>
    <x v="0"/>
    <x v="10"/>
    <n v="200"/>
  </r>
  <r>
    <x v="620"/>
    <s v="Prospect 644"/>
    <s v="Suven_Freyr_23Nov2020.pdf"/>
    <s v="No"/>
    <x v="39"/>
    <x v="57"/>
    <d v="2020-08-04T00:00:00"/>
    <x v="11"/>
    <m/>
    <d v="2020-11-19T00:00:00"/>
    <n v="2700"/>
    <s v="USD"/>
    <x v="1"/>
    <d v="2021-11-10T00:00:00"/>
    <x v="1"/>
    <x v="2"/>
    <s v="Won"/>
    <x v="0"/>
    <x v="0"/>
    <s v="ROW"/>
    <s v="Vasu Ranabothu"/>
    <s v="Suven_Freyr_23Nov2020.pdf"/>
    <x v="0"/>
    <s v="Prospect"/>
    <x v="1"/>
    <x v="3"/>
    <x v="17"/>
    <x v="10"/>
    <d v="2020-08-14T00:00:00"/>
    <s v="United States of America-Americas"/>
    <x v="0"/>
    <x v="10"/>
    <n v="90"/>
  </r>
  <r>
    <x v="621"/>
    <s v="Prospect 645"/>
    <s v="Suven_Freyr_Task_Order_for_Nitazoxanide_Tablets_500_mg_Artwork_13Aug2020.pdf"/>
    <s v="No"/>
    <x v="39"/>
    <x v="57"/>
    <d v="2020-08-03T00:00:00"/>
    <x v="11"/>
    <m/>
    <d v="2020-08-12T00:00:00"/>
    <n v="5400"/>
    <s v="USD"/>
    <x v="1"/>
    <d v="2021-11-10T00:00:00"/>
    <x v="1"/>
    <x v="2"/>
    <s v="Won"/>
    <x v="0"/>
    <x v="0"/>
    <s v="ROW"/>
    <s v="Vasu Ranabothu"/>
    <s v="Suven_Freyr_Task Order for Nitazoxanide Tablets 500 mg Artwork"/>
    <x v="0"/>
    <s v="Prospect"/>
    <x v="1"/>
    <x v="3"/>
    <x v="17"/>
    <x v="10"/>
    <d v="2020-08-13T00:00:00"/>
    <s v="United States of America-Americas"/>
    <x v="0"/>
    <x v="10"/>
    <n v="180"/>
  </r>
  <r>
    <x v="622"/>
    <s v="Prospect 646"/>
    <s v="NEVAKAR_INC._USA_AMR_ART-SER_MAY_20_01_22Jun2020_FREYR_(1).pdf"/>
    <s v="No"/>
    <x v="39"/>
    <x v="46"/>
    <d v="2020-04-07T00:00:00"/>
    <x v="39"/>
    <m/>
    <m/>
    <n v="300"/>
    <s v="USD"/>
    <x v="1"/>
    <d v="2022-01-20T00:00:00"/>
    <x v="1"/>
    <x v="2"/>
    <s v="Won"/>
    <x v="0"/>
    <x v="1"/>
    <s v="Americas"/>
    <s v="Ravi Kankanala,Wajeed Mohammed abdul"/>
    <s v="NEVAKAR INC._USA_AMR_ART-SER_MAY_20_01_22Jun2020"/>
    <x v="0"/>
    <s v="Prospect"/>
    <x v="4"/>
    <x v="2"/>
    <x v="12"/>
    <x v="45"/>
    <d v="2020-04-17T00:00:00"/>
    <s v="India-ROW"/>
    <x v="7"/>
    <x v="44"/>
    <n v="10"/>
  </r>
  <r>
    <x v="623"/>
    <s v="Prospect 647"/>
    <s v="FRE-MNK_SOW-1-Offshore_Publisher-12Oct2020.pdf"/>
    <s v="No"/>
    <x v="39"/>
    <x v="46"/>
    <d v="2020-10-08T00:00:00"/>
    <x v="19"/>
    <m/>
    <d v="2020-10-12T00:00:00"/>
    <n v="3200"/>
    <s v="USD"/>
    <x v="1"/>
    <d v="2021-11-18T00:00:00"/>
    <x v="1"/>
    <x v="2"/>
    <s v="Multiple discussions on needs, and various type of models for dedicated off shore resource support . Met Poonam last year in Missouri as well as procurement due to bankruptcy filing.. New MSA accompanies SOW to protect this from bankruptcy court"/>
    <x v="0"/>
    <x v="1"/>
    <s v="Americas"/>
    <s v="Ravi Kankanala,Wajeed Mohammed abdul"/>
    <s v="SOW"/>
    <x v="0"/>
    <s v="Prospect"/>
    <x v="0"/>
    <x v="2"/>
    <x v="20"/>
    <x v="1"/>
    <d v="2020-10-12T00:00:00"/>
    <s v="United States of America-Americas"/>
    <x v="1"/>
    <x v="1"/>
    <n v="100"/>
  </r>
  <r>
    <x v="624"/>
    <s v="Prospect 648"/>
    <s v="FRUS2020457_-_Sun_Pharmaceuticals.pdf"/>
    <s v="No"/>
    <x v="39"/>
    <x v="46"/>
    <d v="2020-04-06T00:00:00"/>
    <x v="39"/>
    <m/>
    <d v="2020-04-02T00:00:00"/>
    <n v="3200"/>
    <s v="USD"/>
    <x v="1"/>
    <d v="2021-11-18T00:00:00"/>
    <x v="1"/>
    <x v="2"/>
    <s v="Won"/>
    <x v="0"/>
    <x v="1"/>
    <s v="Americas"/>
    <s v="Wajeed Mohammed abdul,Ravi Kankanala"/>
    <s v="SUN PHARMACEUTICAL INDUSTRIES, INC._USA_AMR_PDTDMS_AUG_19_01"/>
    <x v="0"/>
    <s v="Prospect"/>
    <x v="1"/>
    <x v="2"/>
    <x v="192"/>
    <x v="1"/>
    <d v="2020-04-02T00:00:00"/>
    <s v="United States of America-Americas"/>
    <x v="1"/>
    <x v="1"/>
    <n v="100"/>
  </r>
  <r>
    <x v="625"/>
    <s v="Prospect 649"/>
    <s v="Sequella_Freyr_23Oct2020.pdf"/>
    <s v="No"/>
    <x v="39"/>
    <x v="46"/>
    <d v="2020-10-13T00:00:00"/>
    <x v="19"/>
    <m/>
    <d v="2020-10-21T00:00:00"/>
    <n v="450"/>
    <s v="USD"/>
    <x v="1"/>
    <d v="2021-11-18T00:00:00"/>
    <x v="1"/>
    <x v="2"/>
    <s v="Won"/>
    <x v="0"/>
    <x v="0"/>
    <s v="Americas"/>
    <s v="Ravi Kankanala,Wajeed Mohammed abdul"/>
    <s v="SOW"/>
    <x v="0"/>
    <s v="Prospect"/>
    <x v="1"/>
    <x v="2"/>
    <x v="4"/>
    <x v="1"/>
    <d v="2020-10-23T00:00:00"/>
    <s v="United States of America-Americas"/>
    <x v="1"/>
    <x v="1"/>
    <n v="10"/>
  </r>
  <r>
    <x v="292"/>
    <s v="Prospect 650"/>
    <s v="Radison_Labs_Freyr_US_Agent_service_renewal_16Sep2020.pdf"/>
    <s v="No"/>
    <x v="39"/>
    <x v="46"/>
    <d v="2021-03-09T00:00:00"/>
    <x v="19"/>
    <m/>
    <d v="2020-09-15T00:00:00"/>
    <n v="350"/>
    <s v="USD"/>
    <x v="1"/>
    <d v="2021-11-18T00:00:00"/>
    <x v="1"/>
    <x v="2"/>
    <s v="Won"/>
    <x v="0"/>
    <x v="0"/>
    <s v="ROW"/>
    <s v="Vasu Ranabothu"/>
    <s v="Radison Labs_Freyr_US Agent service renewal_16Sep2020.pdf"/>
    <x v="0"/>
    <s v="Prospect"/>
    <x v="1"/>
    <x v="3"/>
    <x v="3"/>
    <x v="7"/>
    <d v="2020-09-16T00:00:00"/>
    <s v="United States of America-Americas"/>
    <x v="0"/>
    <x v="7"/>
    <n v="10"/>
  </r>
  <r>
    <x v="626"/>
    <s v="Prospect 651"/>
    <s v="RADISON_LABS_PVT_LTD_USA_ROW_PUB-SER_NOV_20_01.pdf"/>
    <s v="No"/>
    <x v="39"/>
    <x v="46"/>
    <d v="2021-04-11T00:00:00"/>
    <x v="19"/>
    <m/>
    <d v="2020-08-03T00:00:00"/>
    <n v="2880"/>
    <s v="USD"/>
    <x v="1"/>
    <d v="2021-11-18T00:00:00"/>
    <x v="1"/>
    <x v="2"/>
    <s v="Won"/>
    <x v="0"/>
    <x v="0"/>
    <s v="ROW"/>
    <s v="Vasu Ranabothu"/>
    <s v="RADISON LABS PVT LTD_USA_ROW_PUB-SER_NOV_20_01.pdf"/>
    <x v="0"/>
    <s v="Prospect"/>
    <x v="1"/>
    <x v="3"/>
    <x v="193"/>
    <x v="2"/>
    <d v="2020-08-04T00:00:00"/>
    <s v="United States of America-Americas"/>
    <x v="0"/>
    <x v="2"/>
    <n v="90"/>
  </r>
  <r>
    <x v="627"/>
    <s v="Prospect 652"/>
    <s v="RICHLAND_GLASS_COMPANY_INC_USA_AMR_PUB-SER_DEC_20_01.pdf"/>
    <s v="No"/>
    <x v="39"/>
    <x v="46"/>
    <d v="2021-01-05T00:00:00"/>
    <x v="19"/>
    <m/>
    <d v="2020-12-03T00:00:00"/>
    <n v="704"/>
    <s v="USD"/>
    <x v="1"/>
    <d v="2021-11-18T00:00:00"/>
    <x v="1"/>
    <x v="2"/>
    <s v="Won"/>
    <x v="0"/>
    <x v="0"/>
    <s v="Americas"/>
    <s v="Wajeed Mohammed abdul,Ravi Kankanala"/>
    <s v=" RICHLAND GLASS COMPANY INC_USA_AMR_PUB-SER_DEC_20_01.pdf"/>
    <x v="0"/>
    <s v="Prospect"/>
    <x v="2"/>
    <x v="2"/>
    <x v="62"/>
    <x v="1"/>
    <d v="2020-12-04T00:00:00"/>
    <s v="United States of America-Americas"/>
    <x v="1"/>
    <x v="1"/>
    <n v="22"/>
  </r>
  <r>
    <x v="628"/>
    <s v="Prospect 653"/>
    <s v="RA_CHEM_PHARMA_LIMITED_MULT_ROW_MEW-SER_NOV_20_01.pdf"/>
    <s v="No"/>
    <x v="39"/>
    <x v="46"/>
    <d v="2021-01-12T00:00:00"/>
    <x v="19"/>
    <m/>
    <d v="2020-11-13T00:00:00"/>
    <n v="3150"/>
    <s v="USD"/>
    <x v="1"/>
    <d v="2021-11-18T00:00:00"/>
    <x v="1"/>
    <x v="2"/>
    <s v="Won"/>
    <x v="0"/>
    <x v="0"/>
    <s v="ROW"/>
    <s v="Vasu Ranabothu"/>
    <s v=" RA CHEM PHARMA LIMITED_MULT_ROW_MEW-SER_NOV_20_01.pdf"/>
    <x v="0"/>
    <s v="Prospect"/>
    <x v="1"/>
    <x v="3"/>
    <x v="14"/>
    <x v="4"/>
    <d v="2020-11-17T00:00:00"/>
    <s v="Europe-EUA"/>
    <x v="0"/>
    <x v="4"/>
    <n v="90"/>
  </r>
  <r>
    <x v="629"/>
    <s v="Prospect 654"/>
    <s v="RA_CHEM_PHARMA_LIMITED_MULT_ROW_MEW-SER_OCT_20_01.pdf"/>
    <s v="No"/>
    <x v="39"/>
    <x v="46"/>
    <d v="2021-01-11T00:00:00"/>
    <x v="19"/>
    <m/>
    <d v="2020-10-08T00:00:00"/>
    <n v="3150"/>
    <s v="USD"/>
    <x v="1"/>
    <d v="2021-11-18T00:00:00"/>
    <x v="1"/>
    <x v="2"/>
    <s v="Won"/>
    <x v="0"/>
    <x v="0"/>
    <s v="ROW"/>
    <s v="Vasu Ranabothu"/>
    <s v=" RA CHEM PHARMA LIMITED_MULT_ROW_MEW-SER_OCT_20_01.pdf"/>
    <x v="0"/>
    <s v="Prospect"/>
    <x v="1"/>
    <x v="3"/>
    <x v="14"/>
    <x v="4"/>
    <d v="2020-10-09T00:00:00"/>
    <s v="Europe-EUA"/>
    <x v="0"/>
    <x v="4"/>
    <n v="90"/>
  </r>
  <r>
    <x v="630"/>
    <s v="Prospect 655"/>
    <s v="RA_CHEM_PHARMA_LTD_INDIA_ROW_MEWSER_NOV_19_01.pdf"/>
    <s v="No"/>
    <x v="39"/>
    <x v="46"/>
    <d v="2021-01-04T00:00:00"/>
    <x v="19"/>
    <m/>
    <d v="2020-06-30T00:00:00"/>
    <n v="5000"/>
    <s v="USD"/>
    <x v="1"/>
    <d v="2021-11-18T00:00:00"/>
    <x v="1"/>
    <x v="2"/>
    <s v="Won"/>
    <x v="0"/>
    <x v="0"/>
    <s v="ROW"/>
    <s v="Vasu Ranabothu"/>
    <s v="RA_CHEM_PHARMA_LTD_INDIA_ROW_MEW-SER_NOV_19_01.pdf"/>
    <x v="0"/>
    <s v="Prospect"/>
    <x v="1"/>
    <x v="3"/>
    <x v="14"/>
    <x v="4"/>
    <d v="2020-07-01T00:00:00"/>
    <s v="Europe-EUA"/>
    <x v="0"/>
    <x v="4"/>
    <n v="100"/>
  </r>
  <r>
    <x v="631"/>
    <s v="Prospect 656"/>
    <s v="Novavax_Freyr_FRE-07854-SOW08Jun2020_Fully_Executed.pdf"/>
    <s v="No"/>
    <x v="39"/>
    <x v="46"/>
    <d v="2021-05-03T00:00:00"/>
    <x v="19"/>
    <m/>
    <d v="2020-05-04T00:00:00"/>
    <n v="2800"/>
    <s v="USD"/>
    <x v="1"/>
    <d v="2021-11-18T00:00:00"/>
    <x v="1"/>
    <x v="2"/>
    <s v="Won"/>
    <x v="0"/>
    <x v="2"/>
    <s v="Americas"/>
    <s v="Ravi Kankanala,Wajeed Mohammed abdul"/>
    <s v="SOW"/>
    <x v="0"/>
    <s v="Prospect"/>
    <x v="1"/>
    <x v="2"/>
    <x v="194"/>
    <x v="2"/>
    <d v="2020-06-08T00:00:00"/>
    <s v="United States of America-Americas"/>
    <x v="1"/>
    <x v="3"/>
    <n v="80"/>
  </r>
  <r>
    <x v="632"/>
    <s v="Prospect 657"/>
    <s v="Novavax_Freyr_FRE-07854-SOW08Jun2020_Fully_Executed.pdf"/>
    <s v="No"/>
    <x v="39"/>
    <x v="46"/>
    <d v="2021-05-03T00:00:00"/>
    <x v="19"/>
    <m/>
    <d v="2020-06-26T00:00:00"/>
    <n v="4500"/>
    <s v="USD"/>
    <x v="1"/>
    <d v="2021-11-18T00:00:00"/>
    <x v="1"/>
    <x v="2"/>
    <s v="Won"/>
    <x v="0"/>
    <x v="2"/>
    <s v="Americas"/>
    <s v="Ravi Kankanala,Wajeed Mohammed abdul"/>
    <s v="SOW"/>
    <x v="0"/>
    <s v="Prospect"/>
    <x v="4"/>
    <x v="2"/>
    <x v="179"/>
    <x v="1"/>
    <d v="2020-07-20T00:00:00"/>
    <s v="United States of America-Americas"/>
    <x v="1"/>
    <x v="1"/>
    <n v="90"/>
  </r>
  <r>
    <x v="633"/>
    <s v="Prospect 658"/>
    <s v="NOVAVAX_INC_USA_AMR_PUB-SER_JUL_20_01.pdf"/>
    <s v="No"/>
    <x v="39"/>
    <x v="46"/>
    <d v="2021-05-03T00:00:00"/>
    <x v="19"/>
    <m/>
    <d v="2020-07-07T00:00:00"/>
    <n v="2880"/>
    <s v="USD"/>
    <x v="1"/>
    <d v="2021-11-18T00:00:00"/>
    <x v="1"/>
    <x v="2"/>
    <s v="Won"/>
    <x v="0"/>
    <x v="2"/>
    <s v="Americas"/>
    <s v="Wajeed Mohammed abdul,Ravi Kankanala"/>
    <s v="NOVAVAX INC_USA_AMR_PUB-SER_JUL_20_01.pdf"/>
    <x v="0"/>
    <s v="Prospect"/>
    <x v="1"/>
    <x v="2"/>
    <x v="179"/>
    <x v="1"/>
    <d v="2020-08-27T00:00:00"/>
    <s v="United States of America-Americas"/>
    <x v="1"/>
    <x v="1"/>
    <n v="90"/>
  </r>
  <r>
    <x v="634"/>
    <s v="Prospect 659"/>
    <s v="Novavax_Freyr_FRE-08515-SOW_Freyr_SOW__4_26Aug2020_FullyExecuted.pdf"/>
    <s v="No"/>
    <x v="39"/>
    <x v="46"/>
    <d v="2021-04-20T00:00:00"/>
    <x v="19"/>
    <m/>
    <d v="2020-05-04T00:00:00"/>
    <n v="2880"/>
    <s v="USD"/>
    <x v="1"/>
    <d v="2021-11-18T00:00:00"/>
    <x v="1"/>
    <x v="2"/>
    <s v="Won"/>
    <x v="0"/>
    <x v="2"/>
    <s v="Americas"/>
    <s v="Wajeed Mohammed abdul,Ravi Kankanala"/>
    <s v="SOW"/>
    <x v="0"/>
    <s v="Prospect"/>
    <x v="0"/>
    <x v="2"/>
    <x v="179"/>
    <x v="1"/>
    <d v="2020-06-08T00:00:00"/>
    <s v="United States of America-Americas, Europe-EUA, Canada-Americas"/>
    <x v="1"/>
    <x v="1"/>
    <n v="90"/>
  </r>
  <r>
    <x v="635"/>
    <s v="Prospect 660"/>
    <s v="Nobias_Freyr_SOW2_10Sep2020_Fully_Executed.pdf"/>
    <s v="No"/>
    <x v="39"/>
    <x v="7"/>
    <d v="2020-09-16T00:00:00"/>
    <x v="70"/>
    <m/>
    <d v="2020-09-10T00:00:00"/>
    <n v="3200"/>
    <s v="USD"/>
    <x v="1"/>
    <d v="2022-01-13T00:00:00"/>
    <x v="1"/>
    <x v="2"/>
    <s v="Won"/>
    <x v="0"/>
    <x v="0"/>
    <s v="Americas"/>
    <s v="Ravi Kankanala,Wajeed Mohammed abdul"/>
    <s v="Nobias_Freyr_SOW2_10Sep2020_Fully Executed"/>
    <x v="0"/>
    <s v="Prospect"/>
    <x v="2"/>
    <x v="2"/>
    <x v="4"/>
    <x v="1"/>
    <d v="2020-09-12T00:00:00"/>
    <s v="United States of America-Americas"/>
    <x v="1"/>
    <x v="1"/>
    <n v="100"/>
  </r>
  <r>
    <x v="636"/>
    <s v="Prospect 661"/>
    <s v="Nobias_Freyr_SOW2_10Sep2020_Fully_Executed.pdf"/>
    <s v="No"/>
    <x v="39"/>
    <x v="7"/>
    <d v="2020-08-20T00:00:00"/>
    <x v="71"/>
    <m/>
    <d v="2020-08-07T00:00:00"/>
    <n v="6080"/>
    <s v="USD"/>
    <x v="1"/>
    <d v="2022-01-13T00:00:00"/>
    <x v="1"/>
    <x v="2"/>
    <s v="Won"/>
    <x v="0"/>
    <x v="0"/>
    <s v="Americas"/>
    <s v="Ravi Kankanala,Wajeed Mohammed abdul"/>
    <s v="SOW"/>
    <x v="0"/>
    <s v="Prospect"/>
    <x v="2"/>
    <x v="2"/>
    <x v="4"/>
    <x v="1"/>
    <d v="2020-08-11T00:00:00"/>
    <s v="United States of America-Americas"/>
    <x v="1"/>
    <x v="1"/>
    <n v="190"/>
  </r>
  <r>
    <x v="637"/>
    <s v="Prospect 662"/>
    <s v="NEVAKAR_INC._USA_AMR_ARTSER_JUN_20_01-_FE.pdf"/>
    <s v="No"/>
    <x v="39"/>
    <x v="7"/>
    <d v="2020-07-20T00:00:00"/>
    <x v="70"/>
    <m/>
    <d v="2020-06-29T00:00:00"/>
    <n v="400"/>
    <s v="USD"/>
    <x v="1"/>
    <d v="2022-01-20T00:00:00"/>
    <x v="1"/>
    <x v="2"/>
    <s v="Won"/>
    <x v="0"/>
    <x v="0"/>
    <s v="Americas"/>
    <s v="Ravi Kankanala,Wajeed Mohammed abdul"/>
    <s v="NEVAKAR INC._USA_AMR_ART-SER_MAY_20_01_22Jun2020"/>
    <x v="0"/>
    <s v="Prospect"/>
    <x v="1"/>
    <x v="2"/>
    <x v="66"/>
    <x v="10"/>
    <d v="2020-07-13T00:00:00"/>
    <s v="United States of America-Americas"/>
    <x v="1"/>
    <x v="10"/>
    <n v="10"/>
  </r>
  <r>
    <x v="638"/>
    <s v="Prospect 663"/>
    <s v="NEVAKAR_INC._USA_AMR_ARTSER_JUN_20_01-_FE.pdf"/>
    <s v="No"/>
    <x v="39"/>
    <x v="7"/>
    <d v="2020-06-16T00:00:00"/>
    <x v="70"/>
    <m/>
    <d v="2020-06-29T00:00:00"/>
    <n v="4000"/>
    <s v="USD"/>
    <x v="1"/>
    <d v="2022-01-20T00:00:00"/>
    <x v="1"/>
    <x v="2"/>
    <s v="Won"/>
    <x v="0"/>
    <x v="0"/>
    <s v="Americas"/>
    <s v="Wajeed Mohammed abdul,Ravi Kankanala"/>
    <s v="NEVAKAR INC._USA_AMR_ART-SER_MAY_20_01_22"/>
    <x v="0"/>
    <s v="Prospect"/>
    <x v="1"/>
    <x v="2"/>
    <x v="66"/>
    <x v="10"/>
    <d v="2020-07-13T00:00:00"/>
    <s v="United States of America-Americas"/>
    <x v="1"/>
    <x v="10"/>
    <n v="100"/>
  </r>
  <r>
    <x v="639"/>
    <s v="Prospect 664"/>
    <s v="NATIONAL_PHARMACEUTICAL_INDUSTRIES_CO._SAOC._USA_ROW_PUB-SER_SEP_20_01.pdf"/>
    <s v="No"/>
    <x v="0"/>
    <x v="186"/>
    <d v="2020-09-03T00:00:00"/>
    <x v="61"/>
    <m/>
    <d v="2021-09-03T00:00:00"/>
    <n v="608"/>
    <s v="USD"/>
    <x v="0"/>
    <d v="2021-09-03T00:00:00"/>
    <x v="1"/>
    <x v="1"/>
    <m/>
    <x v="0"/>
    <x v="2"/>
    <s v="ROW"/>
    <s v="Vasu Ranabothu"/>
    <s v="NATIONAL PHARMACEUTICAL INDUSTRIES CO. SAOC._USA_ROW_PUB-SER_SEP_20_01"/>
    <x v="0"/>
    <s v="Prospect"/>
    <x v="0"/>
    <x v="0"/>
    <x v="25"/>
    <x v="1"/>
    <m/>
    <m/>
    <x v="56"/>
    <x v="1"/>
    <n v="19"/>
  </r>
  <r>
    <x v="640"/>
    <s v="Prospect 665"/>
    <s v="Task_Order_for_Nang_kuang.pdf'.pdf"/>
    <s v="No"/>
    <x v="44"/>
    <x v="59"/>
    <d v="2020-11-11T00:00:00"/>
    <x v="2"/>
    <s v="Neha Panke,Shubham Khobragade"/>
    <d v="2020-11-11T00:00:00"/>
    <n v="2300"/>
    <s v="USD"/>
    <x v="1"/>
    <d v="2021-10-27T00:00:00"/>
    <x v="2"/>
    <x v="2"/>
    <s v="Won"/>
    <x v="0"/>
    <x v="0"/>
    <s v="ROW"/>
    <s v="Vasu Ranabothu"/>
    <s v="NANG KUANG PHARMACEUTICAL_MALAYSIA_ROW_MPR-RA_NOV_20_01"/>
    <x v="4"/>
    <s v="Prospect"/>
    <x v="1"/>
    <x v="3"/>
    <x v="9"/>
    <x v="7"/>
    <d v="2020-11-16T00:00:00"/>
    <s v="Malaysia-ROW"/>
    <x v="52"/>
    <x v="7"/>
    <n v="23"/>
  </r>
  <r>
    <x v="641"/>
    <s v="Prospect 666"/>
    <s v="MARICO_LIMITED__INDIA__ROW_MEW-SER_FEB_21_01.pdf"/>
    <s v="No"/>
    <x v="5"/>
    <x v="186"/>
    <d v="2021-04-07T00:00:00"/>
    <x v="57"/>
    <m/>
    <d v="2020-10-30T00:00:00"/>
    <n v="2100"/>
    <s v="USD"/>
    <x v="0"/>
    <d v="2021-04-21T00:00:00"/>
    <x v="2"/>
    <x v="7"/>
    <s v="Submitted to client"/>
    <x v="0"/>
    <x v="1"/>
    <s v="ROW"/>
    <s v="Vasu Ranabothu"/>
    <s v="MARICO LIMITED _INDIA _ROW_MEW-SER_FEB_21_01"/>
    <x v="0"/>
    <s v="Prospect"/>
    <x v="1"/>
    <x v="0"/>
    <x v="195"/>
    <x v="4"/>
    <m/>
    <m/>
    <x v="57"/>
    <x v="4"/>
    <n v="60"/>
  </r>
  <r>
    <x v="642"/>
    <s v="Prospect 667"/>
    <s v="FRE-MNK_SOW-7-Document-Specialist-18Sep2020.pdf"/>
    <s v="No"/>
    <x v="39"/>
    <x v="7"/>
    <d v="2020-09-16T00:00:00"/>
    <x v="71"/>
    <m/>
    <d v="2020-09-14T00:00:00"/>
    <n v="6080"/>
    <s v="USD"/>
    <x v="1"/>
    <d v="2022-01-13T00:00:00"/>
    <x v="1"/>
    <x v="2"/>
    <s v="Won"/>
    <x v="0"/>
    <x v="1"/>
    <s v="Americas"/>
    <s v="Wajeed Mohammed abdul,Ravi Kankanala"/>
    <s v="SOW"/>
    <x v="0"/>
    <s v="Prospect"/>
    <x v="1"/>
    <x v="2"/>
    <x v="20"/>
    <x v="1"/>
    <d v="2020-09-18T00:00:00"/>
    <s v="United States of America-Americas"/>
    <x v="1"/>
    <x v="1"/>
    <n v="190"/>
  </r>
  <r>
    <x v="643"/>
    <s v="Prospect 668"/>
    <s v="Freyr_SOW_6__Final.do.pdf"/>
    <s v="No"/>
    <x v="39"/>
    <x v="7"/>
    <d v="2020-06-24T00:00:00"/>
    <x v="72"/>
    <m/>
    <d v="2020-04-20T00:00:00"/>
    <n v="6400"/>
    <s v="USD"/>
    <x v="1"/>
    <d v="2022-01-13T00:00:00"/>
    <x v="1"/>
    <x v="2"/>
    <s v="Won"/>
    <x v="0"/>
    <x v="1"/>
    <s v="Americas"/>
    <s v="Wajeed Mohammed abdul,Ravi Kankanala"/>
    <s v="SOW"/>
    <x v="0"/>
    <s v="Prospect"/>
    <x v="1"/>
    <x v="2"/>
    <x v="62"/>
    <x v="1"/>
    <d v="2020-07-01T00:00:00"/>
    <s v="United States of America-Americas"/>
    <x v="1"/>
    <x v="1"/>
    <n v="200"/>
  </r>
  <r>
    <x v="644"/>
    <s v="Prospect 669"/>
    <s v="LERNAPHARM_INC_CANADA_AMR_PV-SER_JAN_21_01.pdf"/>
    <s v="No"/>
    <x v="56"/>
    <x v="185"/>
    <d v="2021-01-22T00:00:00"/>
    <x v="11"/>
    <m/>
    <d v="2021-01-20T00:00:00"/>
    <n v="750"/>
    <s v="USD"/>
    <x v="1"/>
    <d v="2021-08-30T00:00:00"/>
    <x v="2"/>
    <x v="2"/>
    <s v="Repeated Business"/>
    <x v="0"/>
    <x v="0"/>
    <s v="Americas"/>
    <s v="Wajeed Mohammed abdul,Ravi Kankanala"/>
    <s v="LERNAPHARM INC_CANADA_AMR_PV-SER_JAN_21_01"/>
    <x v="0"/>
    <s v="Prospect"/>
    <x v="1"/>
    <x v="2"/>
    <x v="196"/>
    <x v="5"/>
    <d v="2021-02-16T00:00:00"/>
    <s v="Canada-Americas"/>
    <x v="23"/>
    <x v="5"/>
    <n v="15"/>
  </r>
  <r>
    <x v="645"/>
    <s v="Prospect 670"/>
    <s v="KOH_GEN_DO_USA_AMR_PRD-MPR_MAY_20_01.pdf"/>
    <s v="No"/>
    <x v="39"/>
    <x v="7"/>
    <d v="2020-05-11T00:00:00"/>
    <x v="71"/>
    <m/>
    <d v="2020-05-15T00:00:00"/>
    <n v="4550"/>
    <s v="USD"/>
    <x v="1"/>
    <d v="2022-01-13T00:00:00"/>
    <x v="1"/>
    <x v="2"/>
    <s v="Won"/>
    <x v="0"/>
    <x v="0"/>
    <s v="Americas"/>
    <s v="Wajeed Mohammed abdul,Ravi Kankanala"/>
    <s v="KOH GEN DO_USA_AMR_PRD-MPR_MAY_20_01"/>
    <x v="0"/>
    <s v="Prospect"/>
    <x v="2"/>
    <x v="2"/>
    <x v="26"/>
    <x v="7"/>
    <d v="2020-05-19T00:00:00"/>
    <s v="United States of America-Americas"/>
    <x v="1"/>
    <x v="7"/>
    <n v="130"/>
  </r>
  <r>
    <x v="646"/>
    <s v="Prospect 671"/>
    <s v="KOH_GEN_DO_USA_AMR_MRP-PHA_DEC_20_01.pdf_ADDENDUM_16Dec2020.pdf'.pdf,'KOH_GEN_DO_USA_AMR_PRD-MPR_MAY_20_01.pdf'.pdf"/>
    <s v="No"/>
    <x v="44"/>
    <x v="59"/>
    <d v="2020-12-15T00:00:00"/>
    <x v="2"/>
    <s v="Antara Pal,Sravani Yarlagadda"/>
    <d v="2020-12-15T00:00:00"/>
    <n v="500"/>
    <s v="USD"/>
    <x v="1"/>
    <d v="2021-10-27T00:00:00"/>
    <x v="2"/>
    <x v="2"/>
    <s v="Won"/>
    <x v="0"/>
    <x v="0"/>
    <s v="Americas"/>
    <s v="Wajeed Mohammed abdul,Ravi Kankanala"/>
    <s v="KOH GEN DO_USA_AMR_PRD-MPR_MAY_20_01"/>
    <x v="4"/>
    <s v="Prospect"/>
    <x v="1"/>
    <x v="2"/>
    <x v="26"/>
    <x v="66"/>
    <d v="2020-12-16T00:00:00"/>
    <s v="United States of America-Americas"/>
    <x v="1"/>
    <x v="73"/>
    <n v="89"/>
  </r>
  <r>
    <x v="647"/>
    <s v="Prospect 672"/>
    <s v="KASHIV_BIOSCIENCES_LLC_USA_AMR_ART-SER_JUL_20_01.pdf"/>
    <s v="No"/>
    <x v="39"/>
    <x v="7"/>
    <d v="2020-07-20T00:00:00"/>
    <x v="71"/>
    <m/>
    <d v="2020-07-22T00:00:00"/>
    <n v="200"/>
    <s v="USD"/>
    <x v="1"/>
    <d v="2022-01-13T00:00:00"/>
    <x v="1"/>
    <x v="2"/>
    <s v="Won"/>
    <x v="0"/>
    <x v="0"/>
    <s v="Americas"/>
    <s v="Ravi Kankanala,Wajeed Mohammed abdul"/>
    <s v="KASHIV BIOSCIENCES LLC_USA_AMR_ART-SER_JUL_20_01"/>
    <x v="0"/>
    <s v="Prospect"/>
    <x v="2"/>
    <x v="2"/>
    <x v="66"/>
    <x v="10"/>
    <d v="2020-07-23T00:00:00"/>
    <s v="United States of America-Americas"/>
    <x v="1"/>
    <x v="10"/>
    <n v="5"/>
  </r>
  <r>
    <x v="648"/>
    <s v="Prospect 673"/>
    <s v="IQVIA_BIOTECH_LLC._CELLVAX_THERAPEUTICS_USA_AMR_PUB-SER_APR_21_01.pdf"/>
    <s v="No"/>
    <x v="39"/>
    <x v="7"/>
    <d v="2020-12-18T00:00:00"/>
    <x v="70"/>
    <m/>
    <d v="2020-04-26T00:00:00"/>
    <n v="320"/>
    <s v="USD"/>
    <x v="1"/>
    <d v="2022-01-20T00:00:00"/>
    <x v="1"/>
    <x v="2"/>
    <s v="Won"/>
    <x v="0"/>
    <x v="0"/>
    <s v="Americas"/>
    <s v="Ravi Kankanala,Wajeed Mohammed abdul"/>
    <s v="IQVIA BIOTECH LLC._CELLVAX THERAPEUTICS_USA_AMR_PUB-SER_APR_21_01"/>
    <x v="0"/>
    <s v="Prospect"/>
    <x v="1"/>
    <x v="2"/>
    <x v="4"/>
    <x v="1"/>
    <d v="2020-12-12T00:00:00"/>
    <s v="United States of America-Americas"/>
    <x v="1"/>
    <x v="1"/>
    <n v="10"/>
  </r>
  <r>
    <x v="649"/>
    <s v="Prospect 674"/>
    <s v="IQVIA_BIOTECH_TACTIVA_USA_AMR_PUB-SER_SEP_20_01.pdf"/>
    <s v="No"/>
    <x v="39"/>
    <x v="7"/>
    <d v="2020-12-01T00:00:00"/>
    <x v="70"/>
    <m/>
    <m/>
    <n v="2880"/>
    <s v="USD"/>
    <x v="1"/>
    <d v="2022-01-20T00:00:00"/>
    <x v="1"/>
    <x v="2"/>
    <s v="WOn"/>
    <x v="0"/>
    <x v="0"/>
    <s v="Americas"/>
    <s v="Ravi Kankanala,Wajeed Mohammed abdul"/>
    <s v=" IQVIA BIOTECH_TACTIVA_USA_AMR_PUB-SER_SEP_20_01"/>
    <x v="0"/>
    <s v="Prospect"/>
    <x v="1"/>
    <x v="2"/>
    <x v="4"/>
    <x v="1"/>
    <d v="2020-12-02T00:00:00"/>
    <s v="United States of America-Americas"/>
    <x v="1"/>
    <x v="1"/>
    <n v="90"/>
  </r>
  <r>
    <x v="650"/>
    <s v="Prospect 675"/>
    <m/>
    <s v="No"/>
    <x v="39"/>
    <x v="7"/>
    <d v="2020-12-02T00:00:00"/>
    <x v="70"/>
    <m/>
    <m/>
    <n v="0"/>
    <s v="USD"/>
    <x v="1"/>
    <d v="2022-01-12T00:00:00"/>
    <x v="3"/>
    <x v="0"/>
    <m/>
    <x v="0"/>
    <x v="0"/>
    <s v="Americas"/>
    <s v="Wajeed Mohammed abdul,Ravi Kankanala"/>
    <m/>
    <x v="0"/>
    <s v="Prospect"/>
    <x v="2"/>
    <x v="2"/>
    <x v="0"/>
    <x v="0"/>
    <m/>
    <m/>
    <x v="1"/>
    <x v="0"/>
    <m/>
  </r>
  <r>
    <x v="651"/>
    <s v="Prospect 676"/>
    <m/>
    <s v="No"/>
    <x v="39"/>
    <x v="7"/>
    <d v="2020-06-15T00:00:00"/>
    <x v="70"/>
    <m/>
    <m/>
    <n v="0"/>
    <s v="USD"/>
    <x v="1"/>
    <d v="2022-01-12T00:00:00"/>
    <x v="3"/>
    <x v="0"/>
    <m/>
    <x v="0"/>
    <x v="0"/>
    <s v="Americas"/>
    <s v="Wajeed Mohammed abdul,Ravi Kankanala"/>
    <m/>
    <x v="0"/>
    <s v="Prospect"/>
    <x v="1"/>
    <x v="2"/>
    <x v="0"/>
    <x v="0"/>
    <m/>
    <m/>
    <x v="1"/>
    <x v="0"/>
    <m/>
  </r>
  <r>
    <x v="652"/>
    <s v="Prospect 677"/>
    <s v="IQVIA_BIOTECH_LLC._PIERIS_USA_AMR_PUB-SER_APR_21_01.pdf"/>
    <s v="No"/>
    <x v="39"/>
    <x v="7"/>
    <d v="2020-05-11T00:00:00"/>
    <x v="70"/>
    <m/>
    <m/>
    <n v="640"/>
    <s v="USD"/>
    <x v="1"/>
    <d v="2022-01-20T00:00:00"/>
    <x v="1"/>
    <x v="2"/>
    <s v="Won"/>
    <x v="0"/>
    <x v="0"/>
    <s v="Americas"/>
    <s v="Wajeed Mohammed abdul,Ravi Kankanala"/>
    <s v="IQVIA BIOTECH LLC._CELLVAX THERAPEUTICS_USA_AMR_PUB-SER_APR_21_01"/>
    <x v="0"/>
    <s v="Prospect"/>
    <x v="4"/>
    <x v="2"/>
    <x v="4"/>
    <x v="1"/>
    <d v="2020-05-19T00:00:00"/>
    <s v="United States of America-Americas"/>
    <x v="1"/>
    <x v="1"/>
    <n v="20"/>
  </r>
  <r>
    <x v="653"/>
    <s v="Prospect 678"/>
    <s v="IDRS_LABS_PRIVATE_LTD._USA_ROW_RAS-SER_JUL_20_01.pdf"/>
    <s v="No"/>
    <x v="39"/>
    <x v="46"/>
    <d v="2021-01-06T00:00:00"/>
    <x v="39"/>
    <m/>
    <d v="2020-07-17T00:00:00"/>
    <n v="4050"/>
    <s v="USD"/>
    <x v="1"/>
    <d v="2021-11-18T00:00:00"/>
    <x v="1"/>
    <x v="2"/>
    <s v="Won"/>
    <x v="0"/>
    <x v="0"/>
    <s v="ROW"/>
    <s v="Vasu Ranabothu"/>
    <s v="IDRS LABS PRIVATE LTD._USA_ROW_RAS-SER_JUL_20_01.pdf"/>
    <x v="0"/>
    <s v="Prospect"/>
    <x v="1"/>
    <x v="3"/>
    <x v="93"/>
    <x v="7"/>
    <d v="2020-08-14T00:00:00"/>
    <s v="United States of America-Americas"/>
    <x v="0"/>
    <x v="7"/>
    <n v="90"/>
  </r>
  <r>
    <x v="654"/>
    <s v="Prospect 679"/>
    <s v="GRP_Freyr_Publishing_11Jun2020.pdf"/>
    <s v="No"/>
    <x v="39"/>
    <x v="7"/>
    <d v="2020-06-08T00:00:00"/>
    <x v="71"/>
    <m/>
    <d v="2020-06-10T00:00:00"/>
    <n v="320"/>
    <s v="USD"/>
    <x v="1"/>
    <d v="2022-01-13T00:00:00"/>
    <x v="1"/>
    <x v="2"/>
    <s v="Won"/>
    <x v="0"/>
    <x v="0"/>
    <s v="Americas"/>
    <s v="Ravi Kankanala,Wajeed Mohammed abdul"/>
    <s v="GRP_Freyr_Publishing_11Jun2020"/>
    <x v="0"/>
    <s v="Prospect"/>
    <x v="1"/>
    <x v="2"/>
    <x v="4"/>
    <x v="1"/>
    <d v="2020-06-11T00:00:00"/>
    <s v="United States of America-Americas"/>
    <x v="1"/>
    <x v="1"/>
    <n v="10"/>
  </r>
  <r>
    <x v="655"/>
    <s v="Prospect 680"/>
    <s v="EYE_PHARMA_INC_USA_AMR_PUB-SER_JUN_20_01.pdf"/>
    <s v="No"/>
    <x v="39"/>
    <x v="7"/>
    <d v="2020-06-22T00:00:00"/>
    <x v="71"/>
    <m/>
    <d v="2020-06-24T00:00:00"/>
    <n v="576"/>
    <s v="USD"/>
    <x v="1"/>
    <d v="2022-01-13T00:00:00"/>
    <x v="1"/>
    <x v="2"/>
    <s v="Won"/>
    <x v="0"/>
    <x v="0"/>
    <s v="Americas"/>
    <s v="Wajeed Mohammed abdul,Ravi Kankanala"/>
    <s v=" EYE PHARMA INC_USA_AMR_PUB-SER_JUN_20_01"/>
    <x v="0"/>
    <s v="Prospect"/>
    <x v="4"/>
    <x v="2"/>
    <x v="4"/>
    <x v="1"/>
    <d v="2020-06-25T00:00:00"/>
    <s v="United States of America-Americas"/>
    <x v="1"/>
    <x v="1"/>
    <n v="18"/>
  </r>
  <r>
    <x v="656"/>
    <s v="Prospect 681"/>
    <s v="RFP_BID_GRID_Freyr.xlsx"/>
    <s v="No"/>
    <x v="6"/>
    <x v="152"/>
    <d v="2021-06-24T00:00:00"/>
    <x v="28"/>
    <s v="Shubham Sharma,Parul Srivastava"/>
    <d v="2021-06-29T00:00:00"/>
    <n v="1000020"/>
    <s v="USD"/>
    <x v="1"/>
    <d v="2021-12-07T00:00:00"/>
    <x v="1"/>
    <x v="2"/>
    <s v="Established relationship and granular approach in RFP. A good RFP defense call."/>
    <x v="0"/>
    <x v="0"/>
    <s v="Americas"/>
    <s v="Wajeed Mohammed abdul,Ravi Kankanala"/>
    <s v="Sunovion_USA_AMR_JUN_21_01"/>
    <x v="8"/>
    <s v="Prospect"/>
    <x v="0"/>
    <x v="2"/>
    <x v="197"/>
    <x v="1"/>
    <d v="2021-11-17T00:00:00"/>
    <s v="United States of America-Americas"/>
    <x v="1"/>
    <x v="1"/>
    <n v="33334"/>
  </r>
  <r>
    <x v="657"/>
    <s v="Prospect 682"/>
    <s v="Proposal_for_MA_Transfer___holding-Amring_Pharmaceuticals-Argentina_(1).pdf'.pdf"/>
    <s v="No"/>
    <x v="6"/>
    <x v="170"/>
    <d v="2020-12-09T00:00:00"/>
    <x v="2"/>
    <s v="Neha Panke"/>
    <d v="2020-12-09T00:00:00"/>
    <n v="11000"/>
    <s v="USD"/>
    <x v="0"/>
    <d v="2021-12-02T00:00:00"/>
    <x v="1"/>
    <x v="6"/>
    <m/>
    <x v="0"/>
    <x v="0"/>
    <s v="Americas"/>
    <s v="Wajeed Mohammed abdul,Ravi Kankanala"/>
    <s v="PRDAMRING PHARMACEUTICALS_ARGENTINA_AMR_PRD-DRG_DEC_20_01"/>
    <x v="8"/>
    <s v="Prospect"/>
    <x v="2"/>
    <x v="0"/>
    <x v="198"/>
    <x v="7"/>
    <m/>
    <s v="Argentina-Americas"/>
    <x v="1"/>
    <x v="7"/>
    <n v="140"/>
  </r>
  <r>
    <x v="658"/>
    <s v="Prospect 683"/>
    <s v="Proposal_for_MA_Transfer___holding-Amring_Pharmaceuticals-Saudi_Arabia_(1).pdf'.pdf"/>
    <s v="No"/>
    <x v="44"/>
    <x v="62"/>
    <d v="2020-12-09T00:00:00"/>
    <x v="2"/>
    <s v="Neha Panke"/>
    <d v="2020-12-09T00:00:00"/>
    <n v="9000"/>
    <s v="USD"/>
    <x v="0"/>
    <d v="2021-12-02T00:00:00"/>
    <x v="1"/>
    <x v="6"/>
    <m/>
    <x v="0"/>
    <x v="0"/>
    <s v="Americas"/>
    <s v="Wajeed Mohammed abdul,Ravi Kankanala"/>
    <s v="PRDAMRING PHARMACEUTICALS_SAUDI ARABIA_AMR_PRD-DRG_DEC_20_01"/>
    <x v="8"/>
    <s v="Prospect"/>
    <x v="2"/>
    <x v="0"/>
    <x v="9"/>
    <x v="7"/>
    <m/>
    <s v="Saudi Arabia-ROW"/>
    <x v="1"/>
    <x v="7"/>
    <n v="144"/>
  </r>
  <r>
    <x v="659"/>
    <s v="Prospect 684"/>
    <m/>
    <s v="No"/>
    <x v="24"/>
    <x v="190"/>
    <d v="2021-03-17T00:00:00"/>
    <x v="57"/>
    <m/>
    <d v="2021-03-17T00:00:00"/>
    <n v="0"/>
    <s v="USD"/>
    <x v="0"/>
    <d v="2021-08-26T00:00:00"/>
    <x v="3"/>
    <x v="5"/>
    <m/>
    <x v="0"/>
    <x v="0"/>
    <s v="Americas"/>
    <s v="Wajeed Mohammed abdul,Ravi Kankanala"/>
    <m/>
    <x v="0"/>
    <s v="Prospect"/>
    <x v="0"/>
    <x v="0"/>
    <x v="0"/>
    <x v="0"/>
    <d v="2021-04-15T00:00:00"/>
    <m/>
    <x v="1"/>
    <x v="0"/>
    <m/>
  </r>
  <r>
    <x v="660"/>
    <s v="Prospect 685"/>
    <s v="ABBOTT_LABORATORIES_S.A._BAHRAIN_ROW_PUB-SER_APR_21_01.pdf"/>
    <s v="No"/>
    <x v="39"/>
    <x v="172"/>
    <d v="2020-07-28T00:00:00"/>
    <x v="61"/>
    <m/>
    <d v="2021-04-21T00:00:00"/>
    <n v="2240"/>
    <s v="USD"/>
    <x v="1"/>
    <d v="2021-09-06T00:00:00"/>
    <x v="2"/>
    <x v="2"/>
    <s v="Won"/>
    <x v="0"/>
    <x v="1"/>
    <s v="ROW"/>
    <s v="Vasu Ranabothu"/>
    <s v=" ABBOTT LABORATORIES S.A._BAHRAIN_ROW_PUB-SER_APR_21_01"/>
    <x v="0"/>
    <s v="Prospect"/>
    <x v="1"/>
    <x v="3"/>
    <x v="4"/>
    <x v="1"/>
    <d v="2020-08-17T00:00:00"/>
    <m/>
    <x v="10"/>
    <x v="1"/>
    <n v="70"/>
  </r>
  <r>
    <x v="660"/>
    <s v="Prospect 686"/>
    <m/>
    <s v="No"/>
    <x v="39"/>
    <x v="172"/>
    <d v="2020-08-31T00:00:00"/>
    <x v="57"/>
    <m/>
    <d v="2020-08-31T00:00:00"/>
    <n v="0"/>
    <s v="USD"/>
    <x v="1"/>
    <d v="2021-08-26T00:00:00"/>
    <x v="3"/>
    <x v="2"/>
    <s v="Won"/>
    <x v="0"/>
    <x v="1"/>
    <s v="ROW"/>
    <s v="Vasu Ranabothu"/>
    <m/>
    <x v="0"/>
    <s v="Prospect"/>
    <x v="1"/>
    <x v="3"/>
    <x v="0"/>
    <x v="0"/>
    <d v="2020-09-02T00:00:00"/>
    <m/>
    <x v="0"/>
    <x v="0"/>
    <m/>
  </r>
  <r>
    <x v="661"/>
    <s v="Prospect 687"/>
    <s v="MARCIO LIMITED_VIETNAM_ROW_MEW-SER_APR_21_01.pdf"/>
    <s v="No"/>
    <x v="5"/>
    <x v="196"/>
    <d v="2021-04-07T00:00:00"/>
    <x v="0"/>
    <s v="Lakhan Singh"/>
    <d v="2021-04-07T00:00:00"/>
    <n v="1750"/>
    <s v="USD"/>
    <x v="1"/>
    <d v="2021-07-15T00:00:00"/>
    <x v="2"/>
    <x v="2"/>
    <s v="Consistent Good Quality"/>
    <x v="0"/>
    <x v="1"/>
    <s v="ROW"/>
    <s v="Vasu Ranabothu"/>
    <s v="MARCIO LIMITED_VIETNAM_ROW_MEW-SER_APR_21_01"/>
    <x v="0"/>
    <s v="Prospect"/>
    <x v="1"/>
    <x v="2"/>
    <x v="11"/>
    <x v="4"/>
    <d v="2021-06-25T00:00:00"/>
    <s v="Vietnam-ROW"/>
    <x v="57"/>
    <x v="4"/>
    <n v="50"/>
  </r>
  <r>
    <x v="182"/>
    <s v="Prospect 688"/>
    <s v="VIRTUS PHARMACEUTICALS_USA_AMR_ART-SER_APR_21_01.pdf"/>
    <s v="No"/>
    <x v="12"/>
    <x v="197"/>
    <d v="2021-04-06T00:00:00"/>
    <x v="73"/>
    <m/>
    <d v="2021-04-07T00:00:00"/>
    <n v="600"/>
    <s v="USD"/>
    <x v="0"/>
    <d v="2021-07-26T00:00:00"/>
    <x v="2"/>
    <x v="5"/>
    <s v="For now they are working with an existing service provider."/>
    <x v="0"/>
    <x v="0"/>
    <s v="Americas"/>
    <s v="Ravi Kankanala,Wajeed Mohammed abdul"/>
    <s v="VIATRIS_MULT_EUA_LBL-SER_APR_21_01"/>
    <x v="0"/>
    <s v="Prospect"/>
    <x v="2"/>
    <x v="0"/>
    <x v="199"/>
    <x v="10"/>
    <d v="2021-07-26T00:00:00"/>
    <s v="United States of America-Americas"/>
    <x v="1"/>
    <x v="10"/>
    <n v="15"/>
  </r>
  <r>
    <x v="662"/>
    <s v="Prospect 689"/>
    <s v="VIRTUS_PHARMACEUTICALS_USA_AMR_LBL-STF_APR_21_01.pdf"/>
    <s v="No"/>
    <x v="12"/>
    <x v="197"/>
    <d v="2021-04-06T00:00:00"/>
    <x v="11"/>
    <m/>
    <d v="2021-04-05T00:00:00"/>
    <n v="40"/>
    <s v="USD"/>
    <x v="1"/>
    <d v="2021-09-07T00:00:00"/>
    <x v="2"/>
    <x v="2"/>
    <s v="Won"/>
    <x v="0"/>
    <x v="0"/>
    <s v="Americas"/>
    <s v="Ravi Kankanala,Wajeed Mohammed abdul"/>
    <s v="VIRTUS PHARMACEUTICALS_USA_AMR_LBL-STF_APR_21_01"/>
    <x v="0"/>
    <s v="Prospect"/>
    <x v="2"/>
    <x v="3"/>
    <x v="200"/>
    <x v="11"/>
    <d v="2021-04-22T00:00:00"/>
    <s v="United States of America-Americas"/>
    <x v="1"/>
    <x v="11"/>
    <n v="1"/>
  </r>
  <r>
    <x v="243"/>
    <s v="Prospect 690"/>
    <s v="STATEMENT_OF_WORK_NUMBER-TQ_PHARMA_MULT_ROW_MEW-SER_JUL_21_01.pdf"/>
    <s v="No"/>
    <x v="19"/>
    <x v="197"/>
    <d v="2021-07-15T00:00:00"/>
    <x v="6"/>
    <s v="Lakhan Singh"/>
    <d v="2021-06-09T00:00:00"/>
    <n v="18675"/>
    <s v="USD"/>
    <x v="1"/>
    <d v="2021-08-18T00:00:00"/>
    <x v="2"/>
    <x v="2"/>
    <s v="certified toxicologists, meeting client timelines"/>
    <x v="0"/>
    <x v="0"/>
    <s v="ROW"/>
    <s v="Vasu Ranabothu"/>
    <s v="TQ PHARMA_MULT_ROW_MEW-SER_JUL_21_01"/>
    <x v="0"/>
    <s v="Prospect"/>
    <x v="0"/>
    <x v="3"/>
    <x v="22"/>
    <x v="4"/>
    <d v="2021-08-17T00:00:00"/>
    <m/>
    <x v="51"/>
    <x v="4"/>
    <n v="415"/>
  </r>
  <r>
    <x v="663"/>
    <s v="Prospect 691"/>
    <s v="SOW-Freyr-Allianz-RYA21190-FE-1Apr21.pdf"/>
    <s v="No"/>
    <x v="46"/>
    <x v="197"/>
    <d v="2021-03-02T00:00:00"/>
    <x v="11"/>
    <m/>
    <d v="2019-09-23T00:00:00"/>
    <n v="9000"/>
    <s v="USD"/>
    <x v="1"/>
    <d v="2021-09-09T00:00:00"/>
    <x v="2"/>
    <x v="2"/>
    <s v="Won"/>
    <x v="0"/>
    <x v="2"/>
    <s v="Americas"/>
    <s v="Ravi Kankanala,Wajeed Mohammed abdul"/>
    <s v="SOW-IQVIA"/>
    <x v="6"/>
    <s v="Prospect"/>
    <x v="1"/>
    <x v="2"/>
    <x v="4"/>
    <x v="1"/>
    <d v="2021-04-01T00:00:00"/>
    <s v="United States of America-Americas"/>
    <x v="1"/>
    <x v="1"/>
    <n v="90"/>
  </r>
  <r>
    <x v="664"/>
    <s v="Prospect 692"/>
    <s v="Freyrs Rate card to CIPLA.pdf"/>
    <s v="No"/>
    <x v="22"/>
    <x v="197"/>
    <d v="2021-04-05T00:00:00"/>
    <x v="39"/>
    <m/>
    <d v="2021-04-05T00:00:00"/>
    <n v="3600"/>
    <s v="USD"/>
    <x v="0"/>
    <d v="2021-06-16T00:00:00"/>
    <x v="2"/>
    <x v="5"/>
    <m/>
    <x v="0"/>
    <x v="2"/>
    <s v="ROW"/>
    <s v="Vasu Ranabothu"/>
    <s v="Freyr Ratecard to CIPLA"/>
    <x v="4"/>
    <s v="Prospect"/>
    <x v="2"/>
    <x v="0"/>
    <x v="4"/>
    <x v="1"/>
    <d v="2021-05-10T00:00:00"/>
    <m/>
    <x v="0"/>
    <x v="1"/>
    <n v="80"/>
  </r>
  <r>
    <x v="665"/>
    <s v="Prospect 693"/>
    <s v="SHILOH LIFE SCIENCE INC._USA_AMR_COMB_APR_21_01.pdf"/>
    <s v="No"/>
    <x v="4"/>
    <x v="198"/>
    <d v="2021-04-06T00:00:00"/>
    <x v="0"/>
    <m/>
    <d v="2021-04-05T00:00:00"/>
    <n v="33280"/>
    <s v="USD"/>
    <x v="0"/>
    <d v="2021-11-30T00:00:00"/>
    <x v="1"/>
    <x v="5"/>
    <s v="Closing due to time and lack of communication. "/>
    <x v="0"/>
    <x v="0"/>
    <s v="Americas"/>
    <s v="Ravi Kankanala,Wajeed Mohammed abdul"/>
    <s v="SHILOH LIFE SCIENCE INC._USA_AMR_COMB_APR_21_01"/>
    <x v="0"/>
    <s v="Prospect"/>
    <x v="0"/>
    <x v="0"/>
    <x v="166"/>
    <x v="2"/>
    <d v="2021-11-30T00:00:00"/>
    <s v="United States of America-Americas"/>
    <x v="1"/>
    <x v="2"/>
    <n v="680"/>
  </r>
  <r>
    <x v="666"/>
    <s v="Prospect 694"/>
    <s v="NOVAVAX_INC_USA_AMR_PUB-SER_APR_21_01.pdf"/>
    <s v="No"/>
    <x v="12"/>
    <x v="198"/>
    <d v="2021-04-02T00:00:00"/>
    <x v="11"/>
    <m/>
    <d v="2021-04-14T00:00:00"/>
    <n v="2880"/>
    <s v="USD"/>
    <x v="1"/>
    <d v="2021-08-26T00:00:00"/>
    <x v="2"/>
    <x v="2"/>
    <s v="Won"/>
    <x v="0"/>
    <x v="2"/>
    <s v="Americas"/>
    <s v="Wajeed Mohammed abdul,Ravi Kankanala"/>
    <s v="NOVAVAX INC_USA_AMR_PUB-SER_APR_21_01"/>
    <x v="6"/>
    <s v="Prospect"/>
    <x v="4"/>
    <x v="3"/>
    <x v="192"/>
    <x v="1"/>
    <d v="2021-04-29T00:00:00"/>
    <s v="United States of America-Americas"/>
    <x v="1"/>
    <x v="1"/>
    <n v="90"/>
  </r>
  <r>
    <x v="667"/>
    <s v="Prospect 695"/>
    <s v="Fully_executed_Solvay_Freyr_DMF_Publishing_19Jun2020.pdf"/>
    <s v="No"/>
    <x v="44"/>
    <x v="61"/>
    <d v="2020-08-18T00:00:00"/>
    <x v="74"/>
    <m/>
    <d v="2020-06-05T00:00:00"/>
    <n v="2500"/>
    <s v="USD"/>
    <x v="1"/>
    <d v="2021-10-19T00:00:00"/>
    <x v="2"/>
    <x v="2"/>
    <s v="Met client expectations"/>
    <x v="0"/>
    <x v="1"/>
    <s v="Americas"/>
    <s v="Wajeed Mohammed abdul,Ravi Kankanala"/>
    <s v="Amendment"/>
    <x v="9"/>
    <s v="Prospect"/>
    <x v="1"/>
    <x v="2"/>
    <x v="3"/>
    <x v="7"/>
    <d v="2020-08-19T00:00:00"/>
    <s v="United States of America-Americas"/>
    <x v="1"/>
    <x v="7"/>
    <n v="50"/>
  </r>
  <r>
    <x v="668"/>
    <s v="Prospect 696"/>
    <s v="Fully_exe_Solvay_Query_mgmt_Change_Order_2.pdf"/>
    <s v="No"/>
    <x v="44"/>
    <x v="61"/>
    <d v="2020-08-07T00:00:00"/>
    <x v="74"/>
    <m/>
    <d v="2020-07-31T00:00:00"/>
    <n v="3150"/>
    <s v="USD"/>
    <x v="1"/>
    <d v="2021-10-19T00:00:00"/>
    <x v="2"/>
    <x v="2"/>
    <s v="Met client expectations"/>
    <x v="0"/>
    <x v="1"/>
    <s v="Americas"/>
    <s v="Wajeed Mohammed abdul,Ravi Kankanala"/>
    <s v="Change Order"/>
    <x v="9"/>
    <s v="Prospect"/>
    <x v="1"/>
    <x v="2"/>
    <x v="3"/>
    <x v="7"/>
    <d v="2020-08-10T00:00:00"/>
    <s v="United States of America-Americas"/>
    <x v="1"/>
    <x v="7"/>
    <n v="90"/>
  </r>
  <r>
    <x v="669"/>
    <s v="Prospect 697"/>
    <s v="Fully_executed_Change_Order_3__DMF_Amendment_support_19Aug2020.pdf"/>
    <s v="No"/>
    <x v="44"/>
    <x v="61"/>
    <d v="2020-07-17T00:00:00"/>
    <x v="11"/>
    <m/>
    <d v="2020-07-17T00:00:00"/>
    <n v="2500"/>
    <s v="USD"/>
    <x v="1"/>
    <d v="2021-10-19T00:00:00"/>
    <x v="2"/>
    <x v="2"/>
    <s v="Added new CoE and met client expectations"/>
    <x v="0"/>
    <x v="1"/>
    <s v="Americas"/>
    <s v="Ravi Kankanala,Wajeed Mohammed abdul"/>
    <s v="Addendum"/>
    <x v="5"/>
    <s v="Prospect"/>
    <x v="1"/>
    <x v="2"/>
    <x v="12"/>
    <x v="7"/>
    <d v="2020-08-06T00:00:00"/>
    <s v="United States of America-Americas"/>
    <x v="1"/>
    <x v="7"/>
    <n v="50"/>
  </r>
  <r>
    <x v="670"/>
    <s v="Prospect 698"/>
    <s v="Fully_executed_Change_Order_3__DMF_Amendment_support_19Aug2020.pdf"/>
    <s v="No"/>
    <x v="44"/>
    <x v="61"/>
    <d v="2020-06-05T00:00:00"/>
    <x v="11"/>
    <m/>
    <d v="2020-06-05T00:00:00"/>
    <n v="3200"/>
    <s v="USD"/>
    <x v="1"/>
    <d v="2021-10-19T00:00:00"/>
    <x v="2"/>
    <x v="2"/>
    <s v="Met client expectations"/>
    <x v="0"/>
    <x v="2"/>
    <s v="Americas"/>
    <s v="Ravi Kankanala,Wajeed Mohammed abdul"/>
    <s v="ratecard"/>
    <x v="8"/>
    <s v="Prospect"/>
    <x v="4"/>
    <x v="2"/>
    <x v="4"/>
    <x v="1"/>
    <d v="2020-06-19T00:00:00"/>
    <s v="United States of America-Americas"/>
    <x v="1"/>
    <x v="1"/>
    <n v="100"/>
  </r>
  <r>
    <x v="671"/>
    <s v="Prospect 699"/>
    <s v="Task_Order_-_BAXTER_HEALTHCARE_CORPORATION_USA_ROW_MEW-SER_APR_21_01.pdf"/>
    <s v="No"/>
    <x v="22"/>
    <x v="198"/>
    <d v="2021-08-23T00:00:00"/>
    <x v="0"/>
    <s v="Lakhan Singh"/>
    <d v="2021-09-17T00:00:00"/>
    <n v="2700"/>
    <s v="USD"/>
    <x v="0"/>
    <d v="2022-01-03T00:00:00"/>
    <x v="1"/>
    <x v="5"/>
    <s v="No Response from client"/>
    <x v="0"/>
    <x v="1"/>
    <s v="ROW"/>
    <s v="Vasu Ranabothu"/>
    <s v="BAXTER HEALTHCARE CORPORATION_USA_ROW_MEW-SER_APR_21_01"/>
    <x v="4"/>
    <s v="Prospect"/>
    <x v="2"/>
    <x v="0"/>
    <x v="14"/>
    <x v="4"/>
    <d v="2021-12-30T00:00:00"/>
    <m/>
    <x v="0"/>
    <x v="4"/>
    <n v="60"/>
  </r>
  <r>
    <x v="672"/>
    <s v="Prospect 700"/>
    <s v="Freyr_Early_Access_Care_DSUR_Submission_Proposal_V1.0_14042021.pdf"/>
    <s v="No"/>
    <x v="35"/>
    <x v="189"/>
    <d v="2021-03-30T00:00:00"/>
    <x v="61"/>
    <m/>
    <d v="2021-04-14T00:00:00"/>
    <n v="1920"/>
    <s v="USD"/>
    <x v="1"/>
    <d v="2021-09-03T00:00:00"/>
    <x v="2"/>
    <x v="2"/>
    <s v="Won"/>
    <x v="0"/>
    <x v="0"/>
    <s v="Americas"/>
    <s v="Ravi Kankanala,Wajeed Mohammed abdul"/>
    <s v="Ratecard"/>
    <x v="6"/>
    <s v="Prospect"/>
    <x v="2"/>
    <x v="2"/>
    <x v="4"/>
    <x v="1"/>
    <d v="2021-04-24T00:00:00"/>
    <m/>
    <x v="1"/>
    <x v="1"/>
    <n v="60"/>
  </r>
  <r>
    <x v="520"/>
    <s v="Prospect 701"/>
    <m/>
    <s v="Yes"/>
    <x v="51"/>
    <x v="199"/>
    <d v="2021-04-02T00:00:00"/>
    <x v="2"/>
    <s v="Abdul rehaman Moughal shahi"/>
    <d v="2021-04-20T00:00:00"/>
    <n v="0"/>
    <s v="USD"/>
    <x v="0"/>
    <d v="2021-06-17T00:00:00"/>
    <x v="0"/>
    <x v="5"/>
    <s v="Client wanted to register API in Serbia and Bosnia but API cannot be registered separately in those countries and can only be registered along with finished product. Client dropped the project after knowing the same."/>
    <x v="0"/>
    <x v="0"/>
    <s v="ROW"/>
    <s v="Vasu Ranabothu"/>
    <m/>
    <x v="0"/>
    <s v="Prospect"/>
    <x v="0"/>
    <x v="0"/>
    <x v="0"/>
    <x v="0"/>
    <d v="2021-05-24T00:00:00"/>
    <m/>
    <x v="14"/>
    <x v="0"/>
    <m/>
  </r>
  <r>
    <x v="519"/>
    <s v="Prospect 702"/>
    <s v="STATEMENT_OF_WORK_NUMBER-_02.pdf"/>
    <s v="No"/>
    <x v="9"/>
    <x v="200"/>
    <d v="2021-06-18T00:00:00"/>
    <x v="0"/>
    <s v="Parul Srivastava,Dr. Sana Kayanat"/>
    <d v="2021-06-22T00:00:00"/>
    <n v="510"/>
    <s v="USD"/>
    <x v="1"/>
    <d v="2022-01-04T00:00:00"/>
    <x v="1"/>
    <x v="2"/>
    <s v="Comprehensive service offering, expertise and pricing."/>
    <x v="0"/>
    <x v="0"/>
    <s v="Americas"/>
    <s v="Wajeed Mohammed abdul,Ravi Kankanala"/>
    <s v="NUTRASOURCE PHARMACEUTICAL AND NUTRACEUTICAL SERVICES INC _MULT_AMR_MPR-PUB_JUN_21_02"/>
    <x v="1"/>
    <s v="Prospect"/>
    <x v="0"/>
    <x v="3"/>
    <x v="201"/>
    <x v="1"/>
    <d v="2021-11-30T00:00:00"/>
    <s v="Canada-Americas, United States of America-Americas"/>
    <x v="23"/>
    <x v="1"/>
    <n v="17"/>
  </r>
  <r>
    <x v="673"/>
    <s v="Prospect 703"/>
    <s v="Freyr_Proposal_to_Rite_Aid_Regulatory_Support_in_Laos.pptx,Rite_Aid_Laos_Pricing_Sheet.xlsx"/>
    <s v="Yes"/>
    <x v="10"/>
    <x v="200"/>
    <d v="2021-04-15T00:00:00"/>
    <x v="2"/>
    <s v="Sravani Yarlagadda"/>
    <d v="2021-07-27T00:00:00"/>
    <n v="6100"/>
    <s v="USD"/>
    <x v="0"/>
    <d v="2021-11-01T00:00:00"/>
    <x v="1"/>
    <x v="6"/>
    <m/>
    <x v="0"/>
    <x v="0"/>
    <s v="EUA"/>
    <s v="Arunkumar Luckychetty"/>
    <s v="RITEAID HEALTHCARE_LAOS_ROW_MPR-RA_JUL_21_01"/>
    <x v="2"/>
    <s v="Prospect"/>
    <x v="4"/>
    <x v="0"/>
    <x v="26"/>
    <x v="7"/>
    <m/>
    <s v="Laos-ROW"/>
    <x v="8"/>
    <x v="7"/>
    <n v="122"/>
  </r>
  <r>
    <x v="674"/>
    <s v="Prospect 704"/>
    <s v="Rate Card_KEDRION S.p.A.pdf"/>
    <s v="No"/>
    <x v="3"/>
    <x v="187"/>
    <d v="2021-04-23T00:00:00"/>
    <x v="75"/>
    <m/>
    <d v="2021-04-30T00:00:00"/>
    <n v="31836.29"/>
    <s v="EUR"/>
    <x v="0"/>
    <d v="2021-06-09T00:00:00"/>
    <x v="5"/>
    <x v="5"/>
    <s v="The client is not replying but based on the personal experience and our discussion - budget was the key decision-making point. They had a budget allocated for this year and it wasn't planned to outsource PHV services. So, pricing was a critical decision point."/>
    <x v="0"/>
    <x v="2"/>
    <s v="EUA"/>
    <s v="Arunkumar Luckychetty"/>
    <s v="KEDRION S.P.A_COL_EUA_MPR-PV_APR_21_01"/>
    <x v="6"/>
    <s v="Prospect"/>
    <x v="0"/>
    <x v="0"/>
    <x v="202"/>
    <x v="5"/>
    <d v="2021-06-09T00:00:00"/>
    <s v="Colombia-Americas"/>
    <x v="3"/>
    <x v="5"/>
    <n v="1300"/>
  </r>
  <r>
    <x v="675"/>
    <s v="Prospect 705"/>
    <s v="Proposal_for_JSC_Farmak.pptx"/>
    <s v="Yes"/>
    <x v="3"/>
    <x v="189"/>
    <d v="2021-04-21T00:00:00"/>
    <x v="2"/>
    <s v="Jyotsna Malhotra"/>
    <d v="2021-04-20T00:00:00"/>
    <n v="350000"/>
    <s v="USD"/>
    <x v="0"/>
    <d v="2021-07-08T00:00:00"/>
    <x v="5"/>
    <x v="5"/>
    <s v="Delay in proposal preparation"/>
    <x v="0"/>
    <x v="0"/>
    <s v="EUA"/>
    <s v="Arunkumar Luckychetty"/>
    <s v="FARMAK _MULT_ROW_MPR-RA_APR_21_01"/>
    <x v="6"/>
    <s v="Prospect"/>
    <x v="0"/>
    <x v="0"/>
    <x v="12"/>
    <x v="7"/>
    <d v="2021-05-25T00:00:00"/>
    <m/>
    <x v="27"/>
    <x v="7"/>
    <n v="350"/>
  </r>
  <r>
    <x v="676"/>
    <s v="Prospect 706"/>
    <s v="Freyr_Task 5_Publishing Services_2021_19M_V0.2_comments BR VK - Freyr.docx"/>
    <s v="No"/>
    <x v="61"/>
    <x v="185"/>
    <d v="2021-03-22T00:00:00"/>
    <x v="57"/>
    <m/>
    <d v="2021-04-22T00:00:00"/>
    <n v="6156080"/>
    <s v="USD"/>
    <x v="1"/>
    <d v="2021-05-26T00:00:00"/>
    <x v="2"/>
    <x v="2"/>
    <s v="Existing relationship"/>
    <x v="0"/>
    <x v="2"/>
    <s v="Americas"/>
    <s v="Wajeed Mohammed abdul,Ravi Kankanala"/>
    <s v="OTSUKA PHARMACEUTICAL DEVELOPMENT AND COMMERCIALIZATION, INC_MULT_AMR_PUB-STF_APR_21_01"/>
    <x v="4"/>
    <s v="Prospect"/>
    <x v="1"/>
    <x v="2"/>
    <x v="20"/>
    <x v="1"/>
    <d v="2021-05-21T00:00:00"/>
    <s v="Europe-EUA, Japan-ROW, United States of America-Americas, Canada-Americas"/>
    <x v="1"/>
    <x v="1"/>
    <n v="102160"/>
  </r>
  <r>
    <x v="677"/>
    <s v="Prospect 707"/>
    <s v="CELANESE_CORPORATION_MULT_AMR_COMB_JAN_21_01.pdf"/>
    <s v="No"/>
    <x v="46"/>
    <x v="201"/>
    <d v="2020-11-30T00:00:00"/>
    <x v="61"/>
    <m/>
    <d v="2020-11-30T00:00:00"/>
    <n v="14000"/>
    <s v="USD"/>
    <x v="1"/>
    <d v="2021-09-03T00:00:00"/>
    <x v="2"/>
    <x v="2"/>
    <s v="WOn"/>
    <x v="0"/>
    <x v="1"/>
    <s v="Americas"/>
    <s v="Ravi Kankanala,Wajeed Mohammed abdul"/>
    <s v="CELANESE CORPORATION_MULT_AMR_COMB_JAN_21_01"/>
    <x v="0"/>
    <s v="Prospect"/>
    <x v="1"/>
    <x v="2"/>
    <x v="203"/>
    <x v="3"/>
    <d v="2020-12-12T00:00:00"/>
    <s v="United States of America-Americas"/>
    <x v="1"/>
    <x v="2"/>
    <n v="280"/>
  </r>
  <r>
    <x v="182"/>
    <s v="Prospect 708"/>
    <s v="CURADEL_FREYR_CARTON_AND_BEL___Fully_Executed.pdf"/>
    <s v="No"/>
    <x v="39"/>
    <x v="59"/>
    <d v="2021-03-09T00:00:00"/>
    <x v="76"/>
    <s v="Charmila Manivannan"/>
    <d v="2021-03-23T00:00:00"/>
    <n v="4645"/>
    <s v="USD"/>
    <x v="1"/>
    <d v="2021-10-23T00:00:00"/>
    <x v="5"/>
    <x v="2"/>
    <s v="Approach and Expertise"/>
    <x v="1"/>
    <x v="0"/>
    <s v="Americas"/>
    <s v="Wajeed Mohammed abdul,Ravi Kankanala"/>
    <s v="CURADEL_FREYR_CARTON_AND_BEL__"/>
    <x v="0"/>
    <s v="Prospect"/>
    <x v="0"/>
    <x v="2"/>
    <x v="53"/>
    <x v="10"/>
    <d v="2021-03-23T00:00:00"/>
    <s v="Belgium-EUA"/>
    <x v="1"/>
    <x v="10"/>
    <n v="90"/>
  </r>
  <r>
    <x v="678"/>
    <s v="Prospect 709"/>
    <s v="KEKULE PHARMA LIMITED._USA_ROW_COMB_MAR_21_01.pdf"/>
    <s v="No"/>
    <x v="60"/>
    <x v="202"/>
    <m/>
    <x v="57"/>
    <m/>
    <d v="2021-03-25T00:00:00"/>
    <n v="3080"/>
    <s v="USD"/>
    <x v="1"/>
    <d v="2021-06-14T00:00:00"/>
    <x v="2"/>
    <x v="2"/>
    <s v="Won"/>
    <x v="0"/>
    <x v="0"/>
    <s v="ROW"/>
    <s v="Vasu Ranabothu"/>
    <s v="KEKULE PHARMA LIMITED._USA_ROW_COMB_MAR_21_01"/>
    <x v="11"/>
    <s v="Prospect"/>
    <x v="1"/>
    <x v="3"/>
    <x v="204"/>
    <x v="3"/>
    <d v="2021-03-26T00:00:00"/>
    <m/>
    <x v="0"/>
    <x v="2"/>
    <n v="53"/>
  </r>
  <r>
    <x v="679"/>
    <s v="Prospect 710"/>
    <s v="VIATRIS_MULT_EUA_LBL-SER_APR_21_01.pptx"/>
    <s v="No"/>
    <x v="14"/>
    <x v="202"/>
    <d v="2021-03-31T00:00:00"/>
    <x v="6"/>
    <m/>
    <d v="2021-04-06T00:00:00"/>
    <n v="859500"/>
    <s v="USD"/>
    <x v="0"/>
    <d v="2021-09-24T00:00:00"/>
    <x v="2"/>
    <x v="5"/>
    <m/>
    <x v="0"/>
    <x v="1"/>
    <s v="EUA"/>
    <s v="Arunkumar Luckychetty"/>
    <s v="VIATRIS_MULT_EUA_LBL-SER_APR_21_01"/>
    <x v="0"/>
    <s v="Prospect"/>
    <x v="0"/>
    <x v="0"/>
    <x v="88"/>
    <x v="43"/>
    <d v="2021-09-24T00:00:00"/>
    <s v="Europe-EUA"/>
    <x v="18"/>
    <x v="56"/>
    <n v="34380"/>
  </r>
  <r>
    <x v="680"/>
    <s v="Prospect 711"/>
    <s v="Freyr_consulting_Signed.pdf'.pdf"/>
    <s v="No"/>
    <x v="29"/>
    <x v="203"/>
    <d v="2020-07-06T00:00:00"/>
    <x v="2"/>
    <s v="Sravani Yarlagadda"/>
    <d v="2020-06-23T00:00:00"/>
    <n v="100"/>
    <s v="USD"/>
    <x v="1"/>
    <d v="2021-11-01T00:00:00"/>
    <x v="1"/>
    <x v="2"/>
    <s v="Won"/>
    <x v="0"/>
    <x v="1"/>
    <s v="ROW"/>
    <s v="Vasu Ranabothu"/>
    <s v="JW PHARMACEUCTICAL_USA_AMR_MPR-RA_JUL_20_01"/>
    <x v="0"/>
    <s v="Prospect"/>
    <x v="2"/>
    <x v="3"/>
    <x v="12"/>
    <x v="7"/>
    <d v="2020-07-10T00:00:00"/>
    <s v="United States of America-Americas"/>
    <x v="6"/>
    <x v="7"/>
    <n v="1"/>
  </r>
  <r>
    <x v="681"/>
    <s v="Prospect 712"/>
    <s v="FREYR_INC._SOW_PROGENABIOME.pdf"/>
    <s v="No"/>
    <x v="35"/>
    <x v="189"/>
    <d v="2021-03-23T00:00:00"/>
    <x v="19"/>
    <m/>
    <d v="2021-04-28T00:00:00"/>
    <n v="2500"/>
    <s v="USD"/>
    <x v="1"/>
    <d v="2021-08-30T00:00:00"/>
    <x v="2"/>
    <x v="2"/>
    <s v="Our publishing experience and turn-around time"/>
    <x v="0"/>
    <x v="0"/>
    <s v="Americas"/>
    <s v="Ravi Kankanala,Wajeed Mohammed abdul"/>
    <s v="SOW"/>
    <x v="1"/>
    <s v="Prospect"/>
    <x v="0"/>
    <x v="2"/>
    <x v="4"/>
    <x v="1"/>
    <d v="2021-05-03T00:00:00"/>
    <s v="United States of America-Americas"/>
    <x v="1"/>
    <x v="1"/>
    <n v="50"/>
  </r>
  <r>
    <x v="519"/>
    <s v="Prospect 713"/>
    <m/>
    <s v="No"/>
    <x v="14"/>
    <x v="204"/>
    <d v="2021-03-25T00:00:00"/>
    <x v="0"/>
    <m/>
    <m/>
    <n v="0"/>
    <s v="USD"/>
    <x v="0"/>
    <d v="2021-05-20T00:00:00"/>
    <x v="3"/>
    <x v="5"/>
    <s v="Dear Chaitanya,_x000a_ _x000a_Thank you for the information submitted to Nicolas Vennin regarding support for publishing eCTD sequences._x000a_ _x000a_At the moment, we won’t proceed with your services but we’ll keep the information on our database for future reference._x000a_ _x000a_Thank you for your time,"/>
    <x v="0"/>
    <x v="0"/>
    <s v="EUA"/>
    <s v="Arunkumar Luckychetty"/>
    <m/>
    <x v="11"/>
    <s v="Prospect"/>
    <x v="0"/>
    <x v="0"/>
    <x v="0"/>
    <x v="0"/>
    <d v="2021-04-01T00:00:00"/>
    <m/>
    <x v="7"/>
    <x v="0"/>
    <m/>
  </r>
  <r>
    <x v="682"/>
    <s v="Prospect 714"/>
    <s v="ADHEX PHARMA _MULT_EUA_MEW-SER_APR_21_01.pdf"/>
    <s v="No"/>
    <x v="15"/>
    <x v="203"/>
    <d v="2021-04-08T00:00:00"/>
    <x v="77"/>
    <m/>
    <d v="2021-05-12T00:00:00"/>
    <n v="529.79999999999995"/>
    <s v="EUR"/>
    <x v="0"/>
    <d v="2021-06-17T00:00:00"/>
    <x v="2"/>
    <x v="5"/>
    <m/>
    <x v="0"/>
    <x v="0"/>
    <s v="EUA"/>
    <s v="Arunkumar Luckychetty"/>
    <s v="ADHEX PHARMA _MULT_EUA_MEW-SER_APR_21_01"/>
    <x v="11"/>
    <s v="Prospect"/>
    <x v="0"/>
    <x v="0"/>
    <x v="11"/>
    <x v="4"/>
    <d v="2021-05-28T00:00:00"/>
    <s v="France-EUA"/>
    <x v="5"/>
    <x v="4"/>
    <n v="14"/>
  </r>
  <r>
    <x v="683"/>
    <s v="Prospect 715"/>
    <s v="CYALUME SPECIALTY PRODUCTS_MULT_AMR_COMB_MAR_21_01.pdf"/>
    <s v="No"/>
    <x v="46"/>
    <x v="204"/>
    <d v="2021-03-25T00:00:00"/>
    <x v="57"/>
    <m/>
    <d v="2021-03-25T00:00:00"/>
    <n v="11600"/>
    <s v="USD"/>
    <x v="1"/>
    <d v="2021-08-30T00:00:00"/>
    <x v="2"/>
    <x v="2"/>
    <s v="won"/>
    <x v="0"/>
    <x v="0"/>
    <s v="Americas"/>
    <s v="Ravi Kankanala,Wajeed Mohammed abdul"/>
    <s v="CYALUME SPECIALTY PRODUCTS_MULT_AMR_COMB_MAR_21_01"/>
    <x v="0"/>
    <s v="Prospect"/>
    <x v="2"/>
    <x v="2"/>
    <x v="136"/>
    <x v="3"/>
    <d v="2021-08-03T00:00:00"/>
    <s v="United Kingdom-EUA"/>
    <x v="1"/>
    <x v="2"/>
    <n v="232"/>
  </r>
  <r>
    <x v="182"/>
    <s v="Prospect 716"/>
    <s v="LEADIANT BIOSCIENCES LTD_MULT_EUA_ART-SER_MAR_21_01.pdf"/>
    <s v="No"/>
    <x v="14"/>
    <x v="204"/>
    <d v="2021-03-24T00:00:00"/>
    <x v="39"/>
    <m/>
    <d v="2021-03-24T00:00:00"/>
    <n v="1600"/>
    <s v="USD"/>
    <x v="0"/>
    <d v="2021-06-11T00:00:00"/>
    <x v="2"/>
    <x v="5"/>
    <m/>
    <x v="0"/>
    <x v="2"/>
    <s v="EUA"/>
    <s v="Arunkumar Luckychetty"/>
    <s v="LEADIANT BIOSCIENCES LTD_MULT_EUA_ART-SER_MAR_21_01"/>
    <x v="0"/>
    <s v="Prospect"/>
    <x v="5"/>
    <x v="0"/>
    <x v="17"/>
    <x v="10"/>
    <d v="2021-03-31T00:00:00"/>
    <m/>
    <x v="3"/>
    <x v="10"/>
    <n v="40"/>
  </r>
  <r>
    <x v="684"/>
    <s v="Prospect 717"/>
    <s v="Budgetary Estimates-SUBMIT PRO_Kala Pharmaceuticals Inc.pptx"/>
    <s v="No"/>
    <x v="4"/>
    <x v="205"/>
    <d v="2021-03-24T00:00:00"/>
    <x v="78"/>
    <m/>
    <d v="2021-03-31T00:00:00"/>
    <n v="17100"/>
    <s v="USD"/>
    <x v="0"/>
    <d v="2021-09-09T00:00:00"/>
    <x v="2"/>
    <x v="5"/>
    <s v="Sharyu had expressed that our rates were higher than our competitors, even with a 40% discount added to our rates.  We had expressed that we could come down, but by that time they had made their decision.   "/>
    <x v="5"/>
    <x v="0"/>
    <s v="Americas"/>
    <s v="Ravi Kankanala,Wajeed Mohammed abdul"/>
    <s v="NA"/>
    <x v="6"/>
    <s v="Prospect"/>
    <x v="0"/>
    <x v="0"/>
    <x v="205"/>
    <x v="29"/>
    <d v="2021-09-01T00:00:00"/>
    <m/>
    <x v="1"/>
    <x v="28"/>
    <n v="0"/>
  </r>
  <r>
    <x v="685"/>
    <s v="Prospect 718"/>
    <s v="Aculife- Aus  NZ Canada.pptx,Aculife- Aus  NZ Canada.pptx"/>
    <s v="No"/>
    <x v="19"/>
    <x v="205"/>
    <d v="2021-03-26T00:00:00"/>
    <x v="8"/>
    <m/>
    <d v="2021-04-07T00:00:00"/>
    <n v="382450"/>
    <s v="USD"/>
    <x v="0"/>
    <d v="2021-05-26T00:00:00"/>
    <x v="2"/>
    <x v="1"/>
    <m/>
    <x v="0"/>
    <x v="0"/>
    <s v="ROW"/>
    <s v="Vasu Ranabothu"/>
    <s v="ACULIFE HEALTHCARE_MULT_ROW_COMB_APR_21_01"/>
    <x v="6"/>
    <s v="Prospect"/>
    <x v="2"/>
    <x v="0"/>
    <x v="206"/>
    <x v="3"/>
    <m/>
    <s v="New Zealand-ROW, Australia-ROW, Canada-Americas"/>
    <x v="0"/>
    <x v="2"/>
    <n v="1272"/>
  </r>
  <r>
    <x v="686"/>
    <s v="Prospect 719"/>
    <m/>
    <s v="No"/>
    <x v="10"/>
    <x v="205"/>
    <d v="2021-03-24T00:00:00"/>
    <x v="79"/>
    <m/>
    <m/>
    <n v="0"/>
    <s v="USD"/>
    <x v="0"/>
    <d v="2021-06-10T00:00:00"/>
    <x v="3"/>
    <x v="5"/>
    <s v="Invalid lead as translation cost will be covered within a separate TO"/>
    <x v="0"/>
    <x v="0"/>
    <s v="EUA"/>
    <s v="Arunkumar Luckychetty"/>
    <m/>
    <x v="2"/>
    <s v="Prospect"/>
    <x v="1"/>
    <x v="0"/>
    <x v="0"/>
    <x v="0"/>
    <d v="2021-03-29T00:00:00"/>
    <m/>
    <x v="4"/>
    <x v="0"/>
    <m/>
  </r>
  <r>
    <x v="687"/>
    <s v="Prospect 720"/>
    <s v="BACTOCHEM_LABORATORIES_USA_ROW_COMB_MAR_21_01.pdf"/>
    <s v="No"/>
    <x v="19"/>
    <x v="205"/>
    <d v="2021-03-24T00:00:00"/>
    <x v="61"/>
    <m/>
    <d v="2021-03-22T00:00:00"/>
    <n v="8450"/>
    <s v="USD"/>
    <x v="0"/>
    <d v="2021-09-03T00:00:00"/>
    <x v="2"/>
    <x v="5"/>
    <m/>
    <x v="0"/>
    <x v="0"/>
    <s v="ROW"/>
    <s v="Vasu Ranabothu"/>
    <s v="BACTOCHEM LABORATORIES_USA_ROW_COMB_MAR_21_01"/>
    <x v="6"/>
    <s v="Prospect"/>
    <x v="0"/>
    <x v="0"/>
    <x v="9"/>
    <x v="3"/>
    <d v="2021-04-14T00:00:00"/>
    <s v="United States of America-Americas"/>
    <x v="0"/>
    <x v="2"/>
    <n v="169"/>
  </r>
  <r>
    <x v="688"/>
    <s v="Prospect 721"/>
    <s v="APOLLO_PHARMA_INC._CANADA_ROW_COMB_MAY_20_01.pdf"/>
    <s v="No"/>
    <x v="22"/>
    <x v="185"/>
    <d v="2020-05-08T00:00:00"/>
    <x v="61"/>
    <m/>
    <d v="2020-05-08T00:00:00"/>
    <n v="24000"/>
    <s v="USD"/>
    <x v="0"/>
    <d v="2021-09-03T00:00:00"/>
    <x v="2"/>
    <x v="5"/>
    <m/>
    <x v="0"/>
    <x v="2"/>
    <s v="ROW"/>
    <s v="Vasu Ranabothu"/>
    <s v="APOLLO_PHARMA_INC._CANADA_ROW_COMB_MAY_20_01"/>
    <x v="0"/>
    <s v="Prospect"/>
    <x v="0"/>
    <x v="0"/>
    <x v="207"/>
    <x v="48"/>
    <d v="2021-05-13T00:00:00"/>
    <s v="Canada-Americas"/>
    <x v="1"/>
    <x v="46"/>
    <n v="480"/>
  </r>
  <r>
    <x v="689"/>
    <s v="Prospect 722"/>
    <s v="KIVIPHARM_CO._LTD._GERMANY_ROW_COMB_JUL_20_01.pdf"/>
    <s v="No"/>
    <x v="22"/>
    <x v="206"/>
    <d v="2021-02-25T00:00:00"/>
    <x v="61"/>
    <m/>
    <d v="2020-07-20T00:00:00"/>
    <n v="10000"/>
    <s v="USD"/>
    <x v="0"/>
    <d v="2021-09-03T00:00:00"/>
    <x v="2"/>
    <x v="5"/>
    <m/>
    <x v="0"/>
    <x v="2"/>
    <s v="ROW"/>
    <s v="Vasu Ranabothu"/>
    <s v="KIVIPHARM CO. LTD._GERMANY_ROW_COMB_JUL_20_01"/>
    <x v="6"/>
    <s v="Prospect"/>
    <x v="0"/>
    <x v="0"/>
    <x v="22"/>
    <x v="73"/>
    <d v="2021-07-28T00:00:00"/>
    <s v="Europe-EUA"/>
    <x v="14"/>
    <x v="74"/>
    <n v="200"/>
  </r>
  <r>
    <x v="690"/>
    <s v="Prospect 723"/>
    <s v="Serum_Institute_of_India_-_Rate_Card.pdf"/>
    <s v="No"/>
    <x v="19"/>
    <x v="194"/>
    <d v="2021-01-18T00:00:00"/>
    <x v="80"/>
    <s v="Lakhan Singh"/>
    <d v="2021-01-18T00:00:00"/>
    <n v="5237"/>
    <s v="USD"/>
    <x v="0"/>
    <d v="2021-10-07T00:00:00"/>
    <x v="0"/>
    <x v="5"/>
    <s v="Project was kept on hold by client"/>
    <x v="5"/>
    <x v="0"/>
    <s v="ROW"/>
    <s v="Vasu Ranabothu"/>
    <s v="Serum Institute of India - Rate Card"/>
    <x v="6"/>
    <s v="Prospect"/>
    <x v="0"/>
    <x v="0"/>
    <x v="208"/>
    <x v="74"/>
    <d v="2021-09-15T00:00:00"/>
    <s v="United States of America-Americas"/>
    <x v="0"/>
    <x v="75"/>
    <n v="1"/>
  </r>
  <r>
    <x v="691"/>
    <s v="Prospect 724"/>
    <s v="ANTHEA PHARMA PRIVATE LIMITED_Rate Card.pdf,ANTHEA PHARMA PRIVATE LIMITED_Rate Card.pdf,ANTHEA PHARMA PRIVATE LIMITED_Rate Card.pdf"/>
    <s v="No"/>
    <x v="60"/>
    <x v="207"/>
    <d v="2022-01-31T00:00:00"/>
    <x v="0"/>
    <m/>
    <d v="2021-04-23T00:00:00"/>
    <n v="1325"/>
    <s v="USD"/>
    <x v="0"/>
    <d v="2021-05-18T00:00:00"/>
    <x v="3"/>
    <x v="0"/>
    <m/>
    <x v="0"/>
    <x v="0"/>
    <s v="ROW"/>
    <s v="Vasu Ranabothu"/>
    <s v="ANTHEA PHARMA PRIVATE LIMITED_Rate Card"/>
    <x v="6"/>
    <s v="Prospect"/>
    <x v="2"/>
    <x v="0"/>
    <x v="209"/>
    <x v="75"/>
    <m/>
    <s v="United States of America-Americas"/>
    <x v="0"/>
    <x v="18"/>
    <n v="156"/>
  </r>
  <r>
    <x v="692"/>
    <s v="Prospect 725"/>
    <s v="SUVEN PHARMACEUTICALS LIMITED_USA_ROW_ART-SER_MAR_21_01.pdf"/>
    <s v="No"/>
    <x v="60"/>
    <x v="207"/>
    <d v="2021-03-23T00:00:00"/>
    <x v="59"/>
    <m/>
    <d v="2021-03-23T00:00:00"/>
    <n v="210"/>
    <s v="USD"/>
    <x v="1"/>
    <d v="2021-06-14T00:00:00"/>
    <x v="2"/>
    <x v="2"/>
    <s v="Won"/>
    <x v="0"/>
    <x v="0"/>
    <s v="ROW"/>
    <s v="Vasu Ranabothu"/>
    <s v="SUVEN PHARMACEUTICALS LIMITED_USA_ROW_ART-SER_MAR_21_01"/>
    <x v="0"/>
    <s v="Prospect"/>
    <x v="1"/>
    <x v="3"/>
    <x v="66"/>
    <x v="10"/>
    <d v="2021-03-23T00:00:00"/>
    <m/>
    <x v="0"/>
    <x v="10"/>
    <n v="15"/>
  </r>
  <r>
    <x v="693"/>
    <s v="Prospect 726"/>
    <m/>
    <s v="No"/>
    <x v="19"/>
    <x v="207"/>
    <d v="2021-03-24T00:00:00"/>
    <x v="81"/>
    <m/>
    <m/>
    <n v="0"/>
    <s v="USD"/>
    <x v="0"/>
    <d v="2021-04-20T00:00:00"/>
    <x v="3"/>
    <x v="5"/>
    <m/>
    <x v="0"/>
    <x v="0"/>
    <s v="ROW"/>
    <s v="Vasu Ranabothu"/>
    <m/>
    <x v="2"/>
    <s v="Prospect"/>
    <x v="0"/>
    <x v="0"/>
    <x v="0"/>
    <x v="0"/>
    <d v="2021-04-20T00:00:00"/>
    <m/>
    <x v="14"/>
    <x v="0"/>
    <m/>
  </r>
  <r>
    <x v="694"/>
    <s v="Prospect 727"/>
    <s v="Rate Card_Hainan Zhonghe Pharmaceutical Co., Ltd.pdf"/>
    <s v="No"/>
    <x v="0"/>
    <x v="208"/>
    <d v="2021-03-22T00:00:00"/>
    <x v="67"/>
    <m/>
    <d v="2021-04-08T00:00:00"/>
    <n v="20700"/>
    <s v="USD"/>
    <x v="0"/>
    <d v="2021-09-01T00:00:00"/>
    <x v="5"/>
    <x v="5"/>
    <s v="Project got dropped due to other activities. "/>
    <x v="0"/>
    <x v="0"/>
    <s v="ROW"/>
    <s v="Vasu Ranabothu"/>
    <s v="Rate Card for GMP Mock Audit Services to"/>
    <x v="6"/>
    <s v="Prospect"/>
    <x v="0"/>
    <x v="0"/>
    <x v="127"/>
    <x v="17"/>
    <d v="2021-09-01T00:00:00"/>
    <s v="Colombia-Americas"/>
    <x v="14"/>
    <x v="17"/>
    <n v="207"/>
  </r>
  <r>
    <x v="655"/>
    <s v="Prospect 728"/>
    <s v="Freyr_-_JWLS_Fully_executed_agreement_for_Annual_report_submission.pdf'.pdf"/>
    <s v="No"/>
    <x v="29"/>
    <x v="208"/>
    <d v="2020-11-20T00:00:00"/>
    <x v="2"/>
    <s v="Sravani Yarlagadda"/>
    <d v="2020-11-24T00:00:00"/>
    <n v="2250"/>
    <s v="USD"/>
    <x v="1"/>
    <d v="2021-11-01T00:00:00"/>
    <x v="1"/>
    <x v="2"/>
    <s v="Won"/>
    <x v="0"/>
    <x v="1"/>
    <s v="ROW"/>
    <s v="Vasu Ranabothu"/>
    <s v="JW LIFE SCIENCE_US_ROW_PRD-DRG_AUG_20_01"/>
    <x v="0"/>
    <s v="Prospect"/>
    <x v="2"/>
    <x v="2"/>
    <x v="93"/>
    <x v="7"/>
    <d v="2020-12-03T00:00:00"/>
    <s v="United States of America-Americas"/>
    <x v="6"/>
    <x v="7"/>
    <n v="45"/>
  </r>
  <r>
    <x v="695"/>
    <s v="Prospect 729"/>
    <s v="Freyr_Task_Order_for_Annual_Report_Submission_and_Query_Addressal_200901_Fully_Executed.pdf'.pdf"/>
    <s v="No"/>
    <x v="29"/>
    <x v="208"/>
    <d v="2020-09-04T00:00:00"/>
    <x v="2"/>
    <s v="Sravani Yarlagadda"/>
    <d v="2020-08-04T00:00:00"/>
    <n v="1250"/>
    <s v="USD"/>
    <x v="1"/>
    <d v="2021-11-01T00:00:00"/>
    <x v="1"/>
    <x v="2"/>
    <s v="Won"/>
    <x v="0"/>
    <x v="1"/>
    <s v="ROW"/>
    <s v="Vasu Ranabothu"/>
    <s v="JW HOLDINGS_US_ROW_PRD-DRG_JUL_20_01"/>
    <x v="0"/>
    <s v="Prospect"/>
    <x v="1"/>
    <x v="2"/>
    <x v="12"/>
    <x v="7"/>
    <d v="2020-09-07T00:00:00"/>
    <s v="United States of America-Americas"/>
    <x v="6"/>
    <x v="7"/>
    <n v="25"/>
  </r>
  <r>
    <x v="696"/>
    <s v="Prospect 730"/>
    <s v="Freyr's_Task_Order_for_regulatory_support_to_PharmEng.pdf'.pdf"/>
    <s v="No"/>
    <x v="22"/>
    <x v="208"/>
    <d v="2020-10-14T00:00:00"/>
    <x v="2"/>
    <s v="Neha Panke"/>
    <d v="2020-10-15T00:00:00"/>
    <n v="360"/>
    <s v="USD"/>
    <x v="1"/>
    <d v="2021-10-25T00:00:00"/>
    <x v="2"/>
    <x v="2"/>
    <s v="Existing relationship with consultant"/>
    <x v="0"/>
    <x v="0"/>
    <s v="ROW"/>
    <s v="Vasu Ranabothu"/>
    <s v="PHARMENG_UKRAINE_ROW_PRD-DRG_OCT_20_01"/>
    <x v="4"/>
    <s v="Prospect"/>
    <x v="0"/>
    <x v="5"/>
    <x v="9"/>
    <x v="7"/>
    <d v="2020-11-16T00:00:00"/>
    <s v="Ukraine-EUA"/>
    <x v="38"/>
    <x v="7"/>
    <n v="10"/>
  </r>
  <r>
    <x v="697"/>
    <s v="Prospect 731"/>
    <s v="Meditip Consulting 1-AR.pptx"/>
    <s v="Yes"/>
    <x v="19"/>
    <x v="208"/>
    <d v="2021-03-25T00:00:00"/>
    <x v="2"/>
    <s v="Jyotsna Malhotra"/>
    <d v="2021-04-05T00:00:00"/>
    <n v="72500"/>
    <s v="USD"/>
    <x v="0"/>
    <d v="2021-07-08T00:00:00"/>
    <x v="5"/>
    <x v="5"/>
    <m/>
    <x v="0"/>
    <x v="0"/>
    <s v="ROW"/>
    <s v="Vasu Ranabothu"/>
    <s v="MEDITIP CONSULTING_TAIWAN_ROW_RAS-SER_MAR_21_01"/>
    <x v="4"/>
    <s v="Prospect"/>
    <x v="0"/>
    <x v="0"/>
    <x v="9"/>
    <x v="7"/>
    <d v="2021-04-27T00:00:00"/>
    <s v="Taiwan-ROW"/>
    <x v="6"/>
    <x v="7"/>
    <n v="1335"/>
  </r>
  <r>
    <x v="698"/>
    <s v="Prospect 732"/>
    <s v="PHEBRA PTY LTD_MULT_ROW_MEW-SER_MAR_21_01.pdf"/>
    <s v="No"/>
    <x v="8"/>
    <x v="208"/>
    <d v="2021-03-19T00:00:00"/>
    <x v="0"/>
    <m/>
    <d v="2021-03-25T00:00:00"/>
    <n v="250"/>
    <s v="USD"/>
    <x v="1"/>
    <d v="2021-07-16T00:00:00"/>
    <x v="2"/>
    <x v="2"/>
    <s v="Won"/>
    <x v="0"/>
    <x v="0"/>
    <s v="ROW"/>
    <s v="Vasu Ranabothu"/>
    <s v="PHEBRA PTY LTD_MULT_ROW_MEW-SER_MAR_21_01"/>
    <x v="0"/>
    <s v="Prospect"/>
    <x v="1"/>
    <x v="3"/>
    <x v="14"/>
    <x v="4"/>
    <d v="2021-03-25T00:00:00"/>
    <s v="Europe-EUA"/>
    <x v="26"/>
    <x v="4"/>
    <n v="25"/>
  </r>
  <r>
    <x v="699"/>
    <s v="Prospect 733"/>
    <s v="FULLIFE HEALTHCARE PRIVATE LIMITED_MULT_ROW_MEW-SER_MAR_21_01.pdf,FULLIFE HEALTHCARE PRIVATE LIMITED_MULT_ROW_MEW-SER_MAR_21_01.pdf"/>
    <s v="No"/>
    <x v="0"/>
    <x v="208"/>
    <d v="2021-03-22T00:00:00"/>
    <x v="59"/>
    <m/>
    <d v="2021-03-22T00:00:00"/>
    <n v="30000"/>
    <s v="USD"/>
    <x v="0"/>
    <d v="2021-09-30T00:00:00"/>
    <x v="2"/>
    <x v="6"/>
    <m/>
    <x v="0"/>
    <x v="0"/>
    <s v="ROW"/>
    <s v="Vasu Ranabothu"/>
    <s v="FULLIFE HEALTHCARE PRIVATE LIMITED_MULT_ROW_MEW-SER_MAR_21_01"/>
    <x v="0"/>
    <s v="Prospect"/>
    <x v="0"/>
    <x v="0"/>
    <x v="14"/>
    <x v="4"/>
    <m/>
    <s v="Europe-EUA"/>
    <x v="0"/>
    <x v="4"/>
    <n v="50"/>
  </r>
  <r>
    <x v="700"/>
    <s v="Prospect 734"/>
    <s v="Proposal for Sputnik-AR-18th-Mar.pptx"/>
    <s v="Yes"/>
    <x v="22"/>
    <x v="209"/>
    <d v="2021-03-18T00:00:00"/>
    <x v="2"/>
    <s v="Neha Panke"/>
    <d v="2021-03-22T00:00:00"/>
    <n v="103000"/>
    <s v="USD"/>
    <x v="0"/>
    <d v="2021-06-28T00:00:00"/>
    <x v="5"/>
    <x v="5"/>
    <s v="After Multiple follow-ups, client is it responding. Considering this i am disqualifying this opportunity."/>
    <x v="0"/>
    <x v="0"/>
    <s v="ROW"/>
    <s v="Vasu Ranabothu"/>
    <s v="RUSSIAN DIRECT INVESTMENT FUND_SWITERZLAND_ROW_RAS-SER_MAR_21_01"/>
    <x v="6"/>
    <s v="Prospect"/>
    <x v="0"/>
    <x v="0"/>
    <x v="210"/>
    <x v="3"/>
    <d v="2021-06-28T00:00:00"/>
    <s v="Switzerland-EUA"/>
    <x v="44"/>
    <x v="2"/>
    <n v="535"/>
  </r>
  <r>
    <x v="701"/>
    <s v="Prospect 735"/>
    <s v="DUPONT_NUTRITION_USA_INC_MULT_AMR_PUB-SER_MAR_21_01.pdf"/>
    <s v="No"/>
    <x v="9"/>
    <x v="209"/>
    <d v="2021-03-18T00:00:00"/>
    <x v="61"/>
    <m/>
    <d v="2021-03-17T00:00:00"/>
    <n v="1920"/>
    <s v="USD"/>
    <x v="1"/>
    <d v="2021-09-03T00:00:00"/>
    <x v="2"/>
    <x v="2"/>
    <s v="Won"/>
    <x v="0"/>
    <x v="2"/>
    <s v="Americas"/>
    <s v="Wajeed Mohammed abdul,Ravi Kankanala"/>
    <s v="DUPONT NUTRITION USA INC_MULT_AMR_PUB-SER_MAR_21_01"/>
    <x v="6"/>
    <s v="Prospect"/>
    <x v="2"/>
    <x v="3"/>
    <x v="211"/>
    <x v="1"/>
    <d v="2021-03-18T00:00:00"/>
    <s v="Europe-EUA"/>
    <x v="1"/>
    <x v="1"/>
    <n v="60"/>
  </r>
  <r>
    <x v="702"/>
    <s v="Prospect 736"/>
    <s v="MICRO LABS LIMITED _INDIA_ROW_MEW-SER_MAR_21_01.pdf"/>
    <s v="No"/>
    <x v="5"/>
    <x v="209"/>
    <d v="2021-03-19T00:00:00"/>
    <x v="59"/>
    <m/>
    <d v="2021-03-18T00:00:00"/>
    <n v="850"/>
    <s v="USD"/>
    <x v="0"/>
    <d v="2022-01-18T00:00:00"/>
    <x v="1"/>
    <x v="6"/>
    <s v="Microlabs has kept this opportunity on hold"/>
    <x v="0"/>
    <x v="2"/>
    <s v="ROW"/>
    <s v="Vasu Ranabothu"/>
    <s v="MICRO LABS LIMITED _INDIA_ROW_MEW-SER_MAR_21_01"/>
    <x v="0"/>
    <s v="Prospect"/>
    <x v="1"/>
    <x v="0"/>
    <x v="14"/>
    <x v="4"/>
    <m/>
    <m/>
    <x v="0"/>
    <x v="4"/>
    <n v="50"/>
  </r>
  <r>
    <x v="703"/>
    <s v="Prospect 737"/>
    <m/>
    <s v="No"/>
    <x v="23"/>
    <x v="210"/>
    <d v="2021-04-28T00:00:00"/>
    <x v="82"/>
    <m/>
    <d v="2021-03-26T00:00:00"/>
    <n v="0"/>
    <s v="USD"/>
    <x v="0"/>
    <d v="2021-04-30T00:00:00"/>
    <x v="3"/>
    <x v="5"/>
    <s v="Pfizer did not advance Freyr to next round. We di  not make shortlist."/>
    <x v="0"/>
    <x v="1"/>
    <s v="Americas"/>
    <s v="Ravi Kankanala,Wajeed Mohammed abdul"/>
    <m/>
    <x v="3"/>
    <s v="Prospect"/>
    <x v="2"/>
    <x v="0"/>
    <x v="0"/>
    <x v="0"/>
    <d v="2021-04-30T00:00:00"/>
    <m/>
    <x v="1"/>
    <x v="0"/>
    <m/>
  </r>
  <r>
    <x v="704"/>
    <s v="Prospect 738"/>
    <m/>
    <s v="No"/>
    <x v="9"/>
    <x v="210"/>
    <d v="2021-03-17T00:00:00"/>
    <x v="57"/>
    <m/>
    <d v="2021-03-17T00:00:00"/>
    <n v="0"/>
    <s v="USD"/>
    <x v="1"/>
    <d v="2021-03-22T00:00:00"/>
    <x v="3"/>
    <x v="2"/>
    <s v="The customer prefers us for our quick Turn around times for his publishing requirements."/>
    <x v="0"/>
    <x v="0"/>
    <s v="Americas"/>
    <s v="Ravi Kankanala,Wajeed Mohammed abdul"/>
    <m/>
    <x v="0"/>
    <s v="Prospect"/>
    <x v="2"/>
    <x v="3"/>
    <x v="0"/>
    <x v="0"/>
    <d v="2021-03-18T00:00:00"/>
    <m/>
    <x v="1"/>
    <x v="0"/>
    <m/>
  </r>
  <r>
    <x v="705"/>
    <s v="Prospect 739"/>
    <s v="Ireland RI Report of Controlled Subtance 10-May.docx"/>
    <s v="No"/>
    <x v="23"/>
    <x v="164"/>
    <d v="2021-08-20T00:00:00"/>
    <x v="83"/>
    <m/>
    <m/>
    <n v="28800"/>
    <s v="USD"/>
    <x v="1"/>
    <d v="2021-09-20T00:00:00"/>
    <x v="3"/>
    <x v="2"/>
    <s v="Initially proposed Ireland (complimentary) but we sent a redacted report. After multiple meetings client agreed to SOW and pricepoint of 22K for all 4 countries. Phase 1 was delivered Sept 17.."/>
    <x v="0"/>
    <x v="1"/>
    <s v="Americas"/>
    <s v="Ravi Kankanala,Wajeed Mohammed abdul"/>
    <s v="Pfizer_US_US_0001_June_21_01"/>
    <x v="0"/>
    <s v="Prospect"/>
    <x v="2"/>
    <x v="2"/>
    <x v="212"/>
    <x v="7"/>
    <d v="2021-09-09T00:00:00"/>
    <s v="Ireland-EUA"/>
    <x v="1"/>
    <x v="7"/>
    <n v="160"/>
  </r>
  <r>
    <x v="706"/>
    <s v="Prospect 740"/>
    <s v="Berg Life sciences.pptx"/>
    <s v="Yes"/>
    <x v="3"/>
    <x v="210"/>
    <d v="2021-03-31T00:00:00"/>
    <x v="84"/>
    <s v="Neha Panke"/>
    <d v="2021-03-29T00:00:00"/>
    <n v="160020"/>
    <s v="USD"/>
    <x v="0"/>
    <d v="2021-06-14T00:00:00"/>
    <x v="2"/>
    <x v="5"/>
    <s v="Regarding your proposal for the regulatory intelligence report , our management are not willing to pay for that service I apologize for that they are afraid that they pay this service and we could not register our products in this countries ."/>
    <x v="0"/>
    <x v="0"/>
    <s v="EUA"/>
    <s v="Arunkumar Luckychetty"/>
    <s v="BERG LIFE SCIENCES S.A._MULT_ROW_RAS-SER_MAR_21_01"/>
    <x v="2"/>
    <s v="Prospect"/>
    <x v="2"/>
    <x v="0"/>
    <x v="213"/>
    <x v="7"/>
    <d v="2021-04-08T00:00:00"/>
    <s v="Indonesia-ROW, Malaysia-ROW"/>
    <x v="21"/>
    <x v="7"/>
    <n v="2436"/>
  </r>
  <r>
    <x v="707"/>
    <s v="Prospect 741"/>
    <s v="Freyrs Rate card to CSL Behring MEA FZ LLC.pdf"/>
    <s v="No"/>
    <x v="22"/>
    <x v="210"/>
    <d v="2021-03-16T00:00:00"/>
    <x v="39"/>
    <m/>
    <d v="2021-03-17T00:00:00"/>
    <n v="3500"/>
    <s v="USD"/>
    <x v="0"/>
    <d v="2021-07-05T00:00:00"/>
    <x v="2"/>
    <x v="5"/>
    <s v="Sent Multiple emails for the update &amp; feedback but no response from the customer. Considering this i am disqualifying the opportunity."/>
    <x v="0"/>
    <x v="1"/>
    <s v="ROW"/>
    <s v="Vasu Ranabothu"/>
    <s v="CSL Ratecard"/>
    <x v="6"/>
    <s v="Prospect"/>
    <x v="0"/>
    <x v="0"/>
    <x v="4"/>
    <x v="1"/>
    <d v="2021-06-28T00:00:00"/>
    <s v="Kuwait-ROW"/>
    <x v="44"/>
    <x v="1"/>
    <n v="50"/>
  </r>
  <r>
    <x v="708"/>
    <s v="Prospect 742"/>
    <s v="Freyrs_Rate_card_to_Minerals_Technologies.pdf"/>
    <s v="No"/>
    <x v="49"/>
    <x v="211"/>
    <d v="2021-03-19T00:00:00"/>
    <x v="6"/>
    <s v="Dr. Sana Kayanat,Lakhan Singh"/>
    <d v="2021-07-27T00:00:00"/>
    <n v="15504"/>
    <s v="EUR"/>
    <x v="0"/>
    <d v="2021-08-31T00:00:00"/>
    <x v="2"/>
    <x v="1"/>
    <m/>
    <x v="0"/>
    <x v="2"/>
    <s v="EUA"/>
    <s v="Arunkumar Luckychetty"/>
    <s v="Mineral technologies ratecard"/>
    <x v="6"/>
    <s v="Prospect"/>
    <x v="0"/>
    <x v="0"/>
    <x v="9"/>
    <x v="7"/>
    <m/>
    <s v="United States of America-Americas, United Kingdom-EUA"/>
    <x v="18"/>
    <x v="7"/>
    <n v="323"/>
  </r>
  <r>
    <x v="709"/>
    <s v="Prospect 743"/>
    <s v="INCEPTA PHARMACEUTICALS LIMITED_MULT_ROW_MEW-SER_MAR_21_01.pdf"/>
    <s v="No"/>
    <x v="22"/>
    <x v="211"/>
    <d v="2021-03-15T00:00:00"/>
    <x v="57"/>
    <s v="Lakhan Singh"/>
    <d v="2021-03-15T00:00:00"/>
    <n v="850"/>
    <s v="USD"/>
    <x v="1"/>
    <d v="2021-06-16T00:00:00"/>
    <x v="2"/>
    <x v="2"/>
    <s v="Won"/>
    <x v="0"/>
    <x v="2"/>
    <s v="ROW"/>
    <s v="Vasu Ranabothu"/>
    <s v="INCEPTA PHARMACEUTICALS LIMITED_MULT_ROW_MEW-SER_MAR_21_01"/>
    <x v="0"/>
    <s v="Prospect"/>
    <x v="1"/>
    <x v="3"/>
    <x v="14"/>
    <x v="4"/>
    <d v="2021-04-14T00:00:00"/>
    <m/>
    <x v="16"/>
    <x v="4"/>
    <n v="50"/>
  </r>
  <r>
    <x v="710"/>
    <s v="Prospect 744"/>
    <s v="LL PHARMACEUTICALS LLC_USA_AMR_COMB_MAR_21_01.pdf"/>
    <s v="No"/>
    <x v="24"/>
    <x v="212"/>
    <d v="2021-03-17T00:00:00"/>
    <x v="57"/>
    <s v="Priyanka Redrowthu"/>
    <d v="2021-03-17T00:00:00"/>
    <n v="54040"/>
    <s v="USD"/>
    <x v="0"/>
    <d v="2021-10-05T00:00:00"/>
    <x v="2"/>
    <x v="5"/>
    <m/>
    <x v="0"/>
    <x v="0"/>
    <s v="Americas"/>
    <s v="Wajeed Mohammed abdul,Ravi Kankanala"/>
    <s v="LL PHARMACEUTICALS LLC_USA_AMR_COMB_MAR_21_01"/>
    <x v="0"/>
    <s v="Prospect"/>
    <x v="2"/>
    <x v="0"/>
    <x v="9"/>
    <x v="31"/>
    <d v="2021-09-15T00:00:00"/>
    <s v="United States of America-Americas"/>
    <x v="1"/>
    <x v="46"/>
    <n v="1092"/>
  </r>
  <r>
    <x v="480"/>
    <s v="Prospect 745"/>
    <s v="AUSON PHARMACEUTICALS INC_USA_AMR_PUB-SER_MAR_21_01.pdf"/>
    <s v="No"/>
    <x v="24"/>
    <x v="213"/>
    <d v="2021-03-15T00:00:00"/>
    <x v="57"/>
    <s v="Priyanka Redrowthu"/>
    <d v="2021-03-15T00:00:00"/>
    <n v="1000"/>
    <s v="USD"/>
    <x v="1"/>
    <d v="2021-06-14T00:00:00"/>
    <x v="5"/>
    <x v="2"/>
    <s v="WOn"/>
    <x v="0"/>
    <x v="0"/>
    <s v="Americas"/>
    <s v="Ravi Kankanala,Wajeed Mohammed abdul"/>
    <s v="AUSON PHARMACEUTICALS INC_USA_AMR_PUB-SER_MAR_21_01"/>
    <x v="0"/>
    <s v="Prospect"/>
    <x v="0"/>
    <x v="3"/>
    <x v="4"/>
    <x v="1"/>
    <d v="2021-03-16T00:00:00"/>
    <s v="United States of America-Americas"/>
    <x v="1"/>
    <x v="1"/>
    <n v="25"/>
  </r>
  <r>
    <x v="711"/>
    <s v="Prospect 746"/>
    <s v="IntraPac_Freyr_Change_Order_Form_31Mar2021.pdf"/>
    <s v="Yes"/>
    <x v="16"/>
    <x v="213"/>
    <d v="2021-03-15T00:00:00"/>
    <x v="2"/>
    <s v="Neha Panke"/>
    <d v="2021-03-19T00:00:00"/>
    <n v="4500"/>
    <s v="USD"/>
    <x v="1"/>
    <d v="2021-10-25T00:00:00"/>
    <x v="2"/>
    <x v="2"/>
    <s v="Met client expectations"/>
    <x v="0"/>
    <x v="0"/>
    <s v="Americas"/>
    <s v="Ravi Kankanala,Wajeed Mohammed abdul"/>
    <s v="INTRAPAC INTERNATIONAL_CHINA_AMR_MPR-RA_MAR_21"/>
    <x v="4"/>
    <s v="Prospect"/>
    <x v="1"/>
    <x v="2"/>
    <x v="18"/>
    <x v="7"/>
    <d v="2021-03-25T00:00:00"/>
    <s v="China-ROW"/>
    <x v="1"/>
    <x v="7"/>
    <n v="100"/>
  </r>
  <r>
    <x v="712"/>
    <s v="Prospect 747"/>
    <s v="AMIVAS PTY LTD_MULT_ROW_ART-SER_MAR_21_01.pdf,AMIVAS PTY LTD_MULT_ROW_ART-SER_MAR_21_01.pdf"/>
    <s v="No"/>
    <x v="0"/>
    <x v="213"/>
    <d v="2021-03-15T00:00:00"/>
    <x v="6"/>
    <s v="Lakhan Singh"/>
    <d v="2021-03-15T00:00:00"/>
    <n v="500"/>
    <s v="USD"/>
    <x v="1"/>
    <d v="2021-07-16T00:00:00"/>
    <x v="3"/>
    <x v="2"/>
    <s v="Quality of work."/>
    <x v="0"/>
    <x v="0"/>
    <s v="ROW"/>
    <s v="Vasu Ranabothu"/>
    <s v="AMIVAS PTY LTD_MULT_ROW_ART-SER_MAR_21_01"/>
    <x v="0"/>
    <s v="Prospect"/>
    <x v="1"/>
    <x v="3"/>
    <x v="66"/>
    <x v="10"/>
    <d v="2021-03-18T00:00:00"/>
    <s v="Europe-EUA"/>
    <x v="26"/>
    <x v="10"/>
    <n v="10"/>
  </r>
  <r>
    <x v="713"/>
    <s v="Prospect 748"/>
    <s v="HELOCYTE_INC_USA_AMR_PUB-SER_MAR_21_01.pdf"/>
    <s v="No"/>
    <x v="4"/>
    <x v="213"/>
    <d v="2021-03-12T00:00:00"/>
    <x v="61"/>
    <m/>
    <d v="2021-03-12T00:00:00"/>
    <n v="5040"/>
    <s v="USD"/>
    <x v="0"/>
    <d v="2021-09-03T00:00:00"/>
    <x v="2"/>
    <x v="5"/>
    <m/>
    <x v="0"/>
    <x v="0"/>
    <s v="Americas"/>
    <s v="Ravi Kankanala,Wajeed Mohammed abdul"/>
    <s v=" HELOCYTE INC_USA_AMR_PUB-SER_MAR_21_0"/>
    <x v="0"/>
    <s v="Prospect"/>
    <x v="0"/>
    <x v="0"/>
    <x v="4"/>
    <x v="1"/>
    <d v="2021-07-12T00:00:00"/>
    <s v="United States of America-Americas"/>
    <x v="1"/>
    <x v="1"/>
    <n v="112"/>
  </r>
  <r>
    <x v="714"/>
    <s v="Prospect 749"/>
    <s v="AUSON_PHARMACEUTICALS_INC._USA_AMR_COMB_MAR_21_01.pdf"/>
    <s v="No"/>
    <x v="24"/>
    <x v="214"/>
    <d v="2021-03-15T00:00:00"/>
    <x v="61"/>
    <m/>
    <d v="2021-03-16T00:00:00"/>
    <n v="47600"/>
    <s v="USD"/>
    <x v="1"/>
    <d v="2021-09-06T00:00:00"/>
    <x v="2"/>
    <x v="2"/>
    <s v="Won"/>
    <x v="0"/>
    <x v="0"/>
    <s v="Americas"/>
    <s v="Wajeed Mohammed abdul,Ravi Kankanala"/>
    <s v="AUSON PHARMACEUTICALS INC._USA_AMR_COMB_MAR_21_01"/>
    <x v="0"/>
    <s v="Prospect"/>
    <x v="2"/>
    <x v="3"/>
    <x v="9"/>
    <x v="7"/>
    <d v="2021-03-18T00:00:00"/>
    <s v="United States of America-Americas"/>
    <x v="1"/>
    <x v="7"/>
    <n v="952"/>
  </r>
  <r>
    <x v="715"/>
    <s v="Prospect 750"/>
    <s v="Freyr Corporate Deck Glenmark_RI Services 11032021.pptx"/>
    <s v="No"/>
    <x v="22"/>
    <x v="214"/>
    <d v="2021-03-11T00:00:00"/>
    <x v="5"/>
    <m/>
    <d v="2021-03-12T00:00:00"/>
    <n v="10500"/>
    <s v="USD"/>
    <x v="0"/>
    <d v="2021-06-16T00:00:00"/>
    <x v="2"/>
    <x v="1"/>
    <m/>
    <x v="0"/>
    <x v="2"/>
    <s v="ROW"/>
    <s v="Vasu Ranabothu"/>
    <s v="GLENMARK PHARMA_MULT_ROW_PRD-RI_MAR_21_01"/>
    <x v="6"/>
    <s v="Prospect"/>
    <x v="2"/>
    <x v="0"/>
    <x v="23"/>
    <x v="7"/>
    <m/>
    <s v="Australia-ROW"/>
    <x v="0"/>
    <x v="7"/>
    <n v="100"/>
  </r>
  <r>
    <x v="716"/>
    <s v="Prospect 751"/>
    <s v="Freyr Budgetary Estimates to Glenmark Australia Regulatory support- V1 (004).pdf"/>
    <s v="No"/>
    <x v="22"/>
    <x v="214"/>
    <d v="2021-03-12T00:00:00"/>
    <x v="81"/>
    <m/>
    <d v="2021-03-12T00:00:00"/>
    <n v="7750"/>
    <s v="USD"/>
    <x v="0"/>
    <d v="2021-06-28T00:00:00"/>
    <x v="5"/>
    <x v="5"/>
    <s v="Client don't need end to end services. We have shared another proposal for activity based costing. Considerign this i am disqualifying the current opportunity."/>
    <x v="0"/>
    <x v="2"/>
    <s v="ROW"/>
    <s v="Vasu Ranabothu"/>
    <s v="GLENMARK _AUSTRALIA_ROW_COMB_MAR_21_01"/>
    <x v="4"/>
    <s v="Prospect"/>
    <x v="2"/>
    <x v="0"/>
    <x v="214"/>
    <x v="7"/>
    <d v="2021-06-14T00:00:00"/>
    <s v="Australia-ROW"/>
    <x v="0"/>
    <x v="7"/>
    <n v="230"/>
  </r>
  <r>
    <x v="717"/>
    <s v="Prospect 752"/>
    <s v="Freyr Budgetary Estimates to Glenmark-Australia &amp; Thailand  Regulatory support-24-05-2021 (003)-converted.pptx"/>
    <s v="Yes"/>
    <x v="22"/>
    <x v="214"/>
    <d v="2021-06-04T00:00:00"/>
    <x v="2"/>
    <s v="Neha Panke"/>
    <d v="2021-03-12T00:00:00"/>
    <n v="7750"/>
    <s v="USD"/>
    <x v="1"/>
    <d v="2021-06-28T00:00:00"/>
    <x v="5"/>
    <x v="2"/>
    <s v="Technical competency, Regional presence and pricing."/>
    <x v="0"/>
    <x v="2"/>
    <s v="ROW"/>
    <s v="Vasu Ranabothu"/>
    <s v="GLENMARK _AUSTRALIA_ROW_COMB_MAR_21_01"/>
    <x v="1"/>
    <s v="Prospect"/>
    <x v="2"/>
    <x v="3"/>
    <x v="215"/>
    <x v="7"/>
    <d v="2021-06-18T00:00:00"/>
    <s v="Australia-ROW"/>
    <x v="0"/>
    <x v="7"/>
    <n v="135"/>
  </r>
  <r>
    <x v="718"/>
    <s v="Prospect 753"/>
    <s v="SOW10_Taiho_Inc_Oct20_V1.1.pdf"/>
    <s v="No"/>
    <x v="61"/>
    <x v="215"/>
    <d v="2020-10-29T00:00:00"/>
    <x v="57"/>
    <m/>
    <d v="2020-10-29T00:00:00"/>
    <n v="3840"/>
    <s v="USD"/>
    <x v="1"/>
    <d v="2021-09-07T00:00:00"/>
    <x v="2"/>
    <x v="2"/>
    <s v="Won"/>
    <x v="0"/>
    <x v="0"/>
    <s v="Americas"/>
    <s v="Ravi Kankanala,Wajeed Mohammed abdul"/>
    <s v="SOW10_Taiho Inc_Oct20_V1.1"/>
    <x v="1"/>
    <s v="Prospect"/>
    <x v="4"/>
    <x v="2"/>
    <x v="4"/>
    <x v="1"/>
    <d v="2020-12-03T00:00:00"/>
    <s v="United States of America-Americas"/>
    <x v="1"/>
    <x v="1"/>
    <n v="120"/>
  </r>
  <r>
    <x v="719"/>
    <s v="Prospect 754"/>
    <s v="SOW9_Taiho_Inc_Oct20_V3.0.pdf"/>
    <s v="No"/>
    <x v="61"/>
    <x v="215"/>
    <d v="2020-10-05T00:00:00"/>
    <x v="57"/>
    <m/>
    <d v="2020-10-21T00:00:00"/>
    <n v="25600"/>
    <s v="USD"/>
    <x v="1"/>
    <d v="2021-09-07T00:00:00"/>
    <x v="2"/>
    <x v="2"/>
    <s v="Won"/>
    <x v="0"/>
    <x v="0"/>
    <s v="Americas"/>
    <s v="Wajeed Mohammed abdul,Ravi Kankanala"/>
    <s v="SOW"/>
    <x v="1"/>
    <s v="Prospect"/>
    <x v="1"/>
    <x v="2"/>
    <x v="20"/>
    <x v="1"/>
    <d v="2020-12-03T00:00:00"/>
    <s v="United States of America-Americas"/>
    <x v="1"/>
    <x v="1"/>
    <n v="800"/>
  </r>
  <r>
    <x v="720"/>
    <s v="Prospect 755"/>
    <s v="SOW8.Freyr.PE.2021-Jan-1.pdf"/>
    <s v="No"/>
    <x v="61"/>
    <x v="215"/>
    <d v="2020-10-05T00:00:00"/>
    <x v="57"/>
    <m/>
    <d v="2020-10-21T00:00:00"/>
    <n v="11000"/>
    <s v="USD"/>
    <x v="1"/>
    <d v="2021-09-07T00:00:00"/>
    <x v="2"/>
    <x v="2"/>
    <s v="Won"/>
    <x v="0"/>
    <x v="0"/>
    <s v="Americas"/>
    <s v="Wajeed Mohammed abdul,Ravi Kankanala"/>
    <s v="SOW 8"/>
    <x v="1"/>
    <s v="Prospect"/>
    <x v="1"/>
    <x v="2"/>
    <x v="20"/>
    <x v="1"/>
    <d v="2020-12-03T00:00:00"/>
    <s v="United States of America-Americas"/>
    <x v="1"/>
    <x v="1"/>
    <n v="110"/>
  </r>
  <r>
    <x v="721"/>
    <s v="Prospect 756"/>
    <m/>
    <s v="No"/>
    <x v="61"/>
    <x v="215"/>
    <d v="2020-08-24T00:00:00"/>
    <x v="57"/>
    <m/>
    <d v="2020-08-21T00:00:00"/>
    <n v="0"/>
    <s v="USD"/>
    <x v="1"/>
    <d v="2021-09-07T00:00:00"/>
    <x v="3"/>
    <x v="2"/>
    <s v="Won"/>
    <x v="0"/>
    <x v="0"/>
    <s v="Americas"/>
    <s v="Wajeed Mohammed abdul,Ravi Kankanala"/>
    <m/>
    <x v="1"/>
    <s v="Prospect"/>
    <x v="4"/>
    <x v="2"/>
    <x v="0"/>
    <x v="0"/>
    <d v="2020-09-24T00:00:00"/>
    <m/>
    <x v="1"/>
    <x v="0"/>
    <m/>
  </r>
  <r>
    <x v="722"/>
    <s v="Prospect 757"/>
    <m/>
    <s v="No"/>
    <x v="61"/>
    <x v="215"/>
    <d v="2020-04-23T00:00:00"/>
    <x v="57"/>
    <m/>
    <d v="2020-04-23T00:00:00"/>
    <n v="0"/>
    <s v="USD"/>
    <x v="1"/>
    <d v="2021-09-07T00:00:00"/>
    <x v="3"/>
    <x v="2"/>
    <s v="Won"/>
    <x v="0"/>
    <x v="0"/>
    <s v="Americas"/>
    <s v="Ravi Kankanala,Wajeed Mohammed abdul"/>
    <m/>
    <x v="1"/>
    <s v="Prospect"/>
    <x v="4"/>
    <x v="2"/>
    <x v="0"/>
    <x v="0"/>
    <d v="2020-05-14T00:00:00"/>
    <m/>
    <x v="1"/>
    <x v="0"/>
    <m/>
  </r>
  <r>
    <x v="723"/>
    <s v="Prospect 758"/>
    <m/>
    <s v="No"/>
    <x v="61"/>
    <x v="215"/>
    <d v="2020-04-28T00:00:00"/>
    <x v="69"/>
    <m/>
    <d v="2020-04-28T00:00:00"/>
    <n v="0"/>
    <s v="USD"/>
    <x v="1"/>
    <d v="2021-03-11T00:00:00"/>
    <x v="3"/>
    <x v="2"/>
    <s v="Relationship with client"/>
    <x v="0"/>
    <x v="2"/>
    <s v="Americas"/>
    <s v="Ravi Kankanala,Wajeed Mohammed abdul"/>
    <m/>
    <x v="1"/>
    <s v="Prospect"/>
    <x v="1"/>
    <x v="2"/>
    <x v="0"/>
    <x v="0"/>
    <d v="2020-05-11T00:00:00"/>
    <m/>
    <x v="1"/>
    <x v="0"/>
    <m/>
  </r>
  <r>
    <x v="724"/>
    <s v="Prospect 759"/>
    <s v="CELANESE_CORPORATION_MULT_AMR_COMB_JAN_21_01.pdf"/>
    <s v="No"/>
    <x v="46"/>
    <x v="215"/>
    <d v="2021-01-12T00:00:00"/>
    <x v="57"/>
    <m/>
    <m/>
    <n v="19600"/>
    <s v="USD"/>
    <x v="1"/>
    <d v="2021-09-07T00:00:00"/>
    <x v="2"/>
    <x v="2"/>
    <s v="Won"/>
    <x v="0"/>
    <x v="1"/>
    <s v="Americas"/>
    <s v="Wajeed Mohammed abdul,Ravi Kankanala"/>
    <s v="CELANESE CORPORATION_MULT_AMR_COMB_JAN_21_01"/>
    <x v="6"/>
    <s v="Prospect"/>
    <x v="2"/>
    <x v="2"/>
    <x v="203"/>
    <x v="3"/>
    <d v="2021-03-10T00:00:00"/>
    <s v="United States of America-Americas"/>
    <x v="1"/>
    <x v="2"/>
    <n v="280"/>
  </r>
  <r>
    <x v="725"/>
    <s v="Prospect 760"/>
    <s v="VENUS_REMEDIES_LIMITED_UK_ROW_COMB_JAN_21_01.pdf,VENUS_REMEDIES_LIMITED_UK_ROW_COMB_JAN_21_02.pdf"/>
    <s v="No"/>
    <x v="0"/>
    <x v="186"/>
    <d v="2021-01-22T00:00:00"/>
    <x v="11"/>
    <m/>
    <d v="2021-01-22T00:00:00"/>
    <n v="2500"/>
    <s v="USD"/>
    <x v="0"/>
    <d v="2021-10-19T00:00:00"/>
    <x v="1"/>
    <x v="3"/>
    <s v="proposal is under review with client."/>
    <x v="0"/>
    <x v="2"/>
    <s v="ROW"/>
    <s v="Vasu Ranabothu"/>
    <s v="VENUS REMEDIES LIMITED_UK_ROW_COMB_JAN_21_01"/>
    <x v="0"/>
    <s v="Prospect"/>
    <x v="0"/>
    <x v="0"/>
    <x v="12"/>
    <x v="24"/>
    <m/>
    <s v="Europe-EUA"/>
    <x v="0"/>
    <x v="35"/>
    <n v="50"/>
  </r>
  <r>
    <x v="726"/>
    <s v="Prospect 761"/>
    <s v="MEDYTOX INC_Rate Card.pdf"/>
    <s v="No"/>
    <x v="5"/>
    <x v="215"/>
    <d v="2021-03-12T00:00:00"/>
    <x v="85"/>
    <s v="Priyanka Redrowthu"/>
    <d v="2021-03-17T00:00:00"/>
    <n v="550"/>
    <s v="USD"/>
    <x v="1"/>
    <d v="2021-07-28T00:00:00"/>
    <x v="2"/>
    <x v="2"/>
    <s v="Good Quality in previous project"/>
    <x v="4"/>
    <x v="1"/>
    <s v="ROW"/>
    <s v="Vasu Ranabothu"/>
    <s v="MEDYTOX INC_Rate Card"/>
    <x v="0"/>
    <s v="Prospect"/>
    <x v="2"/>
    <x v="3"/>
    <x v="12"/>
    <x v="76"/>
    <d v="2021-07-29T00:00:00"/>
    <s v="United States of America-Americas, Europe-EUA"/>
    <x v="6"/>
    <x v="76"/>
    <n v="144"/>
  </r>
  <r>
    <x v="240"/>
    <s v="Prospect 762"/>
    <s v="PHARMANIAGA__MULT_ROW_PVSER_OCT_20_011_v.1.pdf"/>
    <s v="No"/>
    <x v="0"/>
    <x v="186"/>
    <d v="2021-05-10T00:00:00"/>
    <x v="67"/>
    <m/>
    <d v="2020-10-14T00:00:00"/>
    <n v="45000"/>
    <s v="USD"/>
    <x v="0"/>
    <d v="2021-06-11T00:00:00"/>
    <x v="1"/>
    <x v="3"/>
    <m/>
    <x v="0"/>
    <x v="0"/>
    <s v="ROW"/>
    <s v="Vasu Ranabothu"/>
    <s v="PHARMANIAGA _MULT_ROW_PV-SER_OCT_20_01"/>
    <x v="0"/>
    <s v="Prospect"/>
    <x v="0"/>
    <x v="0"/>
    <x v="216"/>
    <x v="5"/>
    <m/>
    <s v="Europe-EUA, Malaysia-ROW"/>
    <x v="17"/>
    <x v="5"/>
    <n v="450"/>
  </r>
  <r>
    <x v="727"/>
    <s v="Prospect 763"/>
    <m/>
    <s v="No"/>
    <x v="12"/>
    <x v="185"/>
    <d v="2021-02-04T00:00:00"/>
    <x v="57"/>
    <m/>
    <m/>
    <n v="0"/>
    <s v="USD"/>
    <x v="0"/>
    <d v="2021-09-21T00:00:00"/>
    <x v="3"/>
    <x v="5"/>
    <s v="It is on hold for indefinite period. Will not proceed at least until 2022."/>
    <x v="0"/>
    <x v="0"/>
    <s v="Americas"/>
    <s v="Wajeed Mohammed abdul,Ravi Kankanala"/>
    <m/>
    <x v="0"/>
    <s v="Prospect"/>
    <x v="2"/>
    <x v="0"/>
    <x v="0"/>
    <x v="0"/>
    <d v="2021-09-21T00:00:00"/>
    <m/>
    <x v="1"/>
    <x v="0"/>
    <m/>
  </r>
  <r>
    <x v="728"/>
    <s v="Prospect 764"/>
    <s v="AMNEAL_PHARMACEUTICALS_LLC_USA_AMR_PUB-SER_MAR_21_01.pdf"/>
    <s v="No"/>
    <x v="12"/>
    <x v="216"/>
    <d v="2021-03-10T00:00:00"/>
    <x v="57"/>
    <m/>
    <m/>
    <n v="75"/>
    <s v="USD"/>
    <x v="1"/>
    <d v="2021-09-07T00:00:00"/>
    <x v="2"/>
    <x v="2"/>
    <s v="Won"/>
    <x v="0"/>
    <x v="1"/>
    <s v="Americas"/>
    <s v="Wajeed Mohammed abdul,Ravi Kankanala"/>
    <s v="AMNEAL PHARMACEUTICALS LLC_USA_AMR_PUB-SER_MAR_21_01"/>
    <x v="0"/>
    <s v="Prospect"/>
    <x v="1"/>
    <x v="2"/>
    <x v="20"/>
    <x v="1"/>
    <d v="2021-03-31T00:00:00"/>
    <s v="United States of America-Americas"/>
    <x v="1"/>
    <x v="1"/>
    <n v="1"/>
  </r>
  <r>
    <x v="729"/>
    <s v="Prospect 765"/>
    <s v="CLINARTIS_LLC_USA_AMR_PUB-SER_MAR_21_02.pdf"/>
    <s v="No"/>
    <x v="9"/>
    <x v="216"/>
    <d v="2021-03-10T00:00:00"/>
    <x v="61"/>
    <m/>
    <d v="2021-03-17T00:00:00"/>
    <n v="300"/>
    <s v="USD"/>
    <x v="1"/>
    <d v="2021-09-07T00:00:00"/>
    <x v="2"/>
    <x v="2"/>
    <s v="Won"/>
    <x v="0"/>
    <x v="0"/>
    <s v="Americas"/>
    <s v="Wajeed Mohammed abdul,Ravi Kankanala"/>
    <s v="CLINARTIS LLC_USA_AMR_PUB-SER_MAR_21_02"/>
    <x v="6"/>
    <s v="Prospect"/>
    <x v="2"/>
    <x v="3"/>
    <x v="1"/>
    <x v="1"/>
    <d v="2021-03-30T00:00:00"/>
    <s v="United States of America-Americas"/>
    <x v="1"/>
    <x v="1"/>
    <n v="10"/>
  </r>
  <r>
    <x v="730"/>
    <s v="Prospect 766"/>
    <s v="Task_Order__Fourstar_Group_USA_INC.docx"/>
    <s v="Yes"/>
    <x v="26"/>
    <x v="216"/>
    <d v="2021-03-12T00:00:00"/>
    <x v="2"/>
    <s v="Neha Panke"/>
    <d v="2021-03-18T00:00:00"/>
    <n v="23500"/>
    <s v="USD"/>
    <x v="0"/>
    <d v="2021-07-08T00:00:00"/>
    <x v="5"/>
    <x v="5"/>
    <m/>
    <x v="0"/>
    <x v="0"/>
    <s v="Americas"/>
    <s v="Wajeed Mohammed abdul,Ravi Kankanala"/>
    <s v="FOURSTAR GROUP USA INC_PUERTO RICO_AMR_MPR-RA_MAR_21_01"/>
    <x v="0"/>
    <s v="Prospect"/>
    <x v="5"/>
    <x v="0"/>
    <x v="26"/>
    <x v="7"/>
    <d v="2021-03-31T00:00:00"/>
    <s v="Puerto Rico-Americas"/>
    <x v="1"/>
    <x v="7"/>
    <n v="235"/>
  </r>
  <r>
    <x v="731"/>
    <s v="Prospect 767"/>
    <s v="Hikma_Freyr_Cefazolin_PIND_SOW6_01Apr2021.pdf"/>
    <s v="No"/>
    <x v="39"/>
    <x v="60"/>
    <d v="2021-03-30T00:00:00"/>
    <x v="11"/>
    <m/>
    <d v="2021-03-26T00:00:00"/>
    <n v="30000"/>
    <s v="USD"/>
    <x v="1"/>
    <d v="2021-10-20T00:00:00"/>
    <x v="2"/>
    <x v="2"/>
    <s v="Accurate solutioning"/>
    <x v="0"/>
    <x v="1"/>
    <s v="Americas"/>
    <s v="Ravi Kankanala,Wajeed Mohammed abdul"/>
    <s v="SOW"/>
    <x v="0"/>
    <s v="Prospect"/>
    <x v="2"/>
    <x v="3"/>
    <x v="45"/>
    <x v="4"/>
    <d v="2021-04-01T00:00:00"/>
    <s v="United States of America-Americas"/>
    <x v="1"/>
    <x v="4"/>
    <n v="600"/>
  </r>
  <r>
    <x v="181"/>
    <s v="Prospect 768"/>
    <m/>
    <s v="No"/>
    <x v="0"/>
    <x v="215"/>
    <d v="2021-03-11T00:00:00"/>
    <x v="57"/>
    <s v="Lakhan Singh"/>
    <m/>
    <n v="0"/>
    <s v="USD"/>
    <x v="0"/>
    <d v="2021-03-22T00:00:00"/>
    <x v="0"/>
    <x v="5"/>
    <s v="Very less Budget."/>
    <x v="0"/>
    <x v="0"/>
    <s v="ROW"/>
    <s v="Vasu Ranabothu"/>
    <m/>
    <x v="0"/>
    <s v="Prospect"/>
    <x v="5"/>
    <x v="0"/>
    <x v="14"/>
    <x v="4"/>
    <d v="2021-03-22T00:00:00"/>
    <s v="Europe-EUA"/>
    <x v="17"/>
    <x v="4"/>
    <n v="50"/>
  </r>
  <r>
    <x v="732"/>
    <s v="Prospect 769"/>
    <s v="ION EXCHANGE LIMITED_USA_ROW_COMB_MAR_21_01.pdf"/>
    <s v="No"/>
    <x v="33"/>
    <x v="216"/>
    <d v="2021-03-10T00:00:00"/>
    <x v="0"/>
    <m/>
    <d v="2021-03-16T00:00:00"/>
    <n v="396"/>
    <s v="USD"/>
    <x v="0"/>
    <d v="2022-01-04T00:00:00"/>
    <x v="1"/>
    <x v="5"/>
    <m/>
    <x v="0"/>
    <x v="2"/>
    <s v="ROW"/>
    <s v="Vasu Ranabothu"/>
    <s v="ION EXCHANGE LIMITED_USA_ROW_COMB_MAR_21_01"/>
    <x v="0"/>
    <s v="Prospect"/>
    <x v="2"/>
    <x v="0"/>
    <x v="3"/>
    <x v="3"/>
    <d v="2022-01-01T00:00:00"/>
    <s v="United States of America-Americas"/>
    <x v="0"/>
    <x v="2"/>
    <n v="10"/>
  </r>
  <r>
    <x v="733"/>
    <s v="Prospect 770"/>
    <m/>
    <s v="No"/>
    <x v="4"/>
    <x v="194"/>
    <d v="2021-03-09T00:00:00"/>
    <x v="57"/>
    <m/>
    <d v="2021-06-07T00:00:00"/>
    <n v="0"/>
    <s v="USD"/>
    <x v="0"/>
    <d v="2021-09-09T00:00:00"/>
    <x v="3"/>
    <x v="5"/>
    <m/>
    <x v="0"/>
    <x v="0"/>
    <s v="Americas"/>
    <s v="Wajeed Mohammed abdul,Ravi Kankanala"/>
    <m/>
    <x v="6"/>
    <s v="Prospect"/>
    <x v="0"/>
    <x v="0"/>
    <x v="0"/>
    <x v="0"/>
    <d v="2021-07-30T00:00:00"/>
    <m/>
    <x v="1"/>
    <x v="0"/>
    <m/>
  </r>
  <r>
    <x v="734"/>
    <s v="Prospect 771"/>
    <s v="Price_Estimate_ProSciento.docx"/>
    <s v="No"/>
    <x v="3"/>
    <x v="216"/>
    <d v="2021-03-19T00:00:00"/>
    <x v="5"/>
    <m/>
    <m/>
    <n v="6600"/>
    <s v="EUR"/>
    <x v="0"/>
    <d v="2021-12-21T00:00:00"/>
    <x v="1"/>
    <x v="5"/>
    <s v="from TIll:_x000a_Many thanks coming back to me and your direct approach. Honestly I am in the same dilemma like always in clinical research – DELAY of activities. But for sure we are still in the process to pre-launch European activities._x000a_At the moment I can’t see any need for a call but if we really would start any operational activities for Europe Freyr Solutions will be an option to contact for further information._x000a_"/>
    <x v="0"/>
    <x v="2"/>
    <s v="EUA"/>
    <s v="Arunkumar Luckychetty"/>
    <s v="ProSciento Inc_MULT_EUA_MPR-RI_MAR_21_01"/>
    <x v="0"/>
    <s v="Prospect"/>
    <x v="0"/>
    <x v="0"/>
    <x v="23"/>
    <x v="7"/>
    <d v="2021-12-21T00:00:00"/>
    <s v="United Kingdom-EUA, Germany-EUA, Poland-EUA"/>
    <x v="1"/>
    <x v="7"/>
    <n v="132"/>
  </r>
  <r>
    <x v="182"/>
    <s v="Prospect 772"/>
    <m/>
    <s v="No"/>
    <x v="60"/>
    <x v="217"/>
    <d v="2021-03-09T00:00:00"/>
    <x v="57"/>
    <s v="Parul Srivastava"/>
    <m/>
    <n v="0"/>
    <s v="USD"/>
    <x v="1"/>
    <d v="2021-05-12T00:00:00"/>
    <x v="0"/>
    <x v="2"/>
    <s v="Repeat Business"/>
    <x v="0"/>
    <x v="0"/>
    <s v="ROW"/>
    <s v="Vasu Ranabothu"/>
    <m/>
    <x v="11"/>
    <s v="Prospect"/>
    <x v="2"/>
    <x v="3"/>
    <x v="0"/>
    <x v="0"/>
    <d v="2021-03-15T00:00:00"/>
    <m/>
    <x v="0"/>
    <x v="0"/>
    <m/>
  </r>
  <r>
    <x v="735"/>
    <s v="Prospect 773"/>
    <m/>
    <s v="No"/>
    <x v="58"/>
    <x v="218"/>
    <d v="2020-10-09T00:00:00"/>
    <x v="86"/>
    <m/>
    <m/>
    <n v="0"/>
    <s v="USD"/>
    <x v="0"/>
    <d v="2021-06-14T00:00:00"/>
    <x v="3"/>
    <x v="5"/>
    <m/>
    <x v="0"/>
    <x v="1"/>
    <s v="EUA"/>
    <s v="Arunkumar Luckychetty"/>
    <m/>
    <x v="8"/>
    <s v="Prospect"/>
    <x v="4"/>
    <x v="0"/>
    <x v="0"/>
    <x v="0"/>
    <d v="2021-06-01T00:00:00"/>
    <m/>
    <x v="18"/>
    <x v="0"/>
    <m/>
  </r>
  <r>
    <x v="736"/>
    <s v="Prospect 774"/>
    <s v="Proposal for MA holding PV-Sophia Labs_15-03.pptx"/>
    <s v="Yes"/>
    <x v="59"/>
    <x v="219"/>
    <d v="2021-03-15T00:00:00"/>
    <x v="2"/>
    <s v="Jyotsna Malhotra"/>
    <d v="2021-03-15T00:00:00"/>
    <n v="347960.47"/>
    <s v="USD"/>
    <x v="0"/>
    <d v="2021-11-30T00:00:00"/>
    <x v="1"/>
    <x v="5"/>
    <m/>
    <x v="0"/>
    <x v="0"/>
    <s v="Americas"/>
    <s v="Ravi Kankanala,Wajeed Mohammed abdul"/>
    <s v="LABORATORIOS SOPHIA_MULTI_ROW_RAS-SER_MAR_21_01"/>
    <x v="0"/>
    <s v="Prospect"/>
    <x v="1"/>
    <x v="0"/>
    <x v="217"/>
    <x v="77"/>
    <d v="2021-11-30T00:00:00"/>
    <s v="Thailand-ROW, Indonesia-ROW, Russia-EUA, Poland-EUA, Vietnam-ROW"/>
    <x v="37"/>
    <x v="77"/>
    <n v="3995"/>
  </r>
  <r>
    <x v="599"/>
    <s v="Prospect 775"/>
    <s v="AMERISE PHARMACEUTICALS PVT. LTD_USA_ROW_COMB_MAR_21_01.pdf"/>
    <s v="No"/>
    <x v="22"/>
    <x v="219"/>
    <d v="2021-03-05T00:00:00"/>
    <x v="0"/>
    <s v="Lakhan Singh"/>
    <d v="2021-03-08T00:00:00"/>
    <n v="28000"/>
    <s v="USD"/>
    <x v="0"/>
    <d v="2021-07-30T00:00:00"/>
    <x v="3"/>
    <x v="1"/>
    <m/>
    <x v="0"/>
    <x v="0"/>
    <s v="ROW"/>
    <s v="Vasu Ranabothu"/>
    <s v="AMERISE PHARMACEUTICALS PVT. LTD_USA_ROW_COMB_MAR_21_01"/>
    <x v="0"/>
    <s v="Prospect"/>
    <x v="0"/>
    <x v="0"/>
    <x v="9"/>
    <x v="7"/>
    <m/>
    <s v="United States of America-Americas"/>
    <x v="0"/>
    <x v="7"/>
    <n v="700"/>
  </r>
  <r>
    <x v="737"/>
    <s v="Prospect 776"/>
    <s v="Helsinn Healthcare_USA_EUA_COMB_MAY_21_01.pdf"/>
    <s v="No"/>
    <x v="58"/>
    <x v="219"/>
    <d v="2021-02-02T00:00:00"/>
    <x v="57"/>
    <s v="Parul Srivastava"/>
    <d v="2021-05-04T00:00:00"/>
    <n v="1127160"/>
    <s v="USD"/>
    <x v="0"/>
    <d v="2021-09-29T00:00:00"/>
    <x v="5"/>
    <x v="5"/>
    <m/>
    <x v="9"/>
    <x v="2"/>
    <s v="EUA"/>
    <s v="Arunkumar Luckychetty"/>
    <s v="Helsinn Healthcare_USA_EUA_COMB_MAY_21_01"/>
    <x v="0"/>
    <s v="Prospect"/>
    <x v="0"/>
    <x v="0"/>
    <x v="45"/>
    <x v="4"/>
    <d v="2021-09-29T00:00:00"/>
    <s v="United States of America-Americas"/>
    <x v="2"/>
    <x v="4"/>
    <n v="18886"/>
  </r>
  <r>
    <x v="738"/>
    <s v="Prospect 777"/>
    <m/>
    <s v="No"/>
    <x v="58"/>
    <x v="219"/>
    <d v="2021-03-12T00:00:00"/>
    <x v="86"/>
    <m/>
    <m/>
    <n v="0"/>
    <s v="USD"/>
    <x v="0"/>
    <d v="2021-06-23T00:00:00"/>
    <x v="3"/>
    <x v="5"/>
    <s v="We don't have and couldn't find relevant Global Regulatory Lead with EU and US NDA submission experience"/>
    <x v="0"/>
    <x v="2"/>
    <s v="EUA"/>
    <s v="Arunkumar Luckychetty"/>
    <m/>
    <x v="0"/>
    <s v="Prospect"/>
    <x v="0"/>
    <x v="0"/>
    <x v="0"/>
    <x v="0"/>
    <d v="2021-06-23T00:00:00"/>
    <m/>
    <x v="2"/>
    <x v="0"/>
    <m/>
  </r>
  <r>
    <x v="739"/>
    <s v="Prospect 778"/>
    <s v="ITALFARMACO S.p.A_USA_EUA_COMB_MAR_21_01.pdf"/>
    <s v="No"/>
    <x v="58"/>
    <x v="214"/>
    <d v="2021-04-30T00:00:00"/>
    <x v="0"/>
    <s v="Priyanka Redrowthu"/>
    <d v="2021-05-04T00:00:00"/>
    <n v="23480"/>
    <s v="USD"/>
    <x v="1"/>
    <d v="2021-05-31T00:00:00"/>
    <x v="2"/>
    <x v="2"/>
    <s v="Inhouse Competency"/>
    <x v="0"/>
    <x v="2"/>
    <s v="EUA"/>
    <s v="Arunkumar Luckychetty"/>
    <s v="ITALFARMACO S.p.A_USA_EUA_COMB_MAR_21_01"/>
    <x v="0"/>
    <s v="Prospect"/>
    <x v="0"/>
    <x v="3"/>
    <x v="93"/>
    <x v="24"/>
    <d v="2021-05-31T00:00:00"/>
    <s v="United States of America-Americas"/>
    <x v="3"/>
    <x v="24"/>
    <n v="296"/>
  </r>
  <r>
    <x v="740"/>
    <s v="Prospect 779"/>
    <s v="Task Order-Legacy Dossier Remediation and Core Dossier Preparation_Effik S.A._22 Apr.pdf"/>
    <s v="No"/>
    <x v="58"/>
    <x v="219"/>
    <d v="2021-03-11T00:00:00"/>
    <x v="0"/>
    <s v="Priyanka Redrowthu"/>
    <d v="2021-04-22T00:00:00"/>
    <n v="88800"/>
    <s v="EUR"/>
    <x v="1"/>
    <d v="2021-08-30T00:00:00"/>
    <x v="2"/>
    <x v="2"/>
    <s v="Won"/>
    <x v="0"/>
    <x v="2"/>
    <s v="EUA"/>
    <s v="Arunkumar Luckychetty"/>
    <s v="Task Order-Legacy Dossier Remediation and Core Dossier Preparation_Effik S.A._22 Apr"/>
    <x v="0"/>
    <s v="Prospect"/>
    <x v="2"/>
    <x v="1"/>
    <x v="9"/>
    <x v="78"/>
    <d v="2021-06-21T00:00:00"/>
    <s v="Europe-EUA"/>
    <x v="3"/>
    <x v="78"/>
    <n v="1800"/>
  </r>
  <r>
    <x v="741"/>
    <s v="Prospect 780"/>
    <s v="Freyr Revised Pricing Model-Bayer Radiology Medical Device Labeling RFP_5th Mar 2021.pptx"/>
    <s v="No"/>
    <x v="58"/>
    <x v="219"/>
    <d v="2021-02-24T00:00:00"/>
    <x v="4"/>
    <m/>
    <d v="2021-11-25T00:00:00"/>
    <n v="444720"/>
    <s v="USD"/>
    <x v="1"/>
    <d v="2021-12-07T00:00:00"/>
    <x v="1"/>
    <x v="2"/>
    <s v="incumbancy"/>
    <x v="13"/>
    <x v="1"/>
    <s v="EUA"/>
    <s v="Arunkumar Luckychetty"/>
    <s v="Bayer AG_MULT_EUA_LBL-SER_MAR_21_01"/>
    <x v="8"/>
    <s v="Prospect"/>
    <x v="4"/>
    <x v="3"/>
    <x v="88"/>
    <x v="11"/>
    <d v="2021-12-01T00:00:00"/>
    <s v="Europe-EUA, United States of America-Americas"/>
    <x v="18"/>
    <x v="11"/>
    <n v="18530"/>
  </r>
  <r>
    <x v="742"/>
    <s v="Prospect 781"/>
    <s v="Freyr Revised Pricing Model-Bayer Radiology Medical Device Labeling RFP_5th Mar 2021.pptx"/>
    <s v="No"/>
    <x v="58"/>
    <x v="219"/>
    <d v="2021-02-24T00:00:00"/>
    <x v="6"/>
    <m/>
    <d v="2021-02-16T00:00:00"/>
    <n v="20208"/>
    <s v="USD"/>
    <x v="1"/>
    <d v="2021-06-14T00:00:00"/>
    <x v="2"/>
    <x v="2"/>
    <s v="Won"/>
    <x v="1"/>
    <x v="1"/>
    <s v="EUA"/>
    <s v="Arunkumar Luckychetty"/>
    <s v="Bayer AG_MULT_EUA_LBL-SER_MAR_21_01"/>
    <x v="8"/>
    <s v="Prospect"/>
    <x v="4"/>
    <x v="1"/>
    <x v="88"/>
    <x v="11"/>
    <d v="2021-04-06T00:00:00"/>
    <s v="Russia-EUA, United States of America-Americas"/>
    <x v="18"/>
    <x v="11"/>
    <n v="842"/>
  </r>
  <r>
    <x v="743"/>
    <s v="Prospect 782"/>
    <s v="Ratecard_for_Wockhardt_2_.pptx"/>
    <s v="Yes"/>
    <x v="14"/>
    <x v="158"/>
    <d v="2021-08-06T00:00:00"/>
    <x v="2"/>
    <s v="Sravani Yarlagadda"/>
    <d v="2021-08-04T00:00:00"/>
    <n v="67200"/>
    <s v="USD"/>
    <x v="0"/>
    <d v="2021-08-04T00:00:00"/>
    <x v="6"/>
    <x v="1"/>
    <m/>
    <x v="0"/>
    <x v="1"/>
    <s v="EUA"/>
    <s v="Arunkumar Luckychetty"/>
    <s v="WOCKHARDT_MUL_ROW_MPR-RA_APR_21_01"/>
    <x v="6"/>
    <s v="Prospect"/>
    <x v="2"/>
    <x v="0"/>
    <x v="9"/>
    <x v="7"/>
    <m/>
    <s v="Malaysia-ROW, Algeria-EUA, Egypt-EUA, Thailand-ROW, Indonesia-ROW"/>
    <x v="0"/>
    <x v="7"/>
    <n v="677"/>
  </r>
  <r>
    <x v="744"/>
    <s v="Prospect 783"/>
    <s v="NANJING LIFENERGY RD CO. LTD._USA_ROW_PUB-SER_MAR_21_01.pdf"/>
    <s v="No"/>
    <x v="0"/>
    <x v="219"/>
    <d v="2021-03-05T00:00:00"/>
    <x v="57"/>
    <s v="Priyanka Redrowthu"/>
    <d v="2021-03-05T00:00:00"/>
    <n v="2628"/>
    <s v="USD"/>
    <x v="0"/>
    <d v="2021-06-30T00:00:00"/>
    <x v="2"/>
    <x v="5"/>
    <s v="Project got cancelled"/>
    <x v="0"/>
    <x v="0"/>
    <s v="ROW"/>
    <s v="Vasu Ranabothu"/>
    <s v="NANJING LIFENERGY RD CO. LTD._USA_ROW_PUB-SER_MAR_21_01"/>
    <x v="0"/>
    <s v="Prospect"/>
    <x v="0"/>
    <x v="0"/>
    <x v="205"/>
    <x v="3"/>
    <d v="2021-06-30T00:00:00"/>
    <s v="United States of America-Americas"/>
    <x v="14"/>
    <x v="3"/>
    <n v="40"/>
  </r>
  <r>
    <x v="745"/>
    <s v="Prospect 784"/>
    <m/>
    <s v="No"/>
    <x v="17"/>
    <x v="208"/>
    <d v="2021-06-13T00:00:00"/>
    <x v="4"/>
    <m/>
    <m/>
    <n v="0"/>
    <s v="USD"/>
    <x v="0"/>
    <d v="2021-06-01T00:00:00"/>
    <x v="3"/>
    <x v="5"/>
    <s v="They were looking for on-site local support on program management and advancing the artwork, packaging and labeling."/>
    <x v="0"/>
    <x v="0"/>
    <s v="Americas"/>
    <s v="Wajeed Mohammed abdul,Ravi Kankanala"/>
    <m/>
    <x v="0"/>
    <s v="Prospect"/>
    <x v="0"/>
    <x v="0"/>
    <x v="0"/>
    <x v="0"/>
    <d v="2021-05-31T00:00:00"/>
    <m/>
    <x v="1"/>
    <x v="0"/>
    <m/>
  </r>
  <r>
    <x v="746"/>
    <s v="Prospect 785"/>
    <m/>
    <s v="No"/>
    <x v="46"/>
    <x v="219"/>
    <d v="2020-12-14T00:00:00"/>
    <x v="57"/>
    <m/>
    <m/>
    <n v="0"/>
    <s v="USD"/>
    <x v="1"/>
    <d v="2021-04-29T00:00:00"/>
    <x v="3"/>
    <x v="2"/>
    <s v="Annual SPL submission"/>
    <x v="0"/>
    <x v="0"/>
    <s v="Americas"/>
    <s v="Wajeed Mohammed abdul,Ravi Kankanala"/>
    <m/>
    <x v="0"/>
    <s v="Prospect"/>
    <x v="2"/>
    <x v="2"/>
    <x v="0"/>
    <x v="0"/>
    <d v="2021-01-07T00:00:00"/>
    <m/>
    <x v="1"/>
    <x v="0"/>
    <m/>
  </r>
  <r>
    <x v="428"/>
    <s v="Prospect 786"/>
    <m/>
    <s v="No"/>
    <x v="46"/>
    <x v="219"/>
    <d v="2021-03-04T00:00:00"/>
    <x v="57"/>
    <m/>
    <m/>
    <n v="0"/>
    <s v="USD"/>
    <x v="1"/>
    <d v="2021-04-29T00:00:00"/>
    <x v="3"/>
    <x v="2"/>
    <s v="DMF Annual report submission"/>
    <x v="0"/>
    <x v="1"/>
    <s v="Americas"/>
    <s v="Ravi Kankanala,Wajeed Mohammed abdul"/>
    <m/>
    <x v="0"/>
    <s v="Prospect"/>
    <x v="2"/>
    <x v="2"/>
    <x v="0"/>
    <x v="0"/>
    <d v="2021-02-03T00:00:00"/>
    <m/>
    <x v="1"/>
    <x v="0"/>
    <m/>
  </r>
  <r>
    <x v="747"/>
    <s v="Prospect 787"/>
    <m/>
    <s v="No"/>
    <x v="46"/>
    <x v="220"/>
    <d v="2020-12-07T00:00:00"/>
    <x v="57"/>
    <m/>
    <m/>
    <n v="0"/>
    <s v="USD"/>
    <x v="1"/>
    <d v="2021-04-29T00:00:00"/>
    <x v="3"/>
    <x v="2"/>
    <s v="New DMF submission"/>
    <x v="0"/>
    <x v="1"/>
    <s v="Americas"/>
    <s v="Wajeed Mohammed abdul,Ravi Kankanala"/>
    <m/>
    <x v="0"/>
    <s v="Prospect"/>
    <x v="1"/>
    <x v="2"/>
    <x v="0"/>
    <x v="0"/>
    <d v="2021-01-29T00:00:00"/>
    <m/>
    <x v="1"/>
    <x v="0"/>
    <m/>
  </r>
  <r>
    <x v="748"/>
    <s v="Prospect 788"/>
    <s v="ADDENDUM TO PROPOSAL SUBMITTED TO GRAVITI PHARMACEUTICALS PRIVATE LIMITED..pdf"/>
    <s v="No"/>
    <x v="60"/>
    <x v="220"/>
    <m/>
    <x v="57"/>
    <s v="Lakhan Singh"/>
    <d v="2021-03-03T00:00:00"/>
    <n v="3100"/>
    <s v="USD"/>
    <x v="1"/>
    <d v="2021-07-06T00:00:00"/>
    <x v="2"/>
    <x v="2"/>
    <s v="Won"/>
    <x v="0"/>
    <x v="0"/>
    <s v="ROW"/>
    <s v="Vasu Ranabothu"/>
    <s v="GRAVITI PHARMACEUTICALS PRIVATE LIMITED_USA_ROW_RAS-SER_DEC_20_01"/>
    <x v="11"/>
    <s v="Prospect"/>
    <x v="1"/>
    <x v="3"/>
    <x v="18"/>
    <x v="7"/>
    <d v="2021-03-05T00:00:00"/>
    <m/>
    <x v="0"/>
    <x v="7"/>
    <n v="31"/>
  </r>
  <r>
    <x v="749"/>
    <s v="Prospect 789"/>
    <s v="WINTAC_LIMITED_MULT_ROW_MEW-SER_JAN_21_01.pdf"/>
    <s v="No"/>
    <x v="44"/>
    <x v="172"/>
    <d v="2021-01-08T00:00:00"/>
    <x v="0"/>
    <s v="Lakhan Singh"/>
    <d v="2021-01-08T00:00:00"/>
    <n v="60000"/>
    <s v="USD"/>
    <x v="1"/>
    <d v="2021-07-08T00:00:00"/>
    <x v="5"/>
    <x v="2"/>
    <s v="Won opp"/>
    <x v="0"/>
    <x v="2"/>
    <s v="ROW"/>
    <s v="Vasu Ranabothu"/>
    <s v="WINTAC LIMITED_MULT_ROW_MEW-SER_JAN_21_01"/>
    <x v="0"/>
    <s v="Prospect"/>
    <x v="0"/>
    <x v="3"/>
    <x v="14"/>
    <x v="4"/>
    <d v="2021-03-10T00:00:00"/>
    <s v="Europe-EUA"/>
    <x v="0"/>
    <x v="4"/>
    <n v="1200"/>
  </r>
  <r>
    <x v="750"/>
    <s v="Prospect 790"/>
    <s v="THE ANDHRA SUGARS LIMITED_USA_ROW_PUB-SER_MAR_21_01.pdf"/>
    <s v="No"/>
    <x v="27"/>
    <x v="220"/>
    <d v="2021-03-03T00:00:00"/>
    <x v="57"/>
    <s v="Priyanka Redrowthu"/>
    <d v="2021-03-04T00:00:00"/>
    <n v="1028"/>
    <s v="USD"/>
    <x v="0"/>
    <d v="2021-09-02T00:00:00"/>
    <x v="3"/>
    <x v="5"/>
    <s v="The DMF update was not required."/>
    <x v="0"/>
    <x v="0"/>
    <s v="ROW"/>
    <s v="Vasu Ranabothu"/>
    <s v="THE ANDHRA SUGARS LIMITED_USA_ROW_PUB-SER_MAR_21_01"/>
    <x v="0"/>
    <s v="Prospect"/>
    <x v="2"/>
    <x v="0"/>
    <x v="1"/>
    <x v="1"/>
    <d v="2021-09-01T00:00:00"/>
    <s v="United States of America-Americas"/>
    <x v="0"/>
    <x v="1"/>
    <n v="4"/>
  </r>
  <r>
    <x v="751"/>
    <s v="Prospect 791"/>
    <m/>
    <s v="No"/>
    <x v="44"/>
    <x v="172"/>
    <d v="2021-01-15T00:00:00"/>
    <x v="57"/>
    <m/>
    <d v="2021-01-15T00:00:00"/>
    <n v="0"/>
    <s v="USD"/>
    <x v="1"/>
    <d v="2021-08-26T00:00:00"/>
    <x v="3"/>
    <x v="2"/>
    <s v="Won"/>
    <x v="0"/>
    <x v="0"/>
    <s v="Americas"/>
    <s v="Wajeed Mohammed abdul,Ravi Kankanala"/>
    <m/>
    <x v="0"/>
    <s v="Prospect"/>
    <x v="2"/>
    <x v="2"/>
    <x v="0"/>
    <x v="0"/>
    <d v="2021-01-27T00:00:00"/>
    <m/>
    <x v="1"/>
    <x v="0"/>
    <m/>
  </r>
  <r>
    <x v="752"/>
    <s v="Prospect 792"/>
    <s v="PRECISION SCIENCE_USA_AMR_MEW-SER_MAR_21_01.pdf"/>
    <s v="No"/>
    <x v="4"/>
    <x v="211"/>
    <d v="2021-03-19T00:00:00"/>
    <x v="0"/>
    <s v="Lakhan Singh"/>
    <d v="2021-03-22T00:00:00"/>
    <n v="680"/>
    <s v="USD"/>
    <x v="1"/>
    <d v="2021-03-31T00:00:00"/>
    <x v="2"/>
    <x v="2"/>
    <s v="We provided much more competitive pricing than the client was receiving from other companies."/>
    <x v="0"/>
    <x v="0"/>
    <s v="Americas"/>
    <s v="Ravi Kankanala,Wajeed Mohammed abdul"/>
    <s v="PRECISION SCIENCE_USA_AMR_MEW-SER_MAR_21_01"/>
    <x v="0"/>
    <s v="Prospect"/>
    <x v="0"/>
    <x v="2"/>
    <x v="14"/>
    <x v="4"/>
    <d v="2021-03-30T00:00:00"/>
    <s v="United States of America-Americas"/>
    <x v="1"/>
    <x v="4"/>
    <n v="40"/>
  </r>
  <r>
    <x v="753"/>
    <s v="Prospect 793"/>
    <m/>
    <s v="No"/>
    <x v="16"/>
    <x v="221"/>
    <d v="2021-03-02T00:00:00"/>
    <x v="57"/>
    <m/>
    <m/>
    <n v="0"/>
    <s v="USD"/>
    <x v="1"/>
    <d v="2021-04-29T00:00:00"/>
    <x v="3"/>
    <x v="2"/>
    <s v="Met client expectations"/>
    <x v="0"/>
    <x v="0"/>
    <s v="Americas"/>
    <s v="Wajeed Mohammed abdul,Ravi Kankanala"/>
    <m/>
    <x v="0"/>
    <s v="Prospect"/>
    <x v="2"/>
    <x v="2"/>
    <x v="0"/>
    <x v="0"/>
    <d v="2021-03-05T00:00:00"/>
    <m/>
    <x v="1"/>
    <x v="0"/>
    <m/>
  </r>
  <r>
    <x v="754"/>
    <s v="Prospect 794"/>
    <s v="Task_Order_for_Product_Registration_and_MAH_Support_to_Rite_Aid.pdf"/>
    <s v="No"/>
    <x v="44"/>
    <x v="59"/>
    <d v="2021-03-12T00:00:00"/>
    <x v="2"/>
    <s v="Neha Panke,Shubham Khobragade"/>
    <d v="2021-03-12T00:00:00"/>
    <n v="75000"/>
    <s v="USD"/>
    <x v="1"/>
    <d v="2021-10-25T00:00:00"/>
    <x v="5"/>
    <x v="2"/>
    <s v="Client is very impressed with our regulatory strategy, experience, costing model and overall quality of support"/>
    <x v="0"/>
    <x v="0"/>
    <s v="EUA"/>
    <s v="Arunkumar Luckychetty"/>
    <s v="(RITE AID HEALTHCARE_MULT_EUA_RAS_SER_MAR_21_01"/>
    <x v="4"/>
    <s v="Prospect"/>
    <x v="0"/>
    <x v="4"/>
    <x v="110"/>
    <x v="7"/>
    <d v="2021-03-18T00:00:00"/>
    <s v="Thailand-ROW, Brunei-ROW, Philippines-ROW, Malaysia-ROW, Vietnam-ROW, Cambodia-ROW, Singapore-ROW, Myanmar-ROW, Indonesia-ROW"/>
    <x v="58"/>
    <x v="7"/>
    <n v="1000"/>
  </r>
  <r>
    <x v="755"/>
    <s v="Prospect 795"/>
    <s v="ARECOR LIMITED_USA_EUA_RAS-SER_MAR_21_01.pdf"/>
    <s v="No"/>
    <x v="53"/>
    <x v="221"/>
    <d v="2021-03-04T00:00:00"/>
    <x v="57"/>
    <s v="Lakhan Singh"/>
    <d v="2021-03-08T00:00:00"/>
    <n v="22400"/>
    <s v="EUR"/>
    <x v="1"/>
    <d v="2021-04-12T00:00:00"/>
    <x v="2"/>
    <x v="2"/>
    <s v="Timely follow ups and strong customer relation."/>
    <x v="0"/>
    <x v="2"/>
    <s v="EUA"/>
    <s v="Arunkumar Luckychetty"/>
    <s v="ARECOR LIMITED_USA_EUA_COMB_MAR_21_01"/>
    <x v="4"/>
    <s v="Prospect"/>
    <x v="0"/>
    <x v="1"/>
    <x v="48"/>
    <x v="7"/>
    <d v="2021-03-26T00:00:00"/>
    <s v="United Kingdom-EUA"/>
    <x v="7"/>
    <x v="7"/>
    <n v="280"/>
  </r>
  <r>
    <x v="756"/>
    <s v="Prospect 796"/>
    <m/>
    <s v="No"/>
    <x v="3"/>
    <x v="222"/>
    <d v="2021-03-12T00:00:00"/>
    <x v="87"/>
    <m/>
    <m/>
    <n v="0"/>
    <s v="USD"/>
    <x v="0"/>
    <d v="2021-07-05T00:00:00"/>
    <x v="3"/>
    <x v="5"/>
    <m/>
    <x v="0"/>
    <x v="0"/>
    <s v="EUA"/>
    <s v="Arunkumar Luckychetty"/>
    <m/>
    <x v="6"/>
    <s v="Prospect"/>
    <x v="0"/>
    <x v="0"/>
    <x v="0"/>
    <x v="0"/>
    <d v="2021-05-20T00:00:00"/>
    <m/>
    <x v="27"/>
    <x v="0"/>
    <m/>
  </r>
  <r>
    <x v="757"/>
    <s v="Prospect 797"/>
    <m/>
    <s v="No"/>
    <x v="53"/>
    <x v="222"/>
    <d v="2021-03-01T00:00:00"/>
    <x v="5"/>
    <m/>
    <m/>
    <n v="0"/>
    <s v="EUR"/>
    <x v="0"/>
    <d v="2021-04-12T00:00:00"/>
    <x v="3"/>
    <x v="5"/>
    <m/>
    <x v="0"/>
    <x v="0"/>
    <s v="EUA"/>
    <s v="Arunkumar Luckychetty"/>
    <m/>
    <x v="0"/>
    <s v="Prospect"/>
    <x v="0"/>
    <x v="0"/>
    <x v="0"/>
    <x v="0"/>
    <d v="2021-04-12T00:00:00"/>
    <m/>
    <x v="4"/>
    <x v="0"/>
    <m/>
  </r>
  <r>
    <x v="758"/>
    <s v="Prospect 798"/>
    <s v="PHLOW CORPORATION_USA_AMR_ART-SER_FEB_21_01.pdf"/>
    <s v="No"/>
    <x v="26"/>
    <x v="223"/>
    <d v="2021-02-25T00:00:00"/>
    <x v="57"/>
    <s v="Lakhan Singh"/>
    <d v="2021-02-25T00:00:00"/>
    <n v="300"/>
    <s v="USD"/>
    <x v="0"/>
    <d v="2021-06-28T00:00:00"/>
    <x v="2"/>
    <x v="5"/>
    <m/>
    <x v="0"/>
    <x v="0"/>
    <s v="Americas"/>
    <s v="Wajeed Mohammed abdul,Ravi Kankanala"/>
    <s v="PHLOW CORPORATION_USA_AMR_ART-SER_FEB_21_01"/>
    <x v="0"/>
    <s v="Prospect"/>
    <x v="2"/>
    <x v="0"/>
    <x v="118"/>
    <x v="6"/>
    <d v="2021-06-28T00:00:00"/>
    <s v="United States of America-Americas"/>
    <x v="1"/>
    <x v="61"/>
    <n v="6"/>
  </r>
  <r>
    <x v="452"/>
    <s v="Prospect 799"/>
    <s v="CIVICA INC_USA_AMR_ART-SER_FEB_21_01.pdf"/>
    <s v="No"/>
    <x v="46"/>
    <x v="223"/>
    <d v="2021-03-01T00:00:00"/>
    <x v="57"/>
    <s v="Parul Srivastava"/>
    <d v="2021-02-25T00:00:00"/>
    <n v="300"/>
    <s v="USD"/>
    <x v="1"/>
    <d v="2021-06-14T00:00:00"/>
    <x v="2"/>
    <x v="2"/>
    <s v="WOn"/>
    <x v="0"/>
    <x v="0"/>
    <s v="Americas"/>
    <s v="Ravi Kankanala,Wajeed Mohammed abdul"/>
    <s v="CIVICA INC_USA_AMR_ART-SER_FEB_21_01"/>
    <x v="6"/>
    <s v="Prospect"/>
    <x v="1"/>
    <x v="2"/>
    <x v="218"/>
    <x v="10"/>
    <d v="2021-04-01T00:00:00"/>
    <s v="United States of America-Americas"/>
    <x v="1"/>
    <x v="10"/>
    <n v="6"/>
  </r>
  <r>
    <x v="759"/>
    <s v="Prospect 800"/>
    <s v="Freyr's_Task_Order_for_regulatory_support_to_Luye_Pharma.pdf'.pdf"/>
    <s v="No"/>
    <x v="44"/>
    <x v="59"/>
    <d v="2020-10-06T00:00:00"/>
    <x v="2"/>
    <s v="Antara Pal,Sandeep Pidakala"/>
    <d v="2020-10-06T00:00:00"/>
    <n v="60060"/>
    <s v="USD"/>
    <x v="1"/>
    <d v="2021-10-27T00:00:00"/>
    <x v="2"/>
    <x v="2"/>
    <s v="Regional Presence in Australia"/>
    <x v="0"/>
    <x v="2"/>
    <s v="ROW"/>
    <s v="Vasu Ranabothu"/>
    <s v="LUYE PHARMA _AUSTRALIA_ROW_MPR-RA_OCT_20_01"/>
    <x v="4"/>
    <s v="Prospect"/>
    <x v="0"/>
    <x v="3"/>
    <x v="93"/>
    <x v="7"/>
    <d v="2020-11-11T00:00:00"/>
    <s v="Australia-ROW"/>
    <x v="33"/>
    <x v="7"/>
    <n v="429"/>
  </r>
  <r>
    <x v="671"/>
    <s v="Prospect 801"/>
    <s v="DR.REDDY'S LABORATORIES LIMITED_MULT_ROW_MEW-SER_FEB_21_01.pdf"/>
    <s v="No"/>
    <x v="22"/>
    <x v="224"/>
    <d v="2021-02-23T00:00:00"/>
    <x v="57"/>
    <s v="Lakhan Singh"/>
    <d v="2021-02-23T00:00:00"/>
    <n v="6250"/>
    <s v="USD"/>
    <x v="1"/>
    <d v="2021-06-16T00:00:00"/>
    <x v="5"/>
    <x v="2"/>
    <s v="Won"/>
    <x v="0"/>
    <x v="1"/>
    <s v="ROW"/>
    <s v="Vasu Ranabothu"/>
    <s v="DR.REDDY'S LABORATORIES LIMITED_MULT_ROW_MEW-SER_FEB_21_01"/>
    <x v="0"/>
    <s v="Prospect"/>
    <x v="1"/>
    <x v="3"/>
    <x v="14"/>
    <x v="4"/>
    <d v="2021-02-26T00:00:00"/>
    <s v="India-ROW"/>
    <x v="0"/>
    <x v="4"/>
    <n v="125"/>
  </r>
  <r>
    <x v="388"/>
    <s v="Prospect 802"/>
    <s v="CELLTRION PHARM INC _MULT_ROW_MEW-SER_FEB_21_01.pdf"/>
    <s v="No"/>
    <x v="5"/>
    <x v="225"/>
    <d v="2021-02-19T00:00:00"/>
    <x v="57"/>
    <s v="Lakhan Singh"/>
    <d v="2021-02-19T00:00:00"/>
    <n v="600"/>
    <s v="USD"/>
    <x v="1"/>
    <d v="2021-06-17T00:00:00"/>
    <x v="2"/>
    <x v="2"/>
    <s v="Won"/>
    <x v="0"/>
    <x v="2"/>
    <s v="ROW"/>
    <s v="Vasu Ranabothu"/>
    <s v="CELLTRION PHARM INC _MULT_ROW_MEW-SER_FEB_21_01"/>
    <x v="0"/>
    <s v="Prospect"/>
    <x v="1"/>
    <x v="3"/>
    <x v="14"/>
    <x v="4"/>
    <d v="2021-02-26T00:00:00"/>
    <s v="Korea South-ROW"/>
    <x v="6"/>
    <x v="4"/>
    <n v="15"/>
  </r>
  <r>
    <x v="760"/>
    <s v="Prospect 803"/>
    <m/>
    <s v="No"/>
    <x v="12"/>
    <x v="226"/>
    <d v="2021-02-24T00:00:00"/>
    <x v="57"/>
    <m/>
    <m/>
    <n v="0"/>
    <s v="USD"/>
    <x v="1"/>
    <d v="2021-04-29T00:00:00"/>
    <x v="3"/>
    <x v="2"/>
    <s v="Client is happy with Freyr services"/>
    <x v="0"/>
    <x v="0"/>
    <s v="Americas"/>
    <s v="Wajeed Mohammed abdul,Ravi Kankanala"/>
    <m/>
    <x v="0"/>
    <s v="Prospect"/>
    <x v="2"/>
    <x v="2"/>
    <x v="0"/>
    <x v="0"/>
    <d v="2021-02-25T00:00:00"/>
    <m/>
    <x v="1"/>
    <x v="0"/>
    <m/>
  </r>
  <r>
    <x v="761"/>
    <s v="Prospect 804"/>
    <m/>
    <s v="No"/>
    <x v="24"/>
    <x v="226"/>
    <d v="2021-02-22T00:00:00"/>
    <x v="57"/>
    <s v="Parul Srivastava"/>
    <m/>
    <n v="0"/>
    <s v="USD"/>
    <x v="0"/>
    <d v="2021-06-10T00:00:00"/>
    <x v="0"/>
    <x v="5"/>
    <s v="Repetition"/>
    <x v="0"/>
    <x v="0"/>
    <s v="Americas"/>
    <s v="Wajeed Mohammed abdul,Ravi Kankanala"/>
    <m/>
    <x v="0"/>
    <s v="Prospect"/>
    <x v="2"/>
    <x v="0"/>
    <x v="4"/>
    <x v="1"/>
    <d v="2021-04-08T00:00:00"/>
    <s v="United States of America-Americas"/>
    <x v="1"/>
    <x v="1"/>
    <n v="4"/>
  </r>
  <r>
    <x v="762"/>
    <s v="Prospect 805"/>
    <m/>
    <s v="No"/>
    <x v="12"/>
    <x v="226"/>
    <d v="2021-02-19T00:00:00"/>
    <x v="57"/>
    <m/>
    <m/>
    <n v="0"/>
    <s v="USD"/>
    <x v="0"/>
    <d v="2021-10-22T00:00:00"/>
    <x v="3"/>
    <x v="5"/>
    <m/>
    <x v="0"/>
    <x v="1"/>
    <s v="Americas"/>
    <s v="Wajeed Mohammed abdul,Ravi Kankanala"/>
    <m/>
    <x v="0"/>
    <s v="Prospect"/>
    <x v="2"/>
    <x v="0"/>
    <x v="0"/>
    <x v="0"/>
    <d v="2021-10-22T00:00:00"/>
    <m/>
    <x v="1"/>
    <x v="0"/>
    <m/>
  </r>
  <r>
    <x v="763"/>
    <s v="Prospect 806"/>
    <m/>
    <s v="No"/>
    <x v="12"/>
    <x v="226"/>
    <d v="2021-02-19T00:00:00"/>
    <x v="57"/>
    <m/>
    <m/>
    <n v="0"/>
    <s v="USD"/>
    <x v="0"/>
    <d v="2021-10-22T00:00:00"/>
    <x v="3"/>
    <x v="5"/>
    <m/>
    <x v="0"/>
    <x v="1"/>
    <s v="Americas"/>
    <s v="Ravi Kankanala,Wajeed Mohammed abdul"/>
    <m/>
    <x v="0"/>
    <s v="Prospect"/>
    <x v="2"/>
    <x v="0"/>
    <x v="0"/>
    <x v="0"/>
    <d v="2021-10-22T00:00:00"/>
    <m/>
    <x v="1"/>
    <x v="0"/>
    <m/>
  </r>
  <r>
    <x v="764"/>
    <s v="Prospect 807"/>
    <m/>
    <s v="No"/>
    <x v="4"/>
    <x v="227"/>
    <d v="2021-02-26T00:00:00"/>
    <x v="57"/>
    <s v="Parul Srivastava"/>
    <d v="2021-04-14T00:00:00"/>
    <n v="0"/>
    <s v="USD"/>
    <x v="0"/>
    <d v="2021-06-08T00:00:00"/>
    <x v="3"/>
    <x v="5"/>
    <s v="Unfortunately due to the announcement last week, where Vertex has now taken over the commercial and clinical responsibilities for the HEME products, the labeling development project is no longer necessary. The time line for future clinical labeling projects going forward is not well defined currently. Lilia and I appreciate the time you and the Freyr team took to develop and discuss the project but regrettably the project has been cancelled."/>
    <x v="0"/>
    <x v="2"/>
    <s v="Americas"/>
    <s v="Ravi Kankanala,Wajeed Mohammed abdul"/>
    <m/>
    <x v="0"/>
    <s v="Prospect"/>
    <x v="0"/>
    <x v="0"/>
    <x v="0"/>
    <x v="0"/>
    <d v="2021-05-04T00:00:00"/>
    <m/>
    <x v="1"/>
    <x v="0"/>
    <m/>
  </r>
  <r>
    <x v="765"/>
    <s v="Prospect 808"/>
    <s v="Stempeutics Research.docx,Stempeutics Research.docx"/>
    <s v="Yes"/>
    <x v="19"/>
    <x v="226"/>
    <d v="2021-02-19T00:00:00"/>
    <x v="2"/>
    <s v="Neha Panke"/>
    <d v="2021-02-18T00:00:00"/>
    <n v="10879.92"/>
    <s v="USD"/>
    <x v="1"/>
    <d v="2021-07-08T00:00:00"/>
    <x v="5"/>
    <x v="2"/>
    <s v="Feasibility assessment for registration of Stemcell based product in ROW market based on Indian regulatory approval and data generated for Indian regulatory submissions."/>
    <x v="0"/>
    <x v="0"/>
    <s v="ROW"/>
    <s v="Vasu Ranabothu"/>
    <s v="STEMPEUTICS RESEARCH_MULT_ROW_MPR-RA_FEB_21_01"/>
    <x v="0"/>
    <s v="Prospect"/>
    <x v="0"/>
    <x v="3"/>
    <x v="12"/>
    <x v="7"/>
    <d v="2021-03-23T00:00:00"/>
    <s v="Belarus-EUA, Russia-EUA, Vietnam-ROW, Myanmar-ROW, Ukraine-EUA, Georgia-ROW, Saudi Arabia-ROW, Bangladesh-ROW, Philippines-ROW, Uzbekistan-ROW, Kazakhstan-ROW, Thailand-ROW"/>
    <x v="0"/>
    <x v="7"/>
    <n v="108"/>
  </r>
  <r>
    <x v="766"/>
    <s v="Prospect 809"/>
    <m/>
    <s v="No"/>
    <x v="62"/>
    <x v="228"/>
    <d v="2021-03-22T00:00:00"/>
    <x v="88"/>
    <m/>
    <d v="2021-03-19T00:00:00"/>
    <n v="0"/>
    <s v="USD"/>
    <x v="0"/>
    <d v="2021-10-05T00:00:00"/>
    <x v="3"/>
    <x v="6"/>
    <m/>
    <x v="0"/>
    <x v="0"/>
    <s v="ROW"/>
    <s v="Vasu Ranabothu"/>
    <m/>
    <x v="6"/>
    <s v="Prospect"/>
    <x v="1"/>
    <x v="0"/>
    <x v="0"/>
    <x v="0"/>
    <m/>
    <m/>
    <x v="0"/>
    <x v="0"/>
    <m/>
  </r>
  <r>
    <x v="767"/>
    <s v="Prospect 810"/>
    <s v="ABBOTT LABORATORIES S.A._BAHRAIN_ROW_PUB-SER_FEB_21_01.pdf"/>
    <s v="No"/>
    <x v="5"/>
    <x v="229"/>
    <d v="2021-02-17T00:00:00"/>
    <x v="61"/>
    <s v="Parul Srivastava"/>
    <d v="2021-02-16T00:00:00"/>
    <n v="700"/>
    <s v="USD"/>
    <x v="1"/>
    <d v="2021-09-06T00:00:00"/>
    <x v="3"/>
    <x v="2"/>
    <s v="Won"/>
    <x v="0"/>
    <x v="1"/>
    <s v="ROW"/>
    <s v="Vasu Ranabothu"/>
    <s v="ABBOTT LABORATORIES S.A._BAHRAIN_ROW_PUB-SER_FEB_21_01"/>
    <x v="0"/>
    <s v="Prospect"/>
    <x v="1"/>
    <x v="3"/>
    <x v="4"/>
    <x v="1"/>
    <d v="2021-02-23T00:00:00"/>
    <s v="Guatemala-Americas"/>
    <x v="10"/>
    <x v="1"/>
    <n v="20"/>
  </r>
  <r>
    <x v="768"/>
    <s v="Prospect 811"/>
    <s v="NOVAVAX INC_MULTI_AMR_RAS-SER_FEB_21_02.docx,NOVAVAX INC_MULTI_AMR_RAS-SER_FEB_21_02.docx"/>
    <s v="Yes"/>
    <x v="24"/>
    <x v="230"/>
    <d v="2021-02-16T00:00:00"/>
    <x v="2"/>
    <s v="Neha Panke"/>
    <m/>
    <n v="0"/>
    <s v="USD"/>
    <x v="0"/>
    <d v="2021-06-09T00:00:00"/>
    <x v="2"/>
    <x v="5"/>
    <s v="Signed MAH agreement directly."/>
    <x v="0"/>
    <x v="2"/>
    <s v="Americas"/>
    <s v="Ravi Kankanala,Wajeed Mohammed abdul"/>
    <s v="NOVAVAX INC_MULTI_AMR_RAS-SER_FEB_21_01"/>
    <x v="0"/>
    <s v="Prospect"/>
    <x v="2"/>
    <x v="0"/>
    <x v="219"/>
    <x v="79"/>
    <d v="2021-04-05T00:00:00"/>
    <s v="Saudi Arabia-ROW, Hong Kong S.A.R.-ROW, United Arab Emirates-ROW, Singapore-ROW, Israel-ROW, Switzerland-EUA"/>
    <x v="1"/>
    <x v="44"/>
    <n v="0"/>
  </r>
  <r>
    <x v="769"/>
    <s v="Prospect 812"/>
    <s v="Freyr_-_PSG_-_Regulatory_Compliance_Proposal_-_19.3.2021.docx"/>
    <s v="Yes"/>
    <x v="4"/>
    <x v="230"/>
    <d v="2021-02-15T00:00:00"/>
    <x v="2"/>
    <s v="Neha Panke"/>
    <d v="2021-03-19T00:00:00"/>
    <n v="10000"/>
    <s v="USD"/>
    <x v="1"/>
    <d v="2021-07-16T00:00:00"/>
    <x v="5"/>
    <x v="2"/>
    <s v="An opportunity that has been developing since Nov. 2020 - Freyr offers a wide range of support on a global scale. We were the one and only option for this deal."/>
    <x v="0"/>
    <x v="1"/>
    <s v="Americas"/>
    <s v="Wajeed Mohammed abdul,Ravi Kankanala"/>
    <s v="THERMOFISHER_SINGAPORE_AMR_COMB_FEB_21_01"/>
    <x v="0"/>
    <s v="Prospect"/>
    <x v="0"/>
    <x v="2"/>
    <x v="12"/>
    <x v="80"/>
    <d v="2021-04-08T00:00:00"/>
    <s v="Singapore-ROW"/>
    <x v="1"/>
    <x v="20"/>
    <n v="150"/>
  </r>
  <r>
    <x v="770"/>
    <s v="Prospect 813"/>
    <s v="Draft_proposal_CALL_INC._USA_AMR_PUB-SER_FEB_21_01.pdf"/>
    <s v="No"/>
    <x v="16"/>
    <x v="230"/>
    <d v="2021-02-17T00:00:00"/>
    <x v="0"/>
    <s v="Lakhan Singh"/>
    <d v="2021-02-15T00:00:00"/>
    <n v="1920"/>
    <s v="USD"/>
    <x v="0"/>
    <d v="2021-10-07T00:00:00"/>
    <x v="5"/>
    <x v="5"/>
    <s v="Client decided to keep it in-house."/>
    <x v="0"/>
    <x v="0"/>
    <s v="Americas"/>
    <s v="Wajeed Mohammed abdul,Ravi Kankanala"/>
    <s v="CALL INC._USA_AMR_PUB-SER_FEB_21_01"/>
    <x v="6"/>
    <s v="Prospect"/>
    <x v="0"/>
    <x v="0"/>
    <x v="4"/>
    <x v="1"/>
    <d v="2021-04-21T00:00:00"/>
    <m/>
    <x v="1"/>
    <x v="1"/>
    <n v="60"/>
  </r>
  <r>
    <x v="181"/>
    <s v="Prospect 814"/>
    <s v="HEMMO PHARMACEUTICALS PRIVATE LIMITED_MULT_ROW_MEW-SER_FEB_21_01.pdf"/>
    <s v="No"/>
    <x v="0"/>
    <x v="230"/>
    <d v="2021-02-16T00:00:00"/>
    <x v="57"/>
    <s v="Lakhan Singh"/>
    <d v="2021-02-16T00:00:00"/>
    <n v="600"/>
    <s v="USD"/>
    <x v="0"/>
    <d v="2021-06-14T00:00:00"/>
    <x v="3"/>
    <x v="5"/>
    <m/>
    <x v="0"/>
    <x v="0"/>
    <s v="ROW"/>
    <s v="Vasu Ranabothu"/>
    <s v="HEMMA_MULT_ROW_MEW-SER_FEB_21_01"/>
    <x v="0"/>
    <s v="Prospect"/>
    <x v="0"/>
    <x v="0"/>
    <x v="14"/>
    <x v="4"/>
    <d v="2021-06-02T00:00:00"/>
    <s v="South Africa-EUA"/>
    <x v="0"/>
    <x v="4"/>
    <n v="10"/>
  </r>
  <r>
    <x v="771"/>
    <s v="Prospect 815"/>
    <s v="CREATIVE PHARMA SERVICES S.A._EUROPE_EUA_PV-SER_JAN_21_01.pptx"/>
    <s v="No"/>
    <x v="10"/>
    <x v="180"/>
    <d v="2021-05-04T00:00:00"/>
    <x v="65"/>
    <m/>
    <d v="2021-05-04T00:00:00"/>
    <n v="7388.4"/>
    <s v="EUR"/>
    <x v="0"/>
    <d v="2021-08-16T00:00:00"/>
    <x v="5"/>
    <x v="5"/>
    <s v="Opportunity closed due to lack of response from client despite several follow ups over the past few months."/>
    <x v="0"/>
    <x v="0"/>
    <s v="EUA"/>
    <s v="Arunkumar Luckychetty"/>
    <s v="CREATIVE PHARMA SERVICES S.A._EUROPE_EUA_PV-SER_JAN_21_01"/>
    <x v="4"/>
    <s v="Prospect"/>
    <x v="2"/>
    <x v="0"/>
    <x v="220"/>
    <x v="5"/>
    <d v="2021-08-16T00:00:00"/>
    <s v="Europe-EUA"/>
    <x v="20"/>
    <x v="5"/>
    <n v="200"/>
  </r>
  <r>
    <x v="772"/>
    <s v="Prospect 816"/>
    <m/>
    <s v="No"/>
    <x v="5"/>
    <x v="205"/>
    <m/>
    <x v="57"/>
    <m/>
    <m/>
    <n v="0"/>
    <s v="INR"/>
    <x v="1"/>
    <d v="2021-03-22T00:00:00"/>
    <x v="3"/>
    <x v="2"/>
    <s v="Good Quality Service and Timelines"/>
    <x v="0"/>
    <x v="1"/>
    <s v="ROW"/>
    <s v="Vasu Ranabothu"/>
    <m/>
    <x v="11"/>
    <s v="Prospect"/>
    <x v="2"/>
    <x v="3"/>
    <x v="0"/>
    <x v="0"/>
    <d v="2021-03-22T00:00:00"/>
    <m/>
    <x v="0"/>
    <x v="0"/>
    <m/>
  </r>
  <r>
    <x v="181"/>
    <s v="Prospect 817"/>
    <m/>
    <s v="No"/>
    <x v="14"/>
    <x v="161"/>
    <d v="2021-03-01T00:00:00"/>
    <x v="0"/>
    <m/>
    <d v="2021-03-01T00:00:00"/>
    <n v="0"/>
    <s v="USD"/>
    <x v="0"/>
    <d v="2021-06-07T00:00:00"/>
    <x v="3"/>
    <x v="5"/>
    <s v="Project on hold"/>
    <x v="0"/>
    <x v="0"/>
    <s v="EUA"/>
    <s v="Arunkumar Luckychetty"/>
    <m/>
    <x v="0"/>
    <s v="Prospect"/>
    <x v="0"/>
    <x v="0"/>
    <x v="0"/>
    <x v="0"/>
    <d v="2021-06-01T00:00:00"/>
    <m/>
    <x v="59"/>
    <x v="0"/>
    <m/>
  </r>
  <r>
    <x v="773"/>
    <s v="Prospect 818"/>
    <s v="Statement_of_WorkADCOCK_INGRAM_HEALTHCARE_LTD__MULT_EUA_MEW-SER_AUG_21_01.pdf"/>
    <s v="No"/>
    <x v="14"/>
    <x v="170"/>
    <d v="2021-08-24T00:00:00"/>
    <x v="0"/>
    <s v="Lakhan Singh"/>
    <d v="2021-02-08T00:00:00"/>
    <n v="5000"/>
    <s v="USD"/>
    <x v="0"/>
    <d v="2021-08-20T00:00:00"/>
    <x v="2"/>
    <x v="0"/>
    <s v="Technical agrement signed, request for SOW"/>
    <x v="0"/>
    <x v="0"/>
    <s v="EUA"/>
    <s v="Arunkumar Luckychetty"/>
    <s v="ADCOCK INGRAM HEALTHCARE LTD _MULT_EUA_MEW-SER_AUG_21_01"/>
    <x v="1"/>
    <s v="Prospect"/>
    <x v="0"/>
    <x v="0"/>
    <x v="11"/>
    <x v="4"/>
    <m/>
    <s v="Europe-EUA"/>
    <x v="8"/>
    <x v="4"/>
    <n v="100"/>
  </r>
  <r>
    <x v="774"/>
    <s v="Prospect 819"/>
    <s v="ELITE_PHARMACEUTICAL_SOLUTION_INC._USA_AMR_COMB_FEB_21_01.pdf"/>
    <s v="No"/>
    <x v="24"/>
    <x v="197"/>
    <d v="2021-10-22T00:00:00"/>
    <x v="11"/>
    <m/>
    <d v="2021-10-22T00:00:00"/>
    <n v="45000"/>
    <s v="USD"/>
    <x v="0"/>
    <d v="2021-11-01T00:00:00"/>
    <x v="1"/>
    <x v="1"/>
    <m/>
    <x v="0"/>
    <x v="0"/>
    <s v="Americas"/>
    <s v="Wajeed Mohammed abdul,Ravi Kankanala"/>
    <s v="ELITE PHARMACEUTICAL SOLUTION INC._USA_AMR_COMB_FEB_21_01"/>
    <x v="1"/>
    <s v="Prospect"/>
    <x v="2"/>
    <x v="0"/>
    <x v="9"/>
    <x v="48"/>
    <m/>
    <s v="United States of America-Americas"/>
    <x v="1"/>
    <x v="46"/>
    <n v="900"/>
  </r>
  <r>
    <x v="775"/>
    <s v="Prospect 820"/>
    <s v="Freyr_SOW_9_E2E_Outsourcing_of_eCTD_Publishing_FINAL.pdf"/>
    <s v="No"/>
    <x v="23"/>
    <x v="213"/>
    <d v="2021-04-22T00:00:00"/>
    <x v="62"/>
    <m/>
    <d v="2021-04-09T00:00:00"/>
    <n v="460183.4"/>
    <s v="USD"/>
    <x v="1"/>
    <d v="2021-10-13T00:00:00"/>
    <x v="2"/>
    <x v="2"/>
    <s v="IMonths of RFI and RFP evaluations with Account champion and procurement for eCTD technology licensing , options and facilitated reviews. of E2E LCM and new submissions scope. Passed vendor review/audit..."/>
    <x v="5"/>
    <x v="1"/>
    <s v="Americas"/>
    <s v="Ravi Kankanala,Wajeed Mohammed abdul"/>
    <s v="Freyr E2E Publishing"/>
    <x v="1"/>
    <s v="Prospect"/>
    <x v="2"/>
    <x v="2"/>
    <x v="221"/>
    <x v="29"/>
    <d v="2021-05-11T00:00:00"/>
    <s v="United States of America-Americas, Canada-Americas"/>
    <x v="1"/>
    <x v="28"/>
    <n v="10555"/>
  </r>
  <r>
    <x v="776"/>
    <s v="Prospect 821"/>
    <s v="HUSA_-_Freyr_Inc._-_MSA_-_SOW_No._7_(Columbus)_-_(Fully_Executed).pdf"/>
    <s v="No"/>
    <x v="24"/>
    <x v="197"/>
    <d v="2021-02-17T00:00:00"/>
    <x v="11"/>
    <m/>
    <d v="2021-02-02T00:00:00"/>
    <n v="5000"/>
    <s v="USD"/>
    <x v="1"/>
    <d v="2021-10-20T00:00:00"/>
    <x v="2"/>
    <x v="2"/>
    <s v="Internal reference, Relation with the client, provided appropriate and suitable solution for their current need."/>
    <x v="0"/>
    <x v="1"/>
    <s v="Americas"/>
    <s v="Wajeed Mohammed abdul,Ravi Kankanala"/>
    <s v="SOW"/>
    <x v="0"/>
    <s v="Prospect"/>
    <x v="2"/>
    <x v="3"/>
    <x v="9"/>
    <x v="7"/>
    <d v="2021-04-09T00:00:00"/>
    <s v="United States of America-Americas"/>
    <x v="1"/>
    <x v="7"/>
    <n v="100"/>
  </r>
  <r>
    <x v="777"/>
    <s v="Prospect 822"/>
    <s v="Payment_Contract_Aculife.pdf,Service_Contract_Aculife.pdf"/>
    <s v="No"/>
    <x v="19"/>
    <x v="194"/>
    <d v="2021-01-29T00:00:00"/>
    <x v="2"/>
    <s v="Antara Pal,Sandeep Pidakala"/>
    <d v="2021-02-02T00:00:00"/>
    <n v="76500"/>
    <s v="USD"/>
    <x v="1"/>
    <d v="2021-10-27T00:00:00"/>
    <x v="2"/>
    <x v="2"/>
    <s v="Regional presence"/>
    <x v="0"/>
    <x v="0"/>
    <s v="ROW"/>
    <s v="Vasu Ranabothu"/>
    <s v="ACULIFE HEALTHCARE_SOUTH AFRICA_ROW_MPR-RA_JAN_21_01"/>
    <x v="6"/>
    <s v="Prospect"/>
    <x v="0"/>
    <x v="3"/>
    <x v="9"/>
    <x v="7"/>
    <d v="2021-06-16T00:00:00"/>
    <s v="South Africa-EUA"/>
    <x v="0"/>
    <x v="7"/>
    <n v="420"/>
  </r>
  <r>
    <x v="778"/>
    <s v="Prospect 823"/>
    <m/>
    <s v="No"/>
    <x v="9"/>
    <x v="189"/>
    <d v="2021-04-15T00:00:00"/>
    <x v="57"/>
    <m/>
    <d v="2021-04-15T00:00:00"/>
    <n v="0"/>
    <s v="USD"/>
    <x v="1"/>
    <d v="2021-04-27T00:00:00"/>
    <x v="3"/>
    <x v="2"/>
    <s v="Good Pricing with decent TAT"/>
    <x v="0"/>
    <x v="1"/>
    <s v="Americas"/>
    <s v="Wajeed Mohammed abdul,Ravi Kankanala"/>
    <m/>
    <x v="6"/>
    <s v="Prospect"/>
    <x v="0"/>
    <x v="3"/>
    <x v="0"/>
    <x v="0"/>
    <d v="2021-04-23T00:00:00"/>
    <m/>
    <x v="1"/>
    <x v="0"/>
    <m/>
  </r>
  <r>
    <x v="779"/>
    <s v="Prospect 824"/>
    <m/>
    <s v="No"/>
    <x v="7"/>
    <x v="204"/>
    <d v="2021-02-02T00:00:00"/>
    <x v="20"/>
    <m/>
    <m/>
    <n v="0"/>
    <s v="EUR"/>
    <x v="1"/>
    <d v="2021-07-16T00:00:00"/>
    <x v="3"/>
    <x v="2"/>
    <s v="An ad-hoc services task order was proposed to Teva as there are multiple ad-hoc requirements that cannot be covered in our ongoing projects"/>
    <x v="0"/>
    <x v="1"/>
    <s v="EUA"/>
    <s v="Arunkumar Luckychetty"/>
    <m/>
    <x v="4"/>
    <s v="Prospect"/>
    <x v="4"/>
    <x v="1"/>
    <x v="0"/>
    <x v="0"/>
    <d v="2021-02-28T00:00:00"/>
    <m/>
    <x v="60"/>
    <x v="0"/>
    <m/>
  </r>
  <r>
    <x v="780"/>
    <s v="Prospect 825"/>
    <s v="DocuSign_Tripoint_Freyr_PV_15Apr2021..pdf"/>
    <s v="No"/>
    <x v="50"/>
    <x v="214"/>
    <d v="2021-03-16T00:00:00"/>
    <x v="11"/>
    <m/>
    <d v="2021-03-16T00:00:00"/>
    <n v="5000"/>
    <s v="USD"/>
    <x v="1"/>
    <d v="2021-10-20T00:00:00"/>
    <x v="2"/>
    <x v="2"/>
    <s v="Freyr's experience and expertise + pricing"/>
    <x v="0"/>
    <x v="0"/>
    <s v="Americas"/>
    <s v="Wajeed Mohammed abdul,Ravi Kankanala"/>
    <s v="SOW"/>
    <x v="1"/>
    <s v="Prospect"/>
    <x v="0"/>
    <x v="2"/>
    <x v="196"/>
    <x v="5"/>
    <d v="2021-04-15T00:00:00"/>
    <s v="United States of America-Americas"/>
    <x v="1"/>
    <x v="5"/>
    <n v="100"/>
  </r>
  <r>
    <x v="781"/>
    <s v="Prospect 826"/>
    <s v="VENUS_REMEDIES_LIMITED_UK_ROW_COMB_JAN_21_02.pdf"/>
    <s v="No"/>
    <x v="0"/>
    <x v="186"/>
    <d v="2021-01-29T00:00:00"/>
    <x v="11"/>
    <m/>
    <d v="2021-01-29T00:00:00"/>
    <n v="4500"/>
    <s v="USD"/>
    <x v="0"/>
    <d v="2021-10-19T00:00:00"/>
    <x v="1"/>
    <x v="3"/>
    <s v="Proposal is under client's management review. Thanks"/>
    <x v="0"/>
    <x v="2"/>
    <s v="ROW"/>
    <s v="Vasu Ranabothu"/>
    <s v="ELITE PHARMACEUTICAL SOLUTION INC._USA_AMR_COMB_FEB_21_01"/>
    <x v="0"/>
    <s v="Prospect"/>
    <x v="0"/>
    <x v="0"/>
    <x v="12"/>
    <x v="7"/>
    <m/>
    <s v="United Kingdom-EUA"/>
    <x v="0"/>
    <x v="7"/>
    <n v="90"/>
  </r>
  <r>
    <x v="782"/>
    <s v="Prospect 827"/>
    <m/>
    <s v="No"/>
    <x v="26"/>
    <x v="195"/>
    <d v="2021-01-25T00:00:00"/>
    <x v="57"/>
    <m/>
    <m/>
    <n v="0"/>
    <s v="USD"/>
    <x v="0"/>
    <d v="2021-09-02T00:00:00"/>
    <x v="3"/>
    <x v="5"/>
    <m/>
    <x v="0"/>
    <x v="0"/>
    <s v="Americas"/>
    <s v="Wajeed Mohammed abdul,Ravi Kankanala"/>
    <m/>
    <x v="0"/>
    <s v="Prospect"/>
    <x v="0"/>
    <x v="0"/>
    <x v="0"/>
    <x v="0"/>
    <d v="2021-09-02T00:00:00"/>
    <m/>
    <x v="1"/>
    <x v="0"/>
    <m/>
  </r>
  <r>
    <x v="783"/>
    <s v="Prospect 828"/>
    <m/>
    <s v="No"/>
    <x v="16"/>
    <x v="219"/>
    <d v="2021-01-21T00:00:00"/>
    <x v="57"/>
    <m/>
    <m/>
    <n v="0"/>
    <s v="USD"/>
    <x v="1"/>
    <d v="2021-05-13T00:00:00"/>
    <x v="3"/>
    <x v="2"/>
    <s v="Met client expectation"/>
    <x v="0"/>
    <x v="0"/>
    <s v="Americas"/>
    <s v="Wajeed Mohammed abdul,Ravi Kankanala"/>
    <m/>
    <x v="0"/>
    <s v="Prospect"/>
    <x v="4"/>
    <x v="2"/>
    <x v="0"/>
    <x v="0"/>
    <d v="2021-01-22T00:00:00"/>
    <m/>
    <x v="1"/>
    <x v="0"/>
    <m/>
  </r>
  <r>
    <x v="784"/>
    <s v="Prospect 829"/>
    <m/>
    <s v="No"/>
    <x v="26"/>
    <x v="219"/>
    <m/>
    <x v="57"/>
    <m/>
    <m/>
    <n v="0"/>
    <s v="USD"/>
    <x v="1"/>
    <d v="2021-07-19T00:00:00"/>
    <x v="3"/>
    <x v="2"/>
    <s v="team work"/>
    <x v="0"/>
    <x v="0"/>
    <s v="Americas"/>
    <s v="Wajeed Mohammed abdul,Ravi Kankanala"/>
    <m/>
    <x v="11"/>
    <s v="Prospect"/>
    <x v="2"/>
    <x v="2"/>
    <x v="0"/>
    <x v="0"/>
    <d v="2021-01-28T00:00:00"/>
    <m/>
    <x v="1"/>
    <x v="0"/>
    <m/>
  </r>
  <r>
    <x v="785"/>
    <s v="Prospect 830"/>
    <s v="Regulatory_Consulting_Support_to_Reckitt_Benckiser.docx"/>
    <s v="No"/>
    <x v="44"/>
    <x v="63"/>
    <d v="2020-10-07T00:00:00"/>
    <x v="89"/>
    <s v="Sahil Tavkar"/>
    <d v="2020-10-08T00:00:00"/>
    <n v="5160"/>
    <s v="USD"/>
    <x v="1"/>
    <d v="2021-10-25T00:00:00"/>
    <x v="4"/>
    <x v="2"/>
    <s v="Won"/>
    <x v="4"/>
    <x v="1"/>
    <s v="EUA"/>
    <s v="Arunkumar Luckychetty"/>
    <s v="RECKITT BENKISER _MULT_EUA_PRD-MED_OCT_20_01"/>
    <x v="0"/>
    <s v="Prospect"/>
    <x v="2"/>
    <x v="1"/>
    <x v="222"/>
    <x v="81"/>
    <d v="2020-10-09T00:00:00"/>
    <s v="Europe-EUA"/>
    <x v="7"/>
    <x v="40"/>
    <n v="120"/>
  </r>
  <r>
    <x v="786"/>
    <s v="Prospect 831"/>
    <s v="Email_Approval_Clarivate_Moldova.pdf"/>
    <s v="No"/>
    <x v="44"/>
    <x v="59"/>
    <d v="2020-08-11T00:00:00"/>
    <x v="2"/>
    <s v="Sravani Yarlagadda,Shubham Khobragade"/>
    <d v="2020-08-11T00:00:00"/>
    <n v="750"/>
    <s v="USD"/>
    <x v="1"/>
    <d v="2021-11-01T00:00:00"/>
    <x v="1"/>
    <x v="2"/>
    <s v="Won"/>
    <x v="0"/>
    <x v="2"/>
    <s v="EUA"/>
    <s v="Arunkumar Luckychetty"/>
    <s v="CLARIVATE_MOLDOVA_EUA_MPR-RA_AUG_20_01"/>
    <x v="2"/>
    <s v="Prospect"/>
    <x v="1"/>
    <x v="1"/>
    <x v="213"/>
    <x v="7"/>
    <d v="2020-08-11T00:00:00"/>
    <s v="Moldova-EUA"/>
    <x v="1"/>
    <x v="7"/>
    <n v="6"/>
  </r>
  <r>
    <x v="787"/>
    <s v="Prospect 832"/>
    <s v="Proposal_for_RI_Summary_Reports_for_19_Countries_-June2020.pptx"/>
    <s v="No"/>
    <x v="44"/>
    <x v="59"/>
    <d v="2020-06-26T00:00:00"/>
    <x v="2"/>
    <s v="Sravani Yarlagadda,Shubham Khobragade"/>
    <d v="2020-04-13T00:00:00"/>
    <n v="13100"/>
    <s v="USD"/>
    <x v="1"/>
    <d v="2021-11-01T00:00:00"/>
    <x v="1"/>
    <x v="2"/>
    <s v="Won"/>
    <x v="0"/>
    <x v="2"/>
    <s v="EUA"/>
    <s v="Arunkumar Luckychetty"/>
    <s v="CLARIVATE ANALYTICS_MULT_EUA_PRD-DRG_APR_20_02 "/>
    <x v="0"/>
    <s v="Prospect"/>
    <x v="1"/>
    <x v="3"/>
    <x v="223"/>
    <x v="7"/>
    <d v="2020-06-26T00:00:00"/>
    <s v="Sri Lanka-ROW, Pakistan-ROW"/>
    <x v="1"/>
    <x v="7"/>
    <n v="168"/>
  </r>
  <r>
    <x v="788"/>
    <s v="Prospect 833"/>
    <m/>
    <s v="No"/>
    <x v="11"/>
    <x v="206"/>
    <d v="2021-04-15T00:00:00"/>
    <x v="88"/>
    <m/>
    <d v="2020-03-18T00:00:00"/>
    <n v="0"/>
    <s v="USD"/>
    <x v="0"/>
    <d v="2021-08-26T00:00:00"/>
    <x v="3"/>
    <x v="5"/>
    <m/>
    <x v="0"/>
    <x v="2"/>
    <s v="EUA"/>
    <s v="Arunkumar Luckychetty"/>
    <m/>
    <x v="11"/>
    <s v="Prospect"/>
    <x v="1"/>
    <x v="0"/>
    <x v="0"/>
    <x v="0"/>
    <d v="2021-05-24T00:00:00"/>
    <m/>
    <x v="40"/>
    <x v="0"/>
    <m/>
  </r>
  <r>
    <x v="789"/>
    <s v="Prospect 834"/>
    <s v="ADAMED_PHARMA_S.A._Rate_Card.pdf"/>
    <s v="No"/>
    <x v="7"/>
    <x v="135"/>
    <d v="2021-07-13T00:00:00"/>
    <x v="4"/>
    <m/>
    <d v="2021-07-16T00:00:00"/>
    <n v="6740"/>
    <s v="USD"/>
    <x v="0"/>
    <d v="2021-07-19T00:00:00"/>
    <x v="1"/>
    <x v="1"/>
    <m/>
    <x v="0"/>
    <x v="2"/>
    <s v="EUA"/>
    <s v="Arunkumar Luckychetty"/>
    <s v="ADAMED PHARMA S.A._Rate Card"/>
    <x v="6"/>
    <s v="Prospect"/>
    <x v="4"/>
    <x v="0"/>
    <x v="224"/>
    <x v="82"/>
    <m/>
    <s v="France-EUA"/>
    <x v="49"/>
    <x v="79"/>
    <n v="168"/>
  </r>
  <r>
    <x v="790"/>
    <s v="Prospect 835"/>
    <s v="HDT BIO CORPORATION_USA_AMR_COMB_FEB_21_01.pdf"/>
    <s v="No"/>
    <x v="4"/>
    <x v="225"/>
    <d v="2021-02-19T00:00:00"/>
    <x v="57"/>
    <s v="Lakhan Singh"/>
    <d v="2021-02-19T00:00:00"/>
    <n v="8000"/>
    <s v="USD"/>
    <x v="0"/>
    <d v="2021-06-14T00:00:00"/>
    <x v="3"/>
    <x v="5"/>
    <m/>
    <x v="0"/>
    <x v="0"/>
    <s v="Americas"/>
    <s v="Wajeed Mohammed abdul,Ravi Kankanala"/>
    <s v="HDT BIO CORPORATION_USA_AMR_COMB_FEB_21_01"/>
    <x v="0"/>
    <s v="Prospect"/>
    <x v="5"/>
    <x v="0"/>
    <x v="9"/>
    <x v="7"/>
    <d v="2021-03-08T00:00:00"/>
    <s v="United States of America-Americas"/>
    <x v="1"/>
    <x v="7"/>
    <n v="80"/>
  </r>
  <r>
    <x v="791"/>
    <s v="Prospect 836"/>
    <m/>
    <s v="No"/>
    <x v="4"/>
    <x v="223"/>
    <d v="2021-04-21T00:00:00"/>
    <x v="57"/>
    <s v="Priyanka Redrowthu"/>
    <d v="2021-01-21T00:00:00"/>
    <n v="0"/>
    <s v="USD"/>
    <x v="0"/>
    <d v="2021-05-04T00:00:00"/>
    <x v="0"/>
    <x v="5"/>
    <s v="Lost communication with client in early February, around decision making time for the proposal.  After continued follow up, client remained silent for both email and phone communication."/>
    <x v="0"/>
    <x v="0"/>
    <s v="Americas"/>
    <s v="Wajeed Mohammed abdul,Ravi Kankanala"/>
    <m/>
    <x v="0"/>
    <s v="Prospect"/>
    <x v="0"/>
    <x v="0"/>
    <x v="0"/>
    <x v="0"/>
    <d v="2021-05-04T00:00:00"/>
    <m/>
    <x v="1"/>
    <x v="0"/>
    <m/>
  </r>
  <r>
    <x v="792"/>
    <s v="Prospect 837"/>
    <s v="BMS_SOW_SUBMIT_PRO_COE_Pub_Services_Executed_2020_12_01_1162127.pdf"/>
    <s v="No"/>
    <x v="39"/>
    <x v="58"/>
    <d v="2020-10-30T00:00:00"/>
    <x v="90"/>
    <m/>
    <d v="2020-11-04T00:00:00"/>
    <n v="32000"/>
    <s v="USD"/>
    <x v="1"/>
    <d v="2021-10-25T00:00:00"/>
    <x v="2"/>
    <x v="2"/>
    <s v="team successfully created Submission ready docs for 2 products using Submit Pro . Opportunity to support portfolio for 2021"/>
    <x v="5"/>
    <x v="1"/>
    <s v="Americas"/>
    <s v="Ravi Kankanala,Wajeed Mohammed abdul"/>
    <s v="BMS_SOW_SUBMIT_PRO_COE_Pub_Services_Executed_2020_12_01"/>
    <x v="0"/>
    <s v="Prospect"/>
    <x v="2"/>
    <x v="2"/>
    <x v="221"/>
    <x v="29"/>
    <d v="2020-11-04T00:00:00"/>
    <s v="Europe-EUA"/>
    <x v="1"/>
    <x v="58"/>
    <n v="980"/>
  </r>
  <r>
    <x v="793"/>
    <s v="Prospect 838"/>
    <s v="2021_07_14_Freyr_BMS__SOW_SUBMIT_Pro_Licenses.PDF"/>
    <s v="No"/>
    <x v="39"/>
    <x v="65"/>
    <d v="2021-07-14T00:00:00"/>
    <x v="91"/>
    <m/>
    <d v="2021-07-02T00:00:00"/>
    <n v="42840"/>
    <s v="USD"/>
    <x v="1"/>
    <d v="2021-10-13T00:00:00"/>
    <x v="2"/>
    <x v="2"/>
    <s v="Renewal of 3 annual licenses and 3 acquired 3 more licenses for a total of 6 . Reason is the support of the SUBMIT Pro and publishing team"/>
    <x v="5"/>
    <x v="1"/>
    <s v="Americas"/>
    <s v="Wajeed Mohammed abdul,Ravi Kankanala"/>
    <s v="BMS Russia Submit PRO"/>
    <x v="1"/>
    <s v="Prospect"/>
    <x v="2"/>
    <x v="2"/>
    <x v="28"/>
    <x v="13"/>
    <d v="2021-07-14T00:00:00"/>
    <s v="Russia-EUA"/>
    <x v="1"/>
    <x v="13"/>
    <n v="1"/>
  </r>
  <r>
    <x v="794"/>
    <s v="Prospect 839"/>
    <s v="Kyowa_Freyr__NON-PROJECT_Publishing_and_Technology__Procurement_.pdf"/>
    <s v="No"/>
    <x v="39"/>
    <x v="58"/>
    <d v="2020-08-03T00:00:00"/>
    <x v="90"/>
    <m/>
    <d v="2020-08-06T00:00:00"/>
    <n v="1940650"/>
    <s v="USD"/>
    <x v="1"/>
    <d v="2021-10-25T00:00:00"/>
    <x v="2"/>
    <x v="2"/>
    <s v="Proposal accepted"/>
    <x v="5"/>
    <x v="1"/>
    <s v="Americas"/>
    <s v="Wajeed Mohammed abdul,Ravi Kankanala"/>
    <s v="Kyowa Kirin_JAPAN_AMR_COMB_AUG_20_01"/>
    <x v="0"/>
    <s v="Prospect"/>
    <x v="0"/>
    <x v="2"/>
    <x v="225"/>
    <x v="32"/>
    <d v="2020-08-12T00:00:00"/>
    <s v="United States of America-Americas"/>
    <x v="1"/>
    <x v="28"/>
    <n v="43950"/>
  </r>
  <r>
    <x v="795"/>
    <s v="Prospect 840"/>
    <m/>
    <s v="No"/>
    <x v="17"/>
    <x v="219"/>
    <m/>
    <x v="57"/>
    <m/>
    <m/>
    <n v="0"/>
    <s v="USD"/>
    <x v="0"/>
    <d v="2021-04-20T00:00:00"/>
    <x v="3"/>
    <x v="5"/>
    <s v="The project has been awarded to the preferred vendor."/>
    <x v="0"/>
    <x v="2"/>
    <s v="Americas"/>
    <s v="Ravi Kankanala,Wajeed Mohammed abdul"/>
    <m/>
    <x v="6"/>
    <s v="Prospect"/>
    <x v="0"/>
    <x v="0"/>
    <x v="0"/>
    <x v="0"/>
    <d v="2021-04-19T00:00:00"/>
    <m/>
    <x v="1"/>
    <x v="0"/>
    <m/>
  </r>
  <r>
    <x v="796"/>
    <s v="Prospect 841"/>
    <s v="Early_Access_Care_LLC_CHILE_USA_PRDDRG_DEC_20_01_Fully_Executed_WO.pdf"/>
    <s v="No"/>
    <x v="44"/>
    <x v="59"/>
    <d v="2020-12-22T00:00:00"/>
    <x v="2"/>
    <s v="Antara Pal"/>
    <d v="2020-12-22T00:00:00"/>
    <n v="500"/>
    <s v="USD"/>
    <x v="1"/>
    <d v="2021-10-25T00:00:00"/>
    <x v="5"/>
    <x v="2"/>
    <s v="Our presence in Chile."/>
    <x v="0"/>
    <x v="0"/>
    <s v="Americas"/>
    <s v="Ravi Kankanala,Wajeed Mohammed abdul"/>
    <s v="EARLY ACCESS CARE LLC_CHILE_USA_PRD-DRG_DEC_20_01"/>
    <x v="9"/>
    <s v="Prospect"/>
    <x v="0"/>
    <x v="2"/>
    <x v="12"/>
    <x v="7"/>
    <d v="2020-12-23T00:00:00"/>
    <s v="Chile-Americas"/>
    <x v="1"/>
    <x v="7"/>
    <n v="10"/>
  </r>
  <r>
    <x v="797"/>
    <s v="Prospect 842"/>
    <m/>
    <s v="No"/>
    <x v="35"/>
    <x v="189"/>
    <d v="2021-01-04T00:00:00"/>
    <x v="57"/>
    <m/>
    <d v="2021-01-04T00:00:00"/>
    <n v="0"/>
    <s v="USD"/>
    <x v="0"/>
    <d v="2021-04-15T00:00:00"/>
    <x v="3"/>
    <x v="1"/>
    <m/>
    <x v="0"/>
    <x v="0"/>
    <s v="Americas"/>
    <s v="Ravi Kankanala,Wajeed Mohammed abdul"/>
    <m/>
    <x v="6"/>
    <s v="Prospect"/>
    <x v="0"/>
    <x v="0"/>
    <x v="0"/>
    <x v="0"/>
    <m/>
    <m/>
    <x v="1"/>
    <x v="0"/>
    <m/>
  </r>
  <r>
    <x v="115"/>
    <s v="Prospect 843"/>
    <s v="ENALTEC LABS PRIVATE LIMITED_USA_ROW_RAS-SER_JAN_21_01.pdf"/>
    <s v="No"/>
    <x v="33"/>
    <x v="156"/>
    <d v="2021-06-08T00:00:00"/>
    <x v="0"/>
    <s v="Priyanka Redrowthu"/>
    <d v="2021-06-08T00:00:00"/>
    <n v="18200"/>
    <s v="USD"/>
    <x v="1"/>
    <d v="2021-06-18T00:00:00"/>
    <x v="2"/>
    <x v="2"/>
    <s v="Happy with our US agent Services"/>
    <x v="0"/>
    <x v="2"/>
    <s v="ROW"/>
    <s v="Vasu Ranabothu"/>
    <s v="ENALTEC LABS PRIVATE LIMITED _USA_ROW_RAS-SER_JAN_21_01"/>
    <x v="11"/>
    <s v="Prospect"/>
    <x v="1"/>
    <x v="3"/>
    <x v="18"/>
    <x v="7"/>
    <d v="2021-06-16T00:00:00"/>
    <s v="United States of America-Americas"/>
    <x v="0"/>
    <x v="7"/>
    <n v="364"/>
  </r>
  <r>
    <x v="798"/>
    <s v="Prospect 844"/>
    <m/>
    <s v="No"/>
    <x v="22"/>
    <x v="197"/>
    <d v="2020-12-31T00:00:00"/>
    <x v="57"/>
    <m/>
    <m/>
    <n v="0"/>
    <s v="USD"/>
    <x v="0"/>
    <d v="2021-06-28T00:00:00"/>
    <x v="3"/>
    <x v="5"/>
    <s v="Client is not responding after Multiple follow-ups."/>
    <x v="0"/>
    <x v="2"/>
    <s v="ROW"/>
    <s v="Vasu Ranabothu"/>
    <m/>
    <x v="2"/>
    <s v="Prospect"/>
    <x v="0"/>
    <x v="0"/>
    <x v="0"/>
    <x v="0"/>
    <d v="2021-02-07T00:00:00"/>
    <m/>
    <x v="10"/>
    <x v="0"/>
    <m/>
  </r>
  <r>
    <x v="799"/>
    <s v="Prospect 845"/>
    <s v="JUBILANT_DRAXIMAGE_INC._CANADA_AMR_PUBSER_DEC_20_01.pdf"/>
    <s v="No"/>
    <x v="4"/>
    <x v="227"/>
    <d v="2020-12-29T00:00:00"/>
    <x v="11"/>
    <m/>
    <d v="2020-12-29T00:00:00"/>
    <n v="3150"/>
    <s v="USD"/>
    <x v="0"/>
    <d v="2021-11-30T00:00:00"/>
    <x v="1"/>
    <x v="5"/>
    <s v="Client did not respond with feedback on the provided proposal, nor for continuous follow ups.  "/>
    <x v="0"/>
    <x v="1"/>
    <s v="Americas"/>
    <s v="Wajeed Mohammed abdul,Ravi Kankanala"/>
    <s v="JUBILANT_DRAXIMAGE_INC._CANADA_AMR_PUBSER_DEC_20_01"/>
    <x v="0"/>
    <s v="Prospect"/>
    <x v="0"/>
    <x v="0"/>
    <x v="9"/>
    <x v="7"/>
    <d v="2021-11-30T00:00:00"/>
    <s v="Canada-Americas"/>
    <x v="23"/>
    <x v="7"/>
    <n v="90"/>
  </r>
  <r>
    <x v="800"/>
    <s v="Prospect 846"/>
    <m/>
    <s v="No"/>
    <x v="16"/>
    <x v="219"/>
    <m/>
    <x v="57"/>
    <m/>
    <m/>
    <n v="0"/>
    <s v="USD"/>
    <x v="1"/>
    <d v="2021-04-29T00:00:00"/>
    <x v="3"/>
    <x v="2"/>
    <s v="Met client expectations"/>
    <x v="0"/>
    <x v="0"/>
    <s v="Americas"/>
    <s v="Wajeed Mohammed abdul,Ravi Kankanala"/>
    <m/>
    <x v="11"/>
    <s v="Prospect"/>
    <x v="1"/>
    <x v="2"/>
    <x v="0"/>
    <x v="0"/>
    <d v="2020-12-18T00:00:00"/>
    <m/>
    <x v="1"/>
    <x v="0"/>
    <m/>
  </r>
  <r>
    <x v="801"/>
    <s v="Prospect 847"/>
    <s v="Task Order_NUTRIMED AG.docx"/>
    <s v="No"/>
    <x v="3"/>
    <x v="205"/>
    <d v="2021-03-26T00:00:00"/>
    <x v="0"/>
    <s v="Parul Srivastava"/>
    <d v="2020-11-04T00:00:00"/>
    <n v="47360"/>
    <s v="EUR"/>
    <x v="0"/>
    <d v="2021-06-01T00:00:00"/>
    <x v="2"/>
    <x v="1"/>
    <m/>
    <x v="0"/>
    <x v="0"/>
    <s v="EUA"/>
    <s v="Arunkumar Luckychetty"/>
    <s v="NUTRIMED AG_MULT_EUA_COMB_APR_21_01"/>
    <x v="4"/>
    <s v="Prospect"/>
    <x v="0"/>
    <x v="0"/>
    <x v="226"/>
    <x v="7"/>
    <m/>
    <s v="Belgium-EUA, Poland-EUA, Germany-EUA, Greece-EUA"/>
    <x v="2"/>
    <x v="7"/>
    <n v="680"/>
  </r>
  <r>
    <x v="802"/>
    <s v="Prospect 848"/>
    <s v="JTI_Timelines_and_Pricing.pdf'.pdf"/>
    <s v="No"/>
    <x v="44"/>
    <x v="61"/>
    <d v="2020-10-08T00:00:00"/>
    <x v="60"/>
    <m/>
    <d v="2020-10-08T00:00:00"/>
    <n v="0"/>
    <s v="USD"/>
    <x v="0"/>
    <d v="2021-10-19T00:00:00"/>
    <x v="2"/>
    <x v="0"/>
    <m/>
    <x v="0"/>
    <x v="1"/>
    <s v="EUA"/>
    <s v="Arunkumar Luckychetty"/>
    <m/>
    <x v="7"/>
    <s v="Prospect"/>
    <x v="0"/>
    <x v="0"/>
    <x v="0"/>
    <x v="0"/>
    <m/>
    <m/>
    <x v="18"/>
    <x v="0"/>
    <m/>
  </r>
  <r>
    <x v="803"/>
    <s v="Prospect 849"/>
    <m/>
    <s v="No"/>
    <x v="49"/>
    <x v="225"/>
    <d v="2020-11-05T00:00:00"/>
    <x v="86"/>
    <m/>
    <d v="2020-08-28T00:00:00"/>
    <n v="0"/>
    <s v="EUR"/>
    <x v="0"/>
    <d v="2021-10-06T00:00:00"/>
    <x v="3"/>
    <x v="5"/>
    <s v="This project is cancelled due to changed priorities and budget issue with client"/>
    <x v="0"/>
    <x v="0"/>
    <s v="EUA"/>
    <s v="Arunkumar Luckychetty"/>
    <m/>
    <x v="0"/>
    <s v="Prospect"/>
    <x v="2"/>
    <x v="0"/>
    <x v="0"/>
    <x v="0"/>
    <d v="2021-10-06T00:00:00"/>
    <m/>
    <x v="18"/>
    <x v="0"/>
    <m/>
  </r>
  <r>
    <x v="804"/>
    <s v="Prospect 850"/>
    <s v="Freyr_Proposal_Novo_Nordisk_RI_v2.pdf"/>
    <s v="No"/>
    <x v="44"/>
    <x v="61"/>
    <d v="2021-08-27T00:00:00"/>
    <x v="74"/>
    <m/>
    <d v="2021-02-12T00:00:00"/>
    <n v="2575"/>
    <s v="EUR"/>
    <x v="1"/>
    <d v="2022-01-20T00:00:00"/>
    <x v="1"/>
    <x v="2"/>
    <s v="- we've supported client with the entire outsourcing process, helped them with the RFP development and worked for the year and a half to cover all the gaps."/>
    <x v="0"/>
    <x v="1"/>
    <s v="EUA"/>
    <s v="Arunkumar Luckychetty"/>
    <s v="Novo Nordisk"/>
    <x v="0"/>
    <s v="Prospect"/>
    <x v="0"/>
    <x v="1"/>
    <x v="23"/>
    <x v="7"/>
    <d v="2022-01-20T00:00:00"/>
    <m/>
    <x v="4"/>
    <x v="7"/>
    <n v="50"/>
  </r>
  <r>
    <x v="805"/>
    <s v="Prospect 851"/>
    <m/>
    <s v="No"/>
    <x v="19"/>
    <x v="194"/>
    <d v="2021-05-01T00:00:00"/>
    <x v="57"/>
    <m/>
    <d v="2020-10-01T00:00:00"/>
    <n v="0"/>
    <s v="USD"/>
    <x v="0"/>
    <d v="2021-05-12T00:00:00"/>
    <x v="3"/>
    <x v="5"/>
    <s v="The customer is going for a tech transfer agreements with local manufacturers instead of getting manufacturing in India. Their partners will manage regulatory for them."/>
    <x v="0"/>
    <x v="0"/>
    <s v="ROW"/>
    <s v="Vasu Ranabothu"/>
    <m/>
    <x v="0"/>
    <s v="Prospect"/>
    <x v="0"/>
    <x v="0"/>
    <x v="0"/>
    <x v="0"/>
    <d v="2021-05-12T00:00:00"/>
    <m/>
    <x v="57"/>
    <x v="0"/>
    <m/>
  </r>
  <r>
    <x v="806"/>
    <s v="Prospect 852"/>
    <s v="SAMI_PHARMACEUTICALS_PVT._LTD_UK_AMR_CAS-CUS_SEP_20_01.pdf"/>
    <s v="No"/>
    <x v="19"/>
    <x v="194"/>
    <d v="2020-09-01T00:00:00"/>
    <x v="19"/>
    <m/>
    <d v="2020-09-01T00:00:00"/>
    <n v="2800"/>
    <s v="USD"/>
    <x v="0"/>
    <d v="2021-10-19T00:00:00"/>
    <x v="2"/>
    <x v="3"/>
    <m/>
    <x v="0"/>
    <x v="0"/>
    <s v="ROW"/>
    <s v="Vasu Ranabothu"/>
    <s v="SAMI PHARMACEUTICALS PVT. LTD_UK_AMR_CAS-CUS_SEP_20_01"/>
    <x v="0"/>
    <s v="Prospect"/>
    <x v="0"/>
    <x v="0"/>
    <x v="52"/>
    <x v="17"/>
    <m/>
    <s v="Pakistan-ROW"/>
    <x v="60"/>
    <x v="17"/>
    <n v="80"/>
  </r>
  <r>
    <x v="807"/>
    <s v="Prospect 853"/>
    <s v="Natural_Remedies_Freyr_Task_Order_for_regulatory_Intellegence_12Nov2020.pdf'.pdf"/>
    <s v="No"/>
    <x v="44"/>
    <x v="59"/>
    <d v="2020-11-11T00:00:00"/>
    <x v="2"/>
    <s v="Antara Pal"/>
    <d v="2020-11-11T00:00:00"/>
    <n v="6500"/>
    <s v="USD"/>
    <x v="1"/>
    <d v="2021-10-25T00:00:00"/>
    <x v="5"/>
    <x v="2"/>
    <s v="WOn"/>
    <x v="0"/>
    <x v="0"/>
    <s v="Consumer"/>
    <s v="Sudheer Sagar Goparaju,Rukmini Umanath"/>
    <s v="NATURAL REMEDIES_MULT_ROW_PRD-DRG_SEP_20_01"/>
    <x v="4"/>
    <s v="Prospect"/>
    <x v="0"/>
    <x v="3"/>
    <x v="23"/>
    <x v="7"/>
    <d v="2020-11-12T00:00:00"/>
    <s v="Mexico-Americas"/>
    <x v="0"/>
    <x v="7"/>
    <n v="107"/>
  </r>
  <r>
    <x v="198"/>
    <s v="Prospect 854"/>
    <s v="KYOWA_KIRIN_Rate_Card.pdf"/>
    <s v="No"/>
    <x v="19"/>
    <x v="205"/>
    <d v="2021-03-23T00:00:00"/>
    <x v="19"/>
    <m/>
    <d v="2021-01-26T00:00:00"/>
    <n v="3600"/>
    <s v="USD"/>
    <x v="1"/>
    <d v="2021-10-20T00:00:00"/>
    <x v="2"/>
    <x v="2"/>
    <s v="Quality of services being delievered in US. The same has been extended to APAC territory as well"/>
    <x v="0"/>
    <x v="0"/>
    <s v="ROW"/>
    <s v="Vasu Ranabothu"/>
    <s v="Ratecard"/>
    <x v="0"/>
    <s v="Prospect"/>
    <x v="0"/>
    <x v="3"/>
    <x v="4"/>
    <x v="1"/>
    <d v="2021-09-23T00:00:00"/>
    <s v="Singapore-ROW"/>
    <x v="38"/>
    <x v="1"/>
    <n v="80"/>
  </r>
  <r>
    <x v="808"/>
    <s v="Prospect 855"/>
    <m/>
    <s v="No"/>
    <x v="19"/>
    <x v="194"/>
    <d v="2020-07-04T00:00:00"/>
    <x v="2"/>
    <m/>
    <d v="2021-06-30T00:00:00"/>
    <n v="0"/>
    <s v="USD"/>
    <x v="0"/>
    <d v="2021-06-08T00:00:00"/>
    <x v="3"/>
    <x v="5"/>
    <m/>
    <x v="0"/>
    <x v="0"/>
    <s v="ROW"/>
    <s v="Vasu Ranabothu"/>
    <m/>
    <x v="0"/>
    <s v="Prospect"/>
    <x v="0"/>
    <x v="0"/>
    <x v="0"/>
    <x v="0"/>
    <d v="2021-06-08T00:00:00"/>
    <m/>
    <x v="0"/>
    <x v="0"/>
    <m/>
  </r>
  <r>
    <x v="809"/>
    <s v="Prospect 856"/>
    <s v="BrightFuture_Freyr_Reg_Agree.pdf"/>
    <s v="No"/>
    <x v="44"/>
    <x v="59"/>
    <d v="2021-04-08T00:00:00"/>
    <x v="2"/>
    <s v="Neha Panke"/>
    <d v="2021-04-01T00:00:00"/>
    <n v="32900"/>
    <s v="USD"/>
    <x v="1"/>
    <d v="2021-10-25T00:00:00"/>
    <x v="2"/>
    <x v="2"/>
    <s v="Expertise and regional presence"/>
    <x v="0"/>
    <x v="0"/>
    <s v="ROW"/>
    <s v="Vasu Ranabothu"/>
    <s v="BRIGHT FUTURE_THAILAND_ROW_MPR-RA_APR_21_01"/>
    <x v="9"/>
    <s v="Prospect"/>
    <x v="0"/>
    <x v="3"/>
    <x v="9"/>
    <x v="7"/>
    <d v="2021-04-08T00:00:00"/>
    <s v="Thailand-ROW"/>
    <x v="33"/>
    <x v="7"/>
    <n v="329"/>
  </r>
  <r>
    <x v="810"/>
    <s v="Prospect 857"/>
    <m/>
    <s v="No"/>
    <x v="39"/>
    <x v="172"/>
    <d v="2020-09-14T00:00:00"/>
    <x v="57"/>
    <m/>
    <d v="2020-09-14T00:00:00"/>
    <n v="0"/>
    <s v="USD"/>
    <x v="1"/>
    <d v="2021-08-26T00:00:00"/>
    <x v="3"/>
    <x v="2"/>
    <s v="Won"/>
    <x v="0"/>
    <x v="0"/>
    <s v="ROW"/>
    <s v="Vasu Ranabothu"/>
    <m/>
    <x v="0"/>
    <s v="Prospect"/>
    <x v="0"/>
    <x v="3"/>
    <x v="0"/>
    <x v="0"/>
    <d v="2020-09-15T00:00:00"/>
    <m/>
    <x v="61"/>
    <x v="0"/>
    <m/>
  </r>
  <r>
    <x v="811"/>
    <s v="Prospect 858"/>
    <s v="Rate_card-MAPS_(002).doc"/>
    <s v="No"/>
    <x v="50"/>
    <x v="186"/>
    <d v="2020-12-18T00:00:00"/>
    <x v="2"/>
    <s v="Neha Panke"/>
    <m/>
    <n v="0"/>
    <s v="USD"/>
    <x v="0"/>
    <d v="2020-12-15T00:00:00"/>
    <x v="2"/>
    <x v="0"/>
    <m/>
    <x v="0"/>
    <x v="0"/>
    <s v="Americas"/>
    <s v="Wajeed Mohammed abdul,Ravi Kankanala"/>
    <s v="MAPS_MULT_AMR_MPR-RA_DEC_20_01"/>
    <x v="6"/>
    <s v="Prospect"/>
    <x v="0"/>
    <x v="0"/>
    <x v="12"/>
    <x v="7"/>
    <m/>
    <s v="South Africa-EUA"/>
    <x v="1"/>
    <x v="7"/>
    <n v="0"/>
  </r>
  <r>
    <x v="812"/>
    <s v="Prospect 859"/>
    <m/>
    <s v="No"/>
    <x v="44"/>
    <x v="169"/>
    <d v="2020-12-14T00:00:00"/>
    <x v="57"/>
    <m/>
    <d v="2020-12-14T00:00:00"/>
    <n v="0"/>
    <s v="USD"/>
    <x v="1"/>
    <d v="2021-08-26T00:00:00"/>
    <x v="3"/>
    <x v="2"/>
    <s v="Won"/>
    <x v="0"/>
    <x v="0"/>
    <s v="ROW"/>
    <s v="Vasu Ranabothu"/>
    <m/>
    <x v="0"/>
    <s v="Prospect"/>
    <x v="1"/>
    <x v="3"/>
    <x v="0"/>
    <x v="0"/>
    <d v="2020-12-16T00:00:00"/>
    <m/>
    <x v="0"/>
    <x v="0"/>
    <m/>
  </r>
  <r>
    <x v="813"/>
    <s v="Prospect 860"/>
    <m/>
    <s v="No"/>
    <x v="16"/>
    <x v="219"/>
    <d v="2020-12-15T00:00:00"/>
    <x v="57"/>
    <m/>
    <m/>
    <n v="0"/>
    <s v="USD"/>
    <x v="1"/>
    <d v="2021-05-13T00:00:00"/>
    <x v="3"/>
    <x v="2"/>
    <s v="Met client expectation"/>
    <x v="0"/>
    <x v="1"/>
    <s v="Americas"/>
    <s v="Wajeed Mohammed abdul,Ravi Kankanala"/>
    <m/>
    <x v="4"/>
    <s v="Prospect"/>
    <x v="2"/>
    <x v="2"/>
    <x v="0"/>
    <x v="0"/>
    <d v="2020-12-28T00:00:00"/>
    <m/>
    <x v="1"/>
    <x v="0"/>
    <m/>
  </r>
  <r>
    <x v="814"/>
    <s v="Prospect 861"/>
    <m/>
    <s v="No"/>
    <x v="14"/>
    <x v="188"/>
    <d v="2020-12-15T00:00:00"/>
    <x v="0"/>
    <m/>
    <m/>
    <n v="0"/>
    <s v="USD"/>
    <x v="0"/>
    <d v="2021-06-07T00:00:00"/>
    <x v="3"/>
    <x v="5"/>
    <s v="Project on hold!"/>
    <x v="0"/>
    <x v="0"/>
    <s v="EUA"/>
    <s v="Arunkumar Luckychetty"/>
    <m/>
    <x v="6"/>
    <s v="Prospect"/>
    <x v="0"/>
    <x v="0"/>
    <x v="0"/>
    <x v="0"/>
    <d v="2021-06-01T00:00:00"/>
    <m/>
    <x v="28"/>
    <x v="0"/>
    <m/>
  </r>
  <r>
    <x v="815"/>
    <s v="Prospect 862"/>
    <m/>
    <s v="No"/>
    <x v="62"/>
    <x v="219"/>
    <m/>
    <x v="57"/>
    <m/>
    <m/>
    <n v="0"/>
    <s v="USD"/>
    <x v="0"/>
    <d v="2021-04-27T00:00:00"/>
    <x v="3"/>
    <x v="5"/>
    <m/>
    <x v="0"/>
    <x v="0"/>
    <s v="ROW"/>
    <s v="Vasu Ranabothu"/>
    <m/>
    <x v="11"/>
    <s v="Prospect"/>
    <x v="5"/>
    <x v="0"/>
    <x v="0"/>
    <x v="0"/>
    <d v="2021-03-02T00:00:00"/>
    <m/>
    <x v="0"/>
    <x v="0"/>
    <m/>
  </r>
  <r>
    <x v="816"/>
    <s v="Prospect 863"/>
    <s v="DR.REDDY'S LABORATORIES LIMITED_MULT_ROW_MEW-SER_DEC_20_01.pdf"/>
    <s v="No"/>
    <x v="22"/>
    <x v="231"/>
    <d v="2020-12-10T00:00:00"/>
    <x v="57"/>
    <m/>
    <m/>
    <n v="0"/>
    <s v="USD"/>
    <x v="1"/>
    <d v="2021-04-29T00:00:00"/>
    <x v="3"/>
    <x v="2"/>
    <s v="Quick timelines. Quality of the Reports."/>
    <x v="0"/>
    <x v="1"/>
    <s v="ROW"/>
    <s v="Vasu Ranabothu"/>
    <m/>
    <x v="0"/>
    <s v="Prospect"/>
    <x v="1"/>
    <x v="3"/>
    <x v="0"/>
    <x v="0"/>
    <d v="2020-12-17T00:00:00"/>
    <m/>
    <x v="0"/>
    <x v="0"/>
    <m/>
  </r>
  <r>
    <x v="817"/>
    <s v="Prospect 864"/>
    <s v="ALBANNA SCIENTIFIC FZCO_IRAQ_ROW_CAS-CUS_DEC_20_01.pdf"/>
    <s v="No"/>
    <x v="22"/>
    <x v="232"/>
    <d v="2020-12-10T00:00:00"/>
    <x v="57"/>
    <m/>
    <m/>
    <n v="0"/>
    <s v="USD"/>
    <x v="0"/>
    <d v="2021-05-31T00:00:00"/>
    <x v="3"/>
    <x v="5"/>
    <s v="They are asking for 50 percent discount which we can not provide"/>
    <x v="0"/>
    <x v="2"/>
    <s v="ROW"/>
    <s v="Vasu Ranabothu"/>
    <m/>
    <x v="0"/>
    <s v="Prospect"/>
    <x v="0"/>
    <x v="0"/>
    <x v="0"/>
    <x v="0"/>
    <d v="2020-12-23T00:00:00"/>
    <m/>
    <x v="10"/>
    <x v="0"/>
    <m/>
  </r>
  <r>
    <x v="818"/>
    <s v="Prospect 865"/>
    <s v="Proposal for regulatory support for JW Pharma in India.pdf"/>
    <s v="No"/>
    <x v="63"/>
    <x v="233"/>
    <m/>
    <x v="92"/>
    <m/>
    <m/>
    <n v="0"/>
    <s v="USD"/>
    <x v="0"/>
    <d v="2021-04-27T00:00:00"/>
    <x v="3"/>
    <x v="5"/>
    <s v="The client was OK with our fees but they were not OK with the extra cost associated with the CDSCO, which was mandatory. This year, they want to go-ahead with their current License Holder. They will consider our service next year 2022."/>
    <x v="0"/>
    <x v="1"/>
    <s v="ROW"/>
    <s v="Vasu Ranabothu"/>
    <m/>
    <x v="0"/>
    <s v="Prospect"/>
    <x v="5"/>
    <x v="0"/>
    <x v="0"/>
    <x v="0"/>
    <d v="2020-12-18T00:00:00"/>
    <m/>
    <x v="6"/>
    <x v="0"/>
    <m/>
  </r>
  <r>
    <x v="181"/>
    <s v="Prospect 866"/>
    <s v="SENTISS PHARMA PVT. LTD_MULT_ROW_MEW-SER_DEC_20_01.pdf"/>
    <s v="No"/>
    <x v="64"/>
    <x v="234"/>
    <m/>
    <x v="39"/>
    <m/>
    <m/>
    <n v="0"/>
    <s v="USD"/>
    <x v="0"/>
    <d v="2021-04-27T00:00:00"/>
    <x v="3"/>
    <x v="5"/>
    <s v="Lost due to high price."/>
    <x v="0"/>
    <x v="2"/>
    <s v="ROW"/>
    <s v="Vasu Ranabothu"/>
    <m/>
    <x v="0"/>
    <s v="Prospect"/>
    <x v="5"/>
    <x v="0"/>
    <x v="0"/>
    <x v="0"/>
    <d v="2020-12-17T00:00:00"/>
    <m/>
    <x v="0"/>
    <x v="0"/>
    <m/>
  </r>
  <r>
    <x v="181"/>
    <s v="Prospect 867"/>
    <s v="CREDO LIFE SCIENCES PVT. LTD_MULT_ROW_MEW-SER_DEC_20_01.pdf"/>
    <s v="No"/>
    <x v="0"/>
    <x v="235"/>
    <d v="2020-12-07T00:00:00"/>
    <x v="57"/>
    <m/>
    <m/>
    <n v="0"/>
    <s v="USD"/>
    <x v="0"/>
    <d v="2021-04-26T00:00:00"/>
    <x v="3"/>
    <x v="5"/>
    <s v="Lost due to High price and went with low cost (13500 INR/Report) service provider."/>
    <x v="0"/>
    <x v="0"/>
    <s v="ROW"/>
    <s v="Vasu Ranabothu"/>
    <m/>
    <x v="0"/>
    <s v="Prospect"/>
    <x v="5"/>
    <x v="0"/>
    <x v="0"/>
    <x v="0"/>
    <d v="2020-12-17T00:00:00"/>
    <m/>
    <x v="0"/>
    <x v="0"/>
    <m/>
  </r>
  <r>
    <x v="819"/>
    <s v="Prospect 868"/>
    <m/>
    <s v="No"/>
    <x v="26"/>
    <x v="236"/>
    <d v="2020-12-04T00:00:00"/>
    <x v="57"/>
    <m/>
    <m/>
    <n v="0"/>
    <s v="USD"/>
    <x v="0"/>
    <d v="2021-04-01T00:00:00"/>
    <x v="3"/>
    <x v="5"/>
    <m/>
    <x v="0"/>
    <x v="0"/>
    <s v="Americas"/>
    <s v="Ravi Kankanala,Wajeed Mohammed abdul"/>
    <m/>
    <x v="6"/>
    <s v="Prospect"/>
    <x v="0"/>
    <x v="0"/>
    <x v="0"/>
    <x v="0"/>
    <d v="2021-04-30T00:00:00"/>
    <m/>
    <x v="23"/>
    <x v="0"/>
    <m/>
  </r>
  <r>
    <x v="820"/>
    <s v="Prospect 869"/>
    <m/>
    <s v="No"/>
    <x v="12"/>
    <x v="236"/>
    <d v="2020-12-04T00:00:00"/>
    <x v="57"/>
    <m/>
    <m/>
    <n v="0"/>
    <s v="USD"/>
    <x v="1"/>
    <d v="2021-04-29T00:00:00"/>
    <x v="3"/>
    <x v="2"/>
    <s v="Contract extended until Mar 31st 2021."/>
    <x v="0"/>
    <x v="1"/>
    <s v="Americas"/>
    <s v="Ravi Kankanala,Wajeed Mohammed abdul"/>
    <m/>
    <x v="0"/>
    <s v="Prospect"/>
    <x v="1"/>
    <x v="2"/>
    <x v="0"/>
    <x v="0"/>
    <d v="2020-12-09T00:00:00"/>
    <m/>
    <x v="1"/>
    <x v="0"/>
    <m/>
  </r>
  <r>
    <x v="821"/>
    <s v="Prospect 870"/>
    <s v="Freyr_Proposed_Pricing_and_Assumptions.pdf,WCT_Regulatory_Medical_Writing_RFI.pdf,WCT_USA_AMR_MEW-SER_JUN_21_01.pdf"/>
    <s v="No"/>
    <x v="6"/>
    <x v="152"/>
    <d v="2021-06-21T00:00:00"/>
    <x v="4"/>
    <m/>
    <d v="2021-06-22T00:00:00"/>
    <n v="131010"/>
    <s v="USD"/>
    <x v="0"/>
    <d v="2021-12-02T00:00:00"/>
    <x v="1"/>
    <x v="3"/>
    <m/>
    <x v="0"/>
    <x v="0"/>
    <s v="Americas"/>
    <s v="Wajeed Mohammed abdul,Ravi Kankanala"/>
    <s v="WCT_USA_AMR_MEW-SER_JUN_21_01"/>
    <x v="3"/>
    <s v="Prospect"/>
    <x v="2"/>
    <x v="0"/>
    <x v="8"/>
    <x v="40"/>
    <m/>
    <s v="United States of America-Americas"/>
    <x v="1"/>
    <x v="22"/>
    <n v="3134"/>
  </r>
  <r>
    <x v="822"/>
    <s v="Prospect 871"/>
    <m/>
    <s v="No"/>
    <x v="44"/>
    <x v="172"/>
    <d v="2020-10-03T00:00:00"/>
    <x v="57"/>
    <m/>
    <d v="2020-10-03T00:00:00"/>
    <n v="0"/>
    <s v="USD"/>
    <x v="1"/>
    <d v="2021-08-26T00:00:00"/>
    <x v="3"/>
    <x v="2"/>
    <s v="Won"/>
    <x v="0"/>
    <x v="0"/>
    <s v="Americas"/>
    <s v="Wajeed Mohammed abdul,Ravi Kankanala"/>
    <m/>
    <x v="13"/>
    <s v="Prospect"/>
    <x v="2"/>
    <x v="2"/>
    <x v="0"/>
    <x v="0"/>
    <d v="2021-03-15T00:00:00"/>
    <m/>
    <x v="1"/>
    <x v="0"/>
    <m/>
  </r>
  <r>
    <x v="823"/>
    <s v="Prospect 872"/>
    <s v="ZYUS_LIFE_SCIENCES_USA_AMR_PUB-SER_FEB_21_01.pdf"/>
    <s v="No"/>
    <x v="50"/>
    <x v="237"/>
    <d v="2021-02-15T00:00:00"/>
    <x v="57"/>
    <s v="Lakhan Singh"/>
    <d v="2021-02-12T00:00:00"/>
    <n v="1600"/>
    <s v="USD"/>
    <x v="0"/>
    <d v="2021-08-30T00:00:00"/>
    <x v="5"/>
    <x v="5"/>
    <s v="Client decided to purchase eCTD Office software directly from them"/>
    <x v="0"/>
    <x v="0"/>
    <s v="Americas"/>
    <s v="Ravi Kankanala,Wajeed Mohammed abdul"/>
    <s v="ZYUS LIFE SCIENCES_USA_AMR_PUB-SER_FEB_21_01"/>
    <x v="0"/>
    <s v="Prospect"/>
    <x v="0"/>
    <x v="0"/>
    <x v="4"/>
    <x v="1"/>
    <d v="2021-04-08T00:00:00"/>
    <s v="United States of America-Americas"/>
    <x v="23"/>
    <x v="1"/>
    <n v="50"/>
  </r>
  <r>
    <x v="824"/>
    <s v="Prospect 873"/>
    <s v="SCIENTURE INC_USA_AMR_COMB_DEC_20_01.pdf"/>
    <s v="No"/>
    <x v="26"/>
    <x v="238"/>
    <d v="2020-12-03T00:00:00"/>
    <x v="57"/>
    <m/>
    <m/>
    <n v="0"/>
    <s v="USD"/>
    <x v="0"/>
    <d v="2021-04-27T00:00:00"/>
    <x v="3"/>
    <x v="5"/>
    <s v="Client went with other regulatory partner"/>
    <x v="0"/>
    <x v="0"/>
    <s v="Americas"/>
    <s v="Ravi Kankanala,Wajeed Mohammed abdul"/>
    <m/>
    <x v="11"/>
    <s v="Prospect"/>
    <x v="5"/>
    <x v="0"/>
    <x v="0"/>
    <x v="0"/>
    <d v="2021-01-27T00:00:00"/>
    <m/>
    <x v="1"/>
    <x v="0"/>
    <m/>
  </r>
  <r>
    <x v="748"/>
    <s v="Prospect 874"/>
    <m/>
    <s v="No"/>
    <x v="60"/>
    <x v="239"/>
    <m/>
    <x v="57"/>
    <m/>
    <m/>
    <n v="0"/>
    <s v="USD"/>
    <x v="1"/>
    <d v="2021-05-27T00:00:00"/>
    <x v="3"/>
    <x v="2"/>
    <s v="Repeat Business"/>
    <x v="0"/>
    <x v="0"/>
    <s v="ROW"/>
    <s v="Vasu Ranabothu"/>
    <m/>
    <x v="0"/>
    <s v="Prospect"/>
    <x v="1"/>
    <x v="3"/>
    <x v="0"/>
    <x v="0"/>
    <d v="2021-02-01T00:00:00"/>
    <m/>
    <x v="0"/>
    <x v="0"/>
    <m/>
  </r>
  <r>
    <x v="825"/>
    <s v="Prospect 875"/>
    <m/>
    <s v="No"/>
    <x v="60"/>
    <x v="239"/>
    <d v="2020-12-01T00:00:00"/>
    <x v="57"/>
    <m/>
    <m/>
    <n v="0"/>
    <s v="USD"/>
    <x v="1"/>
    <d v="2021-05-12T00:00:00"/>
    <x v="3"/>
    <x v="2"/>
    <s v="Repeat Business"/>
    <x v="0"/>
    <x v="0"/>
    <s v="ROW"/>
    <s v="Vasu Ranabothu"/>
    <m/>
    <x v="0"/>
    <s v="Prospect"/>
    <x v="1"/>
    <x v="3"/>
    <x v="0"/>
    <x v="0"/>
    <d v="2020-12-03T00:00:00"/>
    <m/>
    <x v="0"/>
    <x v="0"/>
    <m/>
  </r>
  <r>
    <x v="826"/>
    <s v="Prospect 876"/>
    <m/>
    <s v="No"/>
    <x v="33"/>
    <x v="240"/>
    <d v="2020-11-30T00:00:00"/>
    <x v="57"/>
    <m/>
    <m/>
    <n v="0"/>
    <s v="USD"/>
    <x v="0"/>
    <d v="2021-11-08T00:00:00"/>
    <x v="1"/>
    <x v="6"/>
    <m/>
    <x v="0"/>
    <x v="2"/>
    <s v="ROW"/>
    <s v="Vasu Ranabothu"/>
    <m/>
    <x v="0"/>
    <s v="Prospect"/>
    <x v="2"/>
    <x v="0"/>
    <x v="0"/>
    <x v="0"/>
    <m/>
    <m/>
    <x v="0"/>
    <x v="0"/>
    <m/>
  </r>
  <r>
    <x v="827"/>
    <s v="Prospect 877"/>
    <s v="EXTROVIS AG_MULT_ROW_COMB_DEC_20_01.pdf"/>
    <s v="No"/>
    <x v="22"/>
    <x v="240"/>
    <d v="2020-12-18T00:00:00"/>
    <x v="57"/>
    <m/>
    <m/>
    <n v="0"/>
    <s v="USD"/>
    <x v="0"/>
    <d v="2021-05-31T00:00:00"/>
    <x v="3"/>
    <x v="5"/>
    <s v="We tried our best to give appropriate cost but we can not give the discount which they have asked for, More than 50 Percent discount they need. Which we can not offer and later they stopped responding."/>
    <x v="0"/>
    <x v="0"/>
    <s v="ROW"/>
    <s v="Vasu Ranabothu"/>
    <m/>
    <x v="6"/>
    <s v="Prospect"/>
    <x v="0"/>
    <x v="0"/>
    <x v="0"/>
    <x v="0"/>
    <d v="2021-02-09T00:00:00"/>
    <m/>
    <x v="2"/>
    <x v="0"/>
    <m/>
  </r>
  <r>
    <x v="828"/>
    <s v="Prospect 878"/>
    <s v="ARISTOPHARMA LTD_MULT _ROW_MEW-SER_NOV_20_01.pdf"/>
    <s v="No"/>
    <x v="65"/>
    <x v="241"/>
    <d v="2020-11-26T00:00:00"/>
    <x v="57"/>
    <m/>
    <d v="2020-11-26T00:00:00"/>
    <n v="0"/>
    <s v="USD"/>
    <x v="0"/>
    <d v="2021-07-14T00:00:00"/>
    <x v="3"/>
    <x v="5"/>
    <s v="No response."/>
    <x v="0"/>
    <x v="2"/>
    <s v="ROW"/>
    <s v="Vasu Ranabothu"/>
    <m/>
    <x v="0"/>
    <s v="Prospect"/>
    <x v="0"/>
    <x v="0"/>
    <x v="0"/>
    <x v="0"/>
    <d v="2021-07-14T00:00:00"/>
    <m/>
    <x v="16"/>
    <x v="0"/>
    <m/>
  </r>
  <r>
    <x v="829"/>
    <s v="Prospect 879"/>
    <s v="CABOT SANMAR LIMITED_USA_ROW_PUB-SER_NOV_20_01.pdf"/>
    <s v="No"/>
    <x v="62"/>
    <x v="242"/>
    <d v="2020-11-26T00:00:00"/>
    <x v="57"/>
    <m/>
    <m/>
    <n v="0"/>
    <s v="USD"/>
    <x v="1"/>
    <d v="2021-04-29T00:00:00"/>
    <x v="3"/>
    <x v="2"/>
    <s v="Client is satisfied with the proposal"/>
    <x v="0"/>
    <x v="0"/>
    <s v="ROW"/>
    <s v="Vasu Ranabothu"/>
    <m/>
    <x v="0"/>
    <s v="Prospect"/>
    <x v="0"/>
    <x v="3"/>
    <x v="0"/>
    <x v="0"/>
    <d v="2020-12-22T00:00:00"/>
    <m/>
    <x v="0"/>
    <x v="0"/>
    <m/>
  </r>
  <r>
    <x v="482"/>
    <s v="Prospect 880"/>
    <s v="I-MAB BIOPHARMA US LTD_USA_AMR_PUB-SER_NOV_20_01.pdf"/>
    <s v="No"/>
    <x v="9"/>
    <x v="243"/>
    <d v="2020-11-25T00:00:00"/>
    <x v="57"/>
    <m/>
    <m/>
    <n v="0"/>
    <s v="USD"/>
    <x v="0"/>
    <d v="2021-04-27T00:00:00"/>
    <x v="3"/>
    <x v="5"/>
    <s v="Client decided to put the project on hold considering they wanted to go for an on premise deployment with their IT Team based in China."/>
    <x v="0"/>
    <x v="0"/>
    <s v="Americas"/>
    <s v="Wajeed Mohammed abdul,Ravi Kankanala"/>
    <m/>
    <x v="6"/>
    <s v="Prospect"/>
    <x v="5"/>
    <x v="0"/>
    <x v="0"/>
    <x v="0"/>
    <d v="2020-06-19T00:00:00"/>
    <m/>
    <x v="1"/>
    <x v="0"/>
    <m/>
  </r>
  <r>
    <x v="388"/>
    <s v="Prospect 881"/>
    <m/>
    <s v="No"/>
    <x v="5"/>
    <x v="243"/>
    <d v="2020-11-25T00:00:00"/>
    <x v="57"/>
    <m/>
    <m/>
    <n v="0"/>
    <s v="USD"/>
    <x v="1"/>
    <d v="2021-05-27T00:00:00"/>
    <x v="3"/>
    <x v="2"/>
    <s v="Good Quality and Meeting Timelines"/>
    <x v="0"/>
    <x v="2"/>
    <s v="ROW"/>
    <s v="Vasu Ranabothu"/>
    <m/>
    <x v="0"/>
    <s v="Prospect"/>
    <x v="1"/>
    <x v="3"/>
    <x v="0"/>
    <x v="0"/>
    <d v="2020-12-04T00:00:00"/>
    <m/>
    <x v="6"/>
    <x v="0"/>
    <m/>
  </r>
  <r>
    <x v="830"/>
    <s v="Prospect 882"/>
    <s v="Crescita_Freyr_Task_order_for_Thailand_26Jan2021.pdf'.pdf"/>
    <s v="No"/>
    <x v="56"/>
    <x v="233"/>
    <d v="2021-01-19T00:00:00"/>
    <x v="2"/>
    <s v="Shubham Khobragade"/>
    <d v="2021-01-19T00:00:00"/>
    <n v="13200"/>
    <s v="USD"/>
    <x v="1"/>
    <d v="2021-10-27T00:00:00"/>
    <x v="2"/>
    <x v="2"/>
    <s v="Freyr regulatory capabilities and accommodate negotiated pricing"/>
    <x v="0"/>
    <x v="0"/>
    <s v="Americas"/>
    <s v="Wajeed Mohammed abdul,Ravi Kankanala"/>
    <s v="CRESCITA THERAPEUTICS _THAILAND_ROW_MPR-RA_JAN_21_01"/>
    <x v="4"/>
    <s v="Prospect"/>
    <x v="2"/>
    <x v="2"/>
    <x v="18"/>
    <x v="7"/>
    <d v="2021-01-26T00:00:00"/>
    <s v="Thailand-ROW"/>
    <x v="23"/>
    <x v="7"/>
    <n v="132"/>
  </r>
  <r>
    <x v="831"/>
    <s v="Prospect 883"/>
    <s v="COCRYSTAL PHARMA INC_USA_AMR_MEW-SER_DEC_20_01.pdf"/>
    <s v="No"/>
    <x v="56"/>
    <x v="235"/>
    <d v="2020-12-07T00:00:00"/>
    <x v="57"/>
    <m/>
    <m/>
    <n v="0"/>
    <s v="USD"/>
    <x v="1"/>
    <d v="2021-04-29T00:00:00"/>
    <x v="3"/>
    <x v="2"/>
    <s v="Regulatory capabilities, competitive pricing, client appreciates that Freyr accommodated the negotiated pricing."/>
    <x v="0"/>
    <x v="0"/>
    <s v="Americas"/>
    <s v="Wajeed Mohammed abdul,Ravi Kankanala"/>
    <m/>
    <x v="0"/>
    <s v="Prospect"/>
    <x v="0"/>
    <x v="2"/>
    <x v="0"/>
    <x v="0"/>
    <d v="2020-12-09T00:00:00"/>
    <m/>
    <x v="1"/>
    <x v="0"/>
    <m/>
  </r>
  <r>
    <x v="832"/>
    <s v="Prospect 884"/>
    <m/>
    <s v="No"/>
    <x v="24"/>
    <x v="244"/>
    <d v="2020-11-02T00:00:00"/>
    <x v="57"/>
    <m/>
    <m/>
    <n v="0"/>
    <s v="USD"/>
    <x v="1"/>
    <d v="2021-09-24T00:00:00"/>
    <x v="3"/>
    <x v="2"/>
    <s v="won"/>
    <x v="0"/>
    <x v="1"/>
    <s v="Americas"/>
    <s v="Wajeed Mohammed abdul,Ravi Kankanala"/>
    <m/>
    <x v="0"/>
    <s v="Prospect"/>
    <x v="2"/>
    <x v="3"/>
    <x v="0"/>
    <x v="0"/>
    <d v="2021-01-06T00:00:00"/>
    <m/>
    <x v="1"/>
    <x v="0"/>
    <m/>
  </r>
  <r>
    <x v="833"/>
    <s v="Prospect 885"/>
    <s v="COSETTE_PHARMACEUTICALS_INC_USA_AMR_PUB-SER_MAR_20_01.pdf"/>
    <s v="No"/>
    <x v="56"/>
    <x v="172"/>
    <d v="2021-05-14T00:00:00"/>
    <x v="0"/>
    <s v="Lakhan Singh"/>
    <d v="2021-03-30T00:00:00"/>
    <n v="1750"/>
    <s v="USD"/>
    <x v="1"/>
    <d v="2021-07-08T00:00:00"/>
    <x v="2"/>
    <x v="2"/>
    <s v="Won Opp"/>
    <x v="0"/>
    <x v="0"/>
    <s v="Americas"/>
    <s v="Ravi Kankanala,Wajeed Mohammed abdul"/>
    <s v="COSETTE PHARMACEUTICALS INC_USA_AMR_PUB-SER_MAR_20_01"/>
    <x v="0"/>
    <s v="Prospect"/>
    <x v="1"/>
    <x v="2"/>
    <x v="3"/>
    <x v="7"/>
    <d v="2021-05-22T00:00:00"/>
    <s v="United States of America-Americas"/>
    <x v="1"/>
    <x v="7"/>
    <n v="50"/>
  </r>
  <r>
    <x v="834"/>
    <s v="Prospect 886"/>
    <m/>
    <s v="No"/>
    <x v="4"/>
    <x v="183"/>
    <d v="2020-09-03T00:00:00"/>
    <x v="0"/>
    <s v="Lakhan Singh"/>
    <d v="2020-09-03T00:00:00"/>
    <n v="0"/>
    <s v="USD"/>
    <x v="0"/>
    <d v="2021-07-13T00:00:00"/>
    <x v="3"/>
    <x v="5"/>
    <s v="Opportunity was provided by Patheon - Thermo Fisher (Daniela Decina) for another client.  Their client either went with another competitor or lost interest in the requirement."/>
    <x v="0"/>
    <x v="0"/>
    <s v="Americas"/>
    <s v="Ravi Kankanala,Wajeed Mohammed abdul"/>
    <m/>
    <x v="0"/>
    <s v="Prospect"/>
    <x v="0"/>
    <x v="0"/>
    <x v="0"/>
    <x v="0"/>
    <d v="2021-04-13T00:00:00"/>
    <m/>
    <x v="1"/>
    <x v="0"/>
    <m/>
  </r>
  <r>
    <x v="835"/>
    <s v="Prospect 887"/>
    <m/>
    <s v="No"/>
    <x v="0"/>
    <x v="186"/>
    <d v="2020-10-21T00:00:00"/>
    <x v="88"/>
    <m/>
    <d v="2020-10-21T00:00:00"/>
    <n v="0"/>
    <s v="USD"/>
    <x v="0"/>
    <d v="2021-09-30T00:00:00"/>
    <x v="3"/>
    <x v="6"/>
    <m/>
    <x v="0"/>
    <x v="2"/>
    <s v="ROW"/>
    <s v="Vasu Ranabothu"/>
    <m/>
    <x v="6"/>
    <s v="Prospect"/>
    <x v="0"/>
    <x v="0"/>
    <x v="0"/>
    <x v="0"/>
    <m/>
    <m/>
    <x v="0"/>
    <x v="0"/>
    <m/>
  </r>
  <r>
    <x v="836"/>
    <s v="Prospect 888"/>
    <s v="IDRS LABS PVT. LTD._USA_ROW_PUB-SER_NOV_20_01.pdf"/>
    <s v="No"/>
    <x v="62"/>
    <x v="245"/>
    <d v="2020-11-23T00:00:00"/>
    <x v="57"/>
    <m/>
    <m/>
    <n v="0"/>
    <s v="USD"/>
    <x v="1"/>
    <d v="2021-04-29T00:00:00"/>
    <x v="3"/>
    <x v="2"/>
    <s v="Client is satisfied with proposal"/>
    <x v="0"/>
    <x v="0"/>
    <s v="ROW"/>
    <s v="Vasu Ranabothu"/>
    <m/>
    <x v="0"/>
    <s v="Prospect"/>
    <x v="1"/>
    <x v="3"/>
    <x v="0"/>
    <x v="0"/>
    <d v="2020-12-31T00:00:00"/>
    <m/>
    <x v="0"/>
    <x v="0"/>
    <m/>
  </r>
  <r>
    <x v="837"/>
    <s v="Prospect 889"/>
    <s v="CHENGDU KANGHONG BIOTECHNOLOGY CO. LTD. _CHINA_AMR_COMB_SEP_20_01.pdf"/>
    <s v="No"/>
    <x v="24"/>
    <x v="246"/>
    <d v="2020-09-22T00:00:00"/>
    <x v="65"/>
    <m/>
    <d v="2020-09-08T00:00:00"/>
    <n v="535650"/>
    <s v="USD"/>
    <x v="0"/>
    <d v="2021-09-09T00:00:00"/>
    <x v="5"/>
    <x v="5"/>
    <s v="Not requirement now"/>
    <x v="0"/>
    <x v="2"/>
    <s v="Americas"/>
    <s v="Wajeed Mohammed abdul,Ravi Kankanala"/>
    <s v="CHENGDU KANGHONG BIOTECHNOLOGY CO. LTD. _CHINA_AMR_COMB_SEP_20_01"/>
    <x v="0"/>
    <s v="Prospect"/>
    <x v="0"/>
    <x v="0"/>
    <x v="227"/>
    <x v="5"/>
    <d v="2021-07-30T00:00:00"/>
    <s v="United States of America-Americas"/>
    <x v="14"/>
    <x v="5"/>
    <n v="17855"/>
  </r>
  <r>
    <x v="838"/>
    <s v="Prospect 890"/>
    <m/>
    <s v="No"/>
    <x v="4"/>
    <x v="183"/>
    <d v="2020-11-16T00:00:00"/>
    <x v="57"/>
    <m/>
    <d v="2020-11-16T00:00:00"/>
    <n v="0"/>
    <s v="USD"/>
    <x v="0"/>
    <d v="2021-06-08T00:00:00"/>
    <x v="3"/>
    <x v="5"/>
    <s v="This project had been postponed since our last submission was approved without deficiencies and our next potential project for Health Canada has also been pushed back until potentially next year."/>
    <x v="0"/>
    <x v="0"/>
    <s v="Americas"/>
    <s v="Wajeed Mohammed abdul,Ravi Kankanala"/>
    <m/>
    <x v="0"/>
    <s v="Prospect"/>
    <x v="0"/>
    <x v="0"/>
    <x v="0"/>
    <x v="0"/>
    <d v="2021-05-04T00:00:00"/>
    <m/>
    <x v="1"/>
    <x v="0"/>
    <m/>
  </r>
  <r>
    <x v="839"/>
    <s v="Prospect 891"/>
    <s v="Consolidation_of_NDA_Sequence_to_Hikma_Pharmaceuticals_LLC.pdf"/>
    <s v="No"/>
    <x v="39"/>
    <x v="60"/>
    <d v="2021-03-30T00:00:00"/>
    <x v="11"/>
    <m/>
    <d v="2021-05-01T00:00:00"/>
    <n v="2880"/>
    <s v="USD"/>
    <x v="1"/>
    <d v="2021-10-20T00:00:00"/>
    <x v="2"/>
    <x v="2"/>
    <s v="Quick turnaround. and quality of work."/>
    <x v="0"/>
    <x v="2"/>
    <s v="ROW"/>
    <s v="Vasu Ranabothu"/>
    <s v="HIKMA PHARMACEUTICALS LLC _USA_ROW_PUB-SER_SEP_20_01"/>
    <x v="0"/>
    <s v="Prospect"/>
    <x v="2"/>
    <x v="3"/>
    <x v="4"/>
    <x v="1"/>
    <d v="2021-05-03T00:00:00"/>
    <s v="Jordan-ROW"/>
    <x v="51"/>
    <x v="1"/>
    <n v="90"/>
  </r>
  <r>
    <x v="840"/>
    <s v="Prospect 892"/>
    <m/>
    <s v="No"/>
    <x v="22"/>
    <x v="246"/>
    <d v="2020-11-23T00:00:00"/>
    <x v="57"/>
    <m/>
    <m/>
    <n v="0"/>
    <s v="USD"/>
    <x v="0"/>
    <d v="2021-04-21T00:00:00"/>
    <x v="3"/>
    <x v="5"/>
    <s v="They had gone with an existing vendor."/>
    <x v="0"/>
    <x v="2"/>
    <s v="ROW"/>
    <s v="Vasu Ranabothu"/>
    <m/>
    <x v="0"/>
    <s v="Prospect"/>
    <x v="2"/>
    <x v="0"/>
    <x v="0"/>
    <x v="0"/>
    <d v="2021-01-13T00:00:00"/>
    <m/>
    <x v="14"/>
    <x v="0"/>
    <m/>
  </r>
  <r>
    <x v="841"/>
    <s v="Prospect 893"/>
    <s v="LOS_ALAMOS_NATIONAL_LABORATORY_USA_AMR_COMB_JAN_21_01.pdf"/>
    <s v="No"/>
    <x v="4"/>
    <x v="183"/>
    <d v="2021-01-27T00:00:00"/>
    <x v="11"/>
    <m/>
    <d v="2021-03-25T00:00:00"/>
    <n v="7200"/>
    <s v="USD"/>
    <x v="0"/>
    <d v="2021-11-30T00:00:00"/>
    <x v="1"/>
    <x v="5"/>
    <s v="Client would not sign an important clause in our contract - Indemnification Clause.  "/>
    <x v="0"/>
    <x v="0"/>
    <s v="Americas"/>
    <s v="Wajeed Mohammed abdul,Ravi Kankanala"/>
    <s v="LOS ALAMOS NATIONAL LABORATORY_USA_AMR_COMB_JAN_21_01"/>
    <x v="0"/>
    <s v="Prospect"/>
    <x v="0"/>
    <x v="0"/>
    <x v="228"/>
    <x v="1"/>
    <d v="2021-11-30T00:00:00"/>
    <s v="United States of America-Americas"/>
    <x v="1"/>
    <x v="1"/>
    <n v="90"/>
  </r>
  <r>
    <x v="842"/>
    <s v="Prospect 894"/>
    <s v="BRACE CONSULTING GROUP_USA_AMR_MEW-SER_NOV_20_01.pdf"/>
    <s v="No"/>
    <x v="16"/>
    <x v="247"/>
    <d v="2020-11-20T00:00:00"/>
    <x v="11"/>
    <m/>
    <d v="2020-11-20T00:00:00"/>
    <n v="4000"/>
    <s v="USD"/>
    <x v="0"/>
    <d v="2021-10-25T00:00:00"/>
    <x v="2"/>
    <x v="6"/>
    <m/>
    <x v="0"/>
    <x v="0"/>
    <s v="Americas"/>
    <s v="Ravi Kankanala,Wajeed Mohammed abdul"/>
    <s v="BRACE CONSULTING GROUP_USA_AMR_MEW-SER_NOV_20_01"/>
    <x v="0"/>
    <s v="Prospect"/>
    <x v="1"/>
    <x v="0"/>
    <x v="60"/>
    <x v="55"/>
    <m/>
    <s v="United States of America-Americas"/>
    <x v="1"/>
    <x v="54"/>
    <n v="80"/>
  </r>
  <r>
    <x v="843"/>
    <s v="Prospect 895"/>
    <m/>
    <s v="No"/>
    <x v="55"/>
    <x v="245"/>
    <d v="2020-11-23T00:00:00"/>
    <x v="88"/>
    <m/>
    <m/>
    <n v="0"/>
    <s v="USD"/>
    <x v="0"/>
    <d v="2021-04-27T00:00:00"/>
    <x v="3"/>
    <x v="5"/>
    <s v="He went with a company that he previously worked with as they moved a bit quicker knowing who they were. However our pricing was less expensive. He made mention that he is going to keep us in mind further for other projects."/>
    <x v="0"/>
    <x v="0"/>
    <s v="Americas"/>
    <s v="Ravi Kankanala,Wajeed Mohammed abdul"/>
    <m/>
    <x v="0"/>
    <s v="Prospect"/>
    <x v="5"/>
    <x v="0"/>
    <x v="0"/>
    <x v="0"/>
    <d v="2020-12-02T00:00:00"/>
    <m/>
    <x v="1"/>
    <x v="0"/>
    <m/>
  </r>
  <r>
    <x v="844"/>
    <s v="Prospect 896"/>
    <s v="GENZUM_LIFE_SCIENCES_USA_AMR_PUB-SER_OCT_20_01.pdf"/>
    <s v="No"/>
    <x v="26"/>
    <x v="248"/>
    <d v="2020-10-27T00:00:00"/>
    <x v="11"/>
    <m/>
    <d v="2020-10-27T00:00:00"/>
    <n v="768"/>
    <s v="USD"/>
    <x v="1"/>
    <d v="2021-09-09T00:00:00"/>
    <x v="2"/>
    <x v="2"/>
    <s v="Won"/>
    <x v="0"/>
    <x v="0"/>
    <s v="Americas"/>
    <s v="Ravi Kankanala,Wajeed Mohammed abdul"/>
    <s v=" GENZUM LIFE SCIENCES_USA_AMR_PUB-SER_OCT_20_01"/>
    <x v="3"/>
    <s v="Prospect"/>
    <x v="0"/>
    <x v="2"/>
    <x v="4"/>
    <x v="1"/>
    <d v="2020-10-30T00:00:00"/>
    <s v="United States of America-Americas"/>
    <x v="1"/>
    <x v="1"/>
    <n v="24"/>
  </r>
  <r>
    <x v="845"/>
    <s v="Prospect 897"/>
    <s v="ADDENDUM_TO_PROPOSAL_SUBMITTED_TO_SOLVAY_USA_INC..pdf"/>
    <s v="No"/>
    <x v="16"/>
    <x v="248"/>
    <d v="2020-11-24T00:00:00"/>
    <x v="11"/>
    <m/>
    <d v="2021-01-21T00:00:00"/>
    <n v="500"/>
    <s v="USD"/>
    <x v="1"/>
    <d v="2021-09-09T00:00:00"/>
    <x v="2"/>
    <x v="2"/>
    <s v="Met client expectations"/>
    <x v="0"/>
    <x v="1"/>
    <s v="Americas"/>
    <s v="Ravi Kankanala,Wajeed Mohammed abdul"/>
    <s v="SOLVAY USA  INC_USA_AMR_COMB_NOV_20_01"/>
    <x v="0"/>
    <s v="Prospect"/>
    <x v="1"/>
    <x v="2"/>
    <x v="9"/>
    <x v="7"/>
    <d v="2020-12-21T00:00:00"/>
    <s v="China-ROW"/>
    <x v="1"/>
    <x v="7"/>
    <n v="10"/>
  </r>
  <r>
    <x v="378"/>
    <s v="Prospect 898"/>
    <m/>
    <s v="No"/>
    <x v="50"/>
    <x v="240"/>
    <d v="2020-11-30T00:00:00"/>
    <x v="86"/>
    <m/>
    <m/>
    <n v="0"/>
    <s v="USD"/>
    <x v="0"/>
    <d v="2021-06-10T00:00:00"/>
    <x v="3"/>
    <x v="5"/>
    <s v="We will no longer be seeking regulatory assistance for this program."/>
    <x v="0"/>
    <x v="0"/>
    <s v="Americas"/>
    <s v="Wajeed Mohammed abdul,Ravi Kankanala"/>
    <m/>
    <x v="0"/>
    <s v="Prospect"/>
    <x v="5"/>
    <x v="0"/>
    <x v="0"/>
    <x v="0"/>
    <d v="2021-01-22T00:00:00"/>
    <m/>
    <x v="1"/>
    <x v="0"/>
    <m/>
  </r>
  <r>
    <x v="846"/>
    <s v="Prospect 899"/>
    <s v="INCEPTA_PHARMACEUTICALS_LIMITED_MULT_ROW_MEW-SER_MAR_21_01.pdf"/>
    <s v="No"/>
    <x v="22"/>
    <x v="249"/>
    <d v="2020-12-03T00:00:00"/>
    <x v="11"/>
    <m/>
    <d v="2021-03-15T00:00:00"/>
    <n v="6750"/>
    <s v="USD"/>
    <x v="1"/>
    <d v="2021-09-09T00:00:00"/>
    <x v="2"/>
    <x v="2"/>
    <s v="Our Report quality and engaging the customer."/>
    <x v="0"/>
    <x v="2"/>
    <s v="ROW"/>
    <s v="Vasu Ranabothu"/>
    <s v="INCEPTA PHARMACEUTICALS LIMITED_MULT_ROW_MEW-SER_MAR_21_01"/>
    <x v="0"/>
    <s v="Prospect"/>
    <x v="1"/>
    <x v="3"/>
    <x v="5"/>
    <x v="4"/>
    <d v="2020-12-14T00:00:00"/>
    <s v="Europe-EUA"/>
    <x v="16"/>
    <x v="4"/>
    <n v="90"/>
  </r>
  <r>
    <x v="847"/>
    <s v="Prospect 900"/>
    <s v="ABBREOS INC_USA_AMR_COMB_NOV_20_01.docx"/>
    <s v="No"/>
    <x v="24"/>
    <x v="250"/>
    <m/>
    <x v="57"/>
    <m/>
    <d v="2020-11-19T00:00:00"/>
    <n v="2500"/>
    <s v="USD"/>
    <x v="0"/>
    <d v="2021-09-09T00:00:00"/>
    <x v="2"/>
    <x v="5"/>
    <s v="Window Shopping- Early Assessment Phase"/>
    <x v="0"/>
    <x v="0"/>
    <s v="Americas"/>
    <s v="Wajeed Mohammed abdul,Ravi Kankanala"/>
    <s v="ABBREOS INC_USA_AMR_COMB_NOV_20_01"/>
    <x v="11"/>
    <s v="Prospect"/>
    <x v="0"/>
    <x v="0"/>
    <x v="9"/>
    <x v="22"/>
    <d v="2021-02-26T00:00:00"/>
    <s v="United States of America-Americas"/>
    <x v="1"/>
    <x v="38"/>
    <n v="50"/>
  </r>
  <r>
    <x v="847"/>
    <s v="Prospect 901"/>
    <s v="PRIZM THERAPEUTICS_USA_AMR_COMB_NOV_20_01.docx"/>
    <s v="No"/>
    <x v="24"/>
    <x v="250"/>
    <d v="2020-11-18T00:00:00"/>
    <x v="11"/>
    <m/>
    <d v="2020-11-19T00:00:00"/>
    <n v="6300"/>
    <s v="USD"/>
    <x v="0"/>
    <d v="2021-09-09T00:00:00"/>
    <x v="2"/>
    <x v="5"/>
    <m/>
    <x v="0"/>
    <x v="0"/>
    <s v="Americas"/>
    <s v="Wajeed Mohammed abdul,Ravi Kankanala"/>
    <s v="PRIZM THERAPEUTICS_USA_AMR_COMB_NOV_20_01"/>
    <x v="0"/>
    <s v="Prospect"/>
    <x v="5"/>
    <x v="0"/>
    <x v="9"/>
    <x v="40"/>
    <d v="2021-02-26T00:00:00"/>
    <s v="United States of America-Americas"/>
    <x v="1"/>
    <x v="22"/>
    <n v="180"/>
  </r>
  <r>
    <x v="115"/>
    <s v="Prospect 902"/>
    <s v="Task_Order_for_US_Agent_Services_Abivax_2020.pdf'.pdf"/>
    <s v="No"/>
    <x v="10"/>
    <x v="250"/>
    <d v="2020-11-17T00:00:00"/>
    <x v="2"/>
    <s v="Shubham Khobragade"/>
    <d v="2020-11-18T00:00:00"/>
    <n v="3540"/>
    <s v="USD"/>
    <x v="1"/>
    <d v="2021-10-27T00:00:00"/>
    <x v="2"/>
    <x v="2"/>
    <s v="Client has accepted our proposal for extension of US agent services."/>
    <x v="0"/>
    <x v="0"/>
    <s v="EUA"/>
    <s v="Arunkumar Luckychetty"/>
    <s v="ABIVAX_USA_AMR_MPR-RA_NOV_20_01"/>
    <x v="4"/>
    <s v="Prospect"/>
    <x v="1"/>
    <x v="1"/>
    <x v="18"/>
    <x v="24"/>
    <d v="2020-11-19T00:00:00"/>
    <s v="United States of America-Americas"/>
    <x v="5"/>
    <x v="35"/>
    <n v="30"/>
  </r>
  <r>
    <x v="848"/>
    <s v="Prospect 903"/>
    <s v="SOW__Sildenafil__Ferring__Freyr.pdf,SOW__Solifenacin__Ferring__Freyr.pdf"/>
    <s v="No"/>
    <x v="44"/>
    <x v="59"/>
    <d v="2020-10-22T00:00:00"/>
    <x v="2"/>
    <s v="Shubham Khobragade"/>
    <d v="2020-10-22T00:00:00"/>
    <n v="22520"/>
    <s v="USD"/>
    <x v="1"/>
    <d v="2021-10-27T00:00:00"/>
    <x v="2"/>
    <x v="2"/>
    <s v="Considering Freyr is an End to End regulatory service provider."/>
    <x v="0"/>
    <x v="1"/>
    <s v="ROW"/>
    <s v="Vasu Ranabothu"/>
    <s v="FERRING PHARMACEUTICALS_INDIA_ROW_COMB_OCT_20_01"/>
    <x v="1"/>
    <s v="Prospect"/>
    <x v="0"/>
    <x v="3"/>
    <x v="229"/>
    <x v="45"/>
    <d v="2020-11-12T00:00:00"/>
    <s v="India-ROW"/>
    <x v="0"/>
    <x v="44"/>
    <n v="344"/>
  </r>
  <r>
    <x v="849"/>
    <s v="Prospect 904"/>
    <s v="GENZUM LIFE SCIENCES_USA_AMR_COMB_NOV_20_01.pdf"/>
    <s v="No"/>
    <x v="26"/>
    <x v="251"/>
    <d v="2020-11-30T00:00:00"/>
    <x v="11"/>
    <m/>
    <d v="2020-11-30T00:00:00"/>
    <n v="1920"/>
    <s v="USD"/>
    <x v="1"/>
    <d v="2021-09-09T00:00:00"/>
    <x v="2"/>
    <x v="2"/>
    <s v="Good relationship with client"/>
    <x v="9"/>
    <x v="0"/>
    <s v="Americas"/>
    <s v="Ravi Kankanala,Wajeed Mohammed abdul"/>
    <s v=" GENZUM LIFE SCIENCES_USA_AMR_COMB_NOV_20_01"/>
    <x v="0"/>
    <s v="Prospect"/>
    <x v="2"/>
    <x v="3"/>
    <x v="8"/>
    <x v="40"/>
    <d v="2021-03-22T00:00:00"/>
    <s v="United States of America-Americas"/>
    <x v="1"/>
    <x v="38"/>
    <n v="60"/>
  </r>
  <r>
    <x v="850"/>
    <s v="Prospect 905"/>
    <s v="GENZUM LIFE SCIENCES _USA_AMR_PV-SER_DEC_20_01.pdf,GENZUM_LIFE_SCIENCES__USA_AMR_PVSER_DEC_20_01.pdf"/>
    <s v="No"/>
    <x v="26"/>
    <x v="251"/>
    <d v="2020-12-01T00:00:00"/>
    <x v="11"/>
    <m/>
    <d v="2020-12-23T00:00:00"/>
    <n v="25500"/>
    <s v="USD"/>
    <x v="0"/>
    <d v="2021-09-09T00:00:00"/>
    <x v="2"/>
    <x v="1"/>
    <m/>
    <x v="0"/>
    <x v="0"/>
    <s v="Americas"/>
    <s v="Ravi Kankanala,Wajeed Mohammed abdul"/>
    <s v=" GENZUM LIFE SCIENCES _USA_AMR_PV-SER_DEC_20_01"/>
    <x v="0"/>
    <s v="Prospect"/>
    <x v="2"/>
    <x v="0"/>
    <x v="196"/>
    <x v="5"/>
    <m/>
    <s v="United States of America-Americas"/>
    <x v="1"/>
    <x v="5"/>
    <n v="170"/>
  </r>
  <r>
    <x v="851"/>
    <s v="Prospect 906"/>
    <s v="RA CHEM PHARMA LIMITED_MULT_ROW_MEW-SER_NOV_20_01.pdf"/>
    <s v="No"/>
    <x v="62"/>
    <x v="251"/>
    <d v="2020-11-16T00:00:00"/>
    <x v="0"/>
    <m/>
    <m/>
    <n v="0"/>
    <s v="USD"/>
    <x v="0"/>
    <d v="2021-04-29T00:00:00"/>
    <x v="3"/>
    <x v="2"/>
    <s v="Client is satisfied with pricing &amp; timeline"/>
    <x v="0"/>
    <x v="0"/>
    <s v="ROW"/>
    <s v="Vasu Ranabothu"/>
    <m/>
    <x v="0"/>
    <s v="Prospect"/>
    <x v="1"/>
    <x v="0"/>
    <x v="0"/>
    <x v="0"/>
    <d v="2020-11-16T00:00:00"/>
    <m/>
    <x v="0"/>
    <x v="0"/>
    <m/>
  </r>
  <r>
    <x v="852"/>
    <s v="Prospect 907"/>
    <s v="Cayman.docx"/>
    <s v="No"/>
    <x v="11"/>
    <x v="252"/>
    <d v="2020-11-19T00:00:00"/>
    <x v="2"/>
    <m/>
    <m/>
    <n v="0"/>
    <s v="USD"/>
    <x v="0"/>
    <d v="2021-06-07T00:00:00"/>
    <x v="3"/>
    <x v="5"/>
    <s v="As per telephonic communication with the client, since there is not much demand of Tafluprost API in China market the proposal is dropped by the client."/>
    <x v="0"/>
    <x v="2"/>
    <s v="EUA"/>
    <s v="Arunkumar Luckychetty"/>
    <m/>
    <x v="11"/>
    <s v="Prospect"/>
    <x v="1"/>
    <x v="0"/>
    <x v="0"/>
    <x v="0"/>
    <d v="2021-05-24T00:00:00"/>
    <m/>
    <x v="40"/>
    <x v="0"/>
    <m/>
  </r>
  <r>
    <x v="853"/>
    <s v="Prospect 908"/>
    <s v="Bavarian_Nordic_AS.pdf"/>
    <s v="No"/>
    <x v="39"/>
    <x v="60"/>
    <d v="2020-05-01T00:00:00"/>
    <x v="11"/>
    <m/>
    <d v="2021-05-07T00:00:00"/>
    <n v="1000"/>
    <s v="USD"/>
    <x v="1"/>
    <d v="2021-10-20T00:00:00"/>
    <x v="2"/>
    <x v="2"/>
    <s v="Technical competency and pricing"/>
    <x v="0"/>
    <x v="0"/>
    <s v="Americas"/>
    <s v="Wajeed Mohammed abdul,Ravi Kankanala"/>
    <s v="BAVARIAN NORDIC_TAIWAN_EUA_PRD-DRG_OCT_20_01 "/>
    <x v="0"/>
    <s v="Prospect"/>
    <x v="0"/>
    <x v="2"/>
    <x v="9"/>
    <x v="7"/>
    <d v="2021-05-07T00:00:00"/>
    <s v="Thailand-ROW"/>
    <x v="4"/>
    <x v="7"/>
    <n v="20"/>
  </r>
  <r>
    <x v="854"/>
    <s v="Prospect 909"/>
    <s v="Freyr Responses to Horizon RFI.xlsx"/>
    <s v="No"/>
    <x v="24"/>
    <x v="253"/>
    <d v="2020-09-02T00:00:00"/>
    <x v="11"/>
    <m/>
    <d v="2020-09-09T00:00:00"/>
    <n v="1920"/>
    <s v="USD"/>
    <x v="0"/>
    <d v="2021-09-09T00:00:00"/>
    <x v="2"/>
    <x v="1"/>
    <m/>
    <x v="0"/>
    <x v="2"/>
    <s v="Americas"/>
    <s v="Wajeed Mohammed abdul,Ravi Kankanala"/>
    <s v="RFI"/>
    <x v="3"/>
    <s v="Prospect"/>
    <x v="0"/>
    <x v="0"/>
    <x v="4"/>
    <x v="1"/>
    <m/>
    <s v="United States of America-Americas"/>
    <x v="1"/>
    <x v="1"/>
    <n v="60"/>
  </r>
  <r>
    <x v="855"/>
    <s v="Prospect 910"/>
    <s v="RECKITT_BENCKISER_HEALTH_LTD_MULT_EUA_COMB_NOV_20_01.pdf'.pdf"/>
    <s v="No"/>
    <x v="44"/>
    <x v="59"/>
    <d v="2020-11-02T00:00:00"/>
    <x v="93"/>
    <s v="Shubham Khobragade"/>
    <d v="2020-11-02T00:00:00"/>
    <n v="26600"/>
    <s v="USD"/>
    <x v="1"/>
    <d v="2021-10-27T00:00:00"/>
    <x v="2"/>
    <x v="2"/>
    <s v="Rate card submitted, email confirmation received to proceed with project"/>
    <x v="4"/>
    <x v="1"/>
    <s v="Consumer"/>
    <s v="Sudheer Sagar Goparaju,Rukmini Umanath"/>
    <s v="RECKITT BENCKISER HEALTH LTD_MULT_EUA_COMB_NOV_20_01"/>
    <x v="0"/>
    <s v="Prospect"/>
    <x v="4"/>
    <x v="1"/>
    <x v="230"/>
    <x v="83"/>
    <d v="2020-11-04T00:00:00"/>
    <s v="Brazil-Americas, United States of America-Americas, Colombia-Americas, Mexico-Americas"/>
    <x v="7"/>
    <x v="80"/>
    <n v="266"/>
  </r>
  <r>
    <x v="710"/>
    <s v="Prospect 911"/>
    <s v="CALYPTUS_PHARMACEUTICALS_USA_AMR_COMB_OCT_20_01.pdf"/>
    <s v="No"/>
    <x v="24"/>
    <x v="253"/>
    <d v="2020-10-22T00:00:00"/>
    <x v="11"/>
    <m/>
    <d v="2020-11-02T00:00:00"/>
    <n v="45000"/>
    <s v="USD"/>
    <x v="1"/>
    <d v="2021-09-09T00:00:00"/>
    <x v="2"/>
    <x v="2"/>
    <s v="Technical capability and relation"/>
    <x v="0"/>
    <x v="0"/>
    <s v="Americas"/>
    <s v="Wajeed Mohammed abdul,Ravi Kankanala"/>
    <s v="CALYPTUS PHARMACEUTICALS_USA_AMR_COMB _OCT_20_01"/>
    <x v="0"/>
    <s v="Prospect"/>
    <x v="2"/>
    <x v="3"/>
    <x v="136"/>
    <x v="3"/>
    <d v="2020-11-11T00:00:00"/>
    <s v="United States of America-Americas"/>
    <x v="1"/>
    <x v="2"/>
    <n v="900"/>
  </r>
  <r>
    <x v="856"/>
    <s v="Prospect 912"/>
    <s v="GUANGZHOU GREENSYN PHARMA CO. LTD_AMR_MEW-SER_OCT_20_01.pdf"/>
    <s v="No"/>
    <x v="51"/>
    <x v="253"/>
    <d v="2020-10-30T00:00:00"/>
    <x v="11"/>
    <m/>
    <d v="2020-10-30T00:00:00"/>
    <n v="3500"/>
    <s v="USD"/>
    <x v="0"/>
    <d v="2021-09-09T00:00:00"/>
    <x v="2"/>
    <x v="6"/>
    <m/>
    <x v="0"/>
    <x v="0"/>
    <s v="ROW"/>
    <s v="Vasu Ranabothu"/>
    <s v="GUANGZHOU GREENSYN PHARMA CO. LTD_AMR_MEW-SER_OCT_20_01"/>
    <x v="0"/>
    <s v="Prospect"/>
    <x v="0"/>
    <x v="0"/>
    <x v="8"/>
    <x v="4"/>
    <m/>
    <s v="Europe-EUA"/>
    <x v="14"/>
    <x v="4"/>
    <n v="70"/>
  </r>
  <r>
    <x v="509"/>
    <s v="Prospect 913"/>
    <s v="SHANGHAI TECHWELL BIOPHARMACEUTICAL CO., LTD_EUROPE_AMR_PUB-SER_NOV_20_01.pdf"/>
    <s v="No"/>
    <x v="51"/>
    <x v="253"/>
    <d v="2020-11-10T00:00:00"/>
    <x v="11"/>
    <m/>
    <d v="2020-11-09T00:00:00"/>
    <n v="4050"/>
    <s v="USD"/>
    <x v="0"/>
    <d v="2021-09-09T00:00:00"/>
    <x v="2"/>
    <x v="6"/>
    <m/>
    <x v="0"/>
    <x v="0"/>
    <s v="ROW"/>
    <s v="Vasu Ranabothu"/>
    <s v="SHANGHAI TECHWELL BIOPHARMACEUTICAL CO., LTD_EUROPE_AMR_PUB-SER_NOV_20_01"/>
    <x v="0"/>
    <s v="Prospect"/>
    <x v="0"/>
    <x v="0"/>
    <x v="4"/>
    <x v="1"/>
    <m/>
    <s v="Europe-EUA"/>
    <x v="14"/>
    <x v="1"/>
    <n v="90"/>
  </r>
  <r>
    <x v="857"/>
    <s v="Prospect 914"/>
    <s v="Queries_for_clarification_to_Amicus_Therapeutics-September.pdf"/>
    <s v="No"/>
    <x v="24"/>
    <x v="253"/>
    <d v="2020-09-07T00:00:00"/>
    <x v="11"/>
    <m/>
    <d v="2020-09-28T00:00:00"/>
    <n v="20000"/>
    <s v="USD"/>
    <x v="0"/>
    <d v="2021-09-21T00:00:00"/>
    <x v="2"/>
    <x v="1"/>
    <m/>
    <x v="0"/>
    <x v="0"/>
    <s v="Americas"/>
    <s v="Wajeed Mohammed abdul,Ravi Kankanala"/>
    <s v="Ratecard"/>
    <x v="3"/>
    <s v="Prospect"/>
    <x v="0"/>
    <x v="0"/>
    <x v="231"/>
    <x v="14"/>
    <m/>
    <s v="United States of America-Americas"/>
    <x v="1"/>
    <x v="48"/>
    <n v="400"/>
  </r>
</pivotCacheRecords>
</file>

<file path=xl/pivotCache/pivotCacheRecords2.xml><?xml version="1.0" encoding="utf-8"?>
<pivotCacheRecords xmlns="http://schemas.openxmlformats.org/spreadsheetml/2006/main" xmlns:r="http://schemas.openxmlformats.org/officeDocument/2006/relationships" count="915">
  <r>
    <s v="PDE calculation services "/>
    <s v="Prospect 1"/>
    <m/>
    <s v="No"/>
    <x v="0"/>
    <d v="2022-01-21T00:00:00"/>
    <d v="2022-01-24T00:00:00"/>
    <x v="0"/>
    <s v="Lakhan Singh"/>
    <m/>
    <n v="0"/>
    <s v="USD"/>
    <x v="0"/>
    <m/>
    <s v="Assigned"/>
    <s v="Propose"/>
    <m/>
    <s v="Medicinal Products (MPR)"/>
    <x v="0"/>
    <s v="ROW"/>
    <s v="Vasu Ranabothu"/>
    <m/>
    <s v="Proposal"/>
    <s v="Prospect"/>
    <s v="Potential Customer - New Business"/>
    <m/>
    <m/>
    <m/>
    <m/>
    <m/>
    <s v="India"/>
    <m/>
    <m/>
  </r>
  <r>
    <s v="Regulatory Support for Baseline Submission of CEP Dossier"/>
    <s v="Prospect 2"/>
    <m/>
    <s v="No"/>
    <x v="1"/>
    <d v="2022-01-21T00:00:00"/>
    <d v="2022-01-24T00:00:00"/>
    <x v="0"/>
    <s v="Priyank Gaur,Lakhan Singh"/>
    <m/>
    <n v="0"/>
    <s v="USD"/>
    <x v="0"/>
    <d v="2022-01-21T00:00:00"/>
    <s v="Assigned"/>
    <s v="Propose"/>
    <m/>
    <s v="Medicinal Products (MPR)"/>
    <x v="0"/>
    <s v="Americas"/>
    <s v="Wajeed Mohammed abdul,Ravi Kankanala"/>
    <m/>
    <s v="SOW"/>
    <s v="Prospect"/>
    <s v="Existing - Extension"/>
    <m/>
    <m/>
    <m/>
    <m/>
    <m/>
    <s v="United States of America"/>
    <m/>
    <m/>
  </r>
  <r>
    <s v="Thailand - Device and Drug registration support"/>
    <s v="Prospect 3"/>
    <m/>
    <s v="No"/>
    <x v="2"/>
    <d v="2022-01-20T00:00:00"/>
    <d v="2022-01-28T00:00:00"/>
    <x v="1"/>
    <s v="Sandeep Pidakala,Sravani Yarlagadda,Charmila Manivannan"/>
    <m/>
    <n v="0"/>
    <s v="USD"/>
    <x v="0"/>
    <d v="2022-01-20T00:00:00"/>
    <s v="Assigned"/>
    <s v="Propose"/>
    <m/>
    <s v="Medical Devices (MDV), Medicinal Products (MPR)"/>
    <x v="0"/>
    <s v="Americas"/>
    <s v="Wajeed Mohammed abdul,Ravi Kankanala"/>
    <m/>
    <s v="Proposal"/>
    <s v="Prospect"/>
    <s v="Potential Customer - New Business"/>
    <m/>
    <m/>
    <m/>
    <m/>
    <m/>
    <s v="United States of America"/>
    <m/>
    <m/>
  </r>
  <r>
    <s v="MPR_PUB_VEGASOL_lifecycle management"/>
    <s v="Prospect 4"/>
    <m/>
    <s v="No"/>
    <x v="3"/>
    <d v="2022-01-20T00:00:00"/>
    <d v="2022-02-04T00:00:00"/>
    <x v="0"/>
    <s v="Hashman Warring"/>
    <m/>
    <n v="0"/>
    <s v="EUR"/>
    <x v="0"/>
    <d v="2022-01-20T00:00:00"/>
    <s v="Assigned"/>
    <s v="Propose"/>
    <m/>
    <s v="Medicinal Products (MPR)"/>
    <x v="0"/>
    <s v="EUA"/>
    <s v="Arunkumar Luckychetty"/>
    <m/>
    <s v="SOW"/>
    <s v="Prospect"/>
    <s v="Potential Customer - New Business"/>
    <m/>
    <m/>
    <m/>
    <m/>
    <m/>
    <s v="Switzerland"/>
    <m/>
    <m/>
  </r>
  <r>
    <s v="MPR_RUP_Addition of EL_to the DCP"/>
    <s v="Prospect 5"/>
    <m/>
    <s v="No"/>
    <x v="3"/>
    <d v="2022-01-20T00:00:00"/>
    <d v="2022-02-04T00:00:00"/>
    <x v="0"/>
    <s v="Dr. Sana Kayanat"/>
    <m/>
    <n v="0"/>
    <s v="EUR"/>
    <x v="0"/>
    <d v="2022-01-20T00:00:00"/>
    <s v="Assigned"/>
    <s v="Propose"/>
    <m/>
    <s v="Medicinal Products (MPR)"/>
    <x v="0"/>
    <s v="EUA"/>
    <s v="Arunkumar Luckychetty"/>
    <m/>
    <s v="SOW"/>
    <s v="Prospect"/>
    <s v="Potential Customer - New Business"/>
    <m/>
    <m/>
    <m/>
    <m/>
    <m/>
    <s v="Switzerland"/>
    <m/>
    <m/>
  </r>
  <r>
    <s v="Product Registration in Thailand "/>
    <s v="Prospect 6"/>
    <m/>
    <s v="No"/>
    <x v="2"/>
    <d v="2022-01-20T00:00:00"/>
    <d v="2022-01-28T00:00:00"/>
    <x v="2"/>
    <s v="Sowmya Dinesh,Satyanarayana Mudunuri,Antara Pal"/>
    <m/>
    <n v="0"/>
    <s v="USD"/>
    <x v="0"/>
    <d v="2022-01-20T00:00:00"/>
    <s v="Assigned"/>
    <s v="Propose"/>
    <m/>
    <s v="Medicinal Products (MPR)"/>
    <x v="0"/>
    <s v="Americas"/>
    <s v="Wajeed Mohammed abdul,Ravi Kankanala"/>
    <m/>
    <s v="SOW"/>
    <s v="Prospect"/>
    <s v="Potential Customer - New Business"/>
    <m/>
    <m/>
    <m/>
    <m/>
    <m/>
    <s v="United States of America"/>
    <m/>
    <m/>
  </r>
  <r>
    <s v="Medical Writing QC Services"/>
    <s v="Prospect 7"/>
    <m/>
    <s v="No"/>
    <x v="4"/>
    <d v="2022-01-19T00:00:00"/>
    <d v="2022-01-24T00:00:00"/>
    <x v="0"/>
    <s v="Lakhan Singh"/>
    <m/>
    <n v="0"/>
    <s v="USD"/>
    <x v="0"/>
    <d v="2022-01-19T00:00:00"/>
    <s v="Assigned"/>
    <s v="Propose"/>
    <m/>
    <s v="Medicinal Products (MPR)"/>
    <x v="0"/>
    <s v="Americas"/>
    <s v="Ravi Kankanala,Wajeed Mohammed abdul"/>
    <m/>
    <s v="SOW"/>
    <s v="Prospect"/>
    <s v="Potential Customer - New Business"/>
    <m/>
    <m/>
    <m/>
    <m/>
    <m/>
    <s v="United States of America"/>
    <m/>
    <m/>
  </r>
  <r>
    <s v="DMF filing and annual update to USFDA in eCTD format"/>
    <s v="Prospect 8"/>
    <m/>
    <s v="No"/>
    <x v="5"/>
    <d v="2022-01-18T00:00:00"/>
    <d v="2022-01-19T00:00:00"/>
    <x v="0"/>
    <s v="Neha Ahuja"/>
    <d v="2022-01-19T00:00:00"/>
    <n v="0"/>
    <s v="USD"/>
    <x v="0"/>
    <d v="2022-01-19T00:00:00"/>
    <s v="Accepted by Owner"/>
    <s v="Submitted to client"/>
    <s v="Submitted to Client"/>
    <s v="Medicinal Products (MPR)"/>
    <x v="0"/>
    <s v="ROW"/>
    <s v="Vasu Ranabothu"/>
    <m/>
    <s v="Email Quote"/>
    <s v="Prospect"/>
    <s v="Existing - New Business"/>
    <m/>
    <m/>
    <m/>
    <m/>
    <m/>
    <s v="India"/>
    <m/>
    <m/>
  </r>
  <r>
    <s v="Roivant Publishing"/>
    <s v="Prospect 9"/>
    <m/>
    <s v="No"/>
    <x v="6"/>
    <d v="2022-01-18T00:00:00"/>
    <d v="2022-01-21T00:00:00"/>
    <x v="0"/>
    <s v="Priyank Gaur"/>
    <m/>
    <n v="0"/>
    <s v="USD"/>
    <x v="0"/>
    <d v="2022-01-18T00:00:00"/>
    <s v="Assigned"/>
    <s v="Propose"/>
    <m/>
    <s v="Medicinal Products (MPR)"/>
    <x v="0"/>
    <s v="Americas"/>
    <s v="Wajeed Mohammed abdul,Ravi Kankanala"/>
    <m/>
    <s v="SOW"/>
    <s v="Prospect"/>
    <s v="Potential Customer - New Business"/>
    <m/>
    <s v="Submission Management/ Dossier coordination and Planning"/>
    <s v="MPR Publishing Services (PUB)"/>
    <m/>
    <s v="United States of America-Americas"/>
    <s v="United States of America"/>
    <s v="Ragavendran Babu"/>
    <n v="224"/>
  </r>
  <r>
    <s v="Gliatamin - Regulatory Intelligence for South Korean Market"/>
    <s v="Prospect 10"/>
    <m/>
    <s v="No"/>
    <x v="7"/>
    <d v="2022-01-18T00:00:00"/>
    <d v="2022-01-21T00:00:00"/>
    <x v="2"/>
    <s v="Satyanarayana Mudunuri,Sandeep Pidakala"/>
    <m/>
    <n v="0"/>
    <s v="EUR"/>
    <x v="0"/>
    <m/>
    <s v="Assigned"/>
    <s v="Propose"/>
    <m/>
    <s v="Medicinal Products (MPR)"/>
    <x v="1"/>
    <s v="EUA"/>
    <s v="Arunkumar Luckychetty"/>
    <m/>
    <s v="SOW"/>
    <s v="Prospect"/>
    <s v="Existing - New Business"/>
    <m/>
    <m/>
    <m/>
    <m/>
    <m/>
    <s v="Italy"/>
    <m/>
    <m/>
  </r>
  <r>
    <s v="DMF review, publishing and Submission"/>
    <s v="Prospect 11"/>
    <s v="AVESTA_PHARMA_PVT._LTD._CANADA_ROW_COMB_JAN_22_01.pdf"/>
    <s v="No"/>
    <x v="8"/>
    <d v="2022-01-18T00:00:00"/>
    <d v="2022-01-19T00:00:00"/>
    <x v="0"/>
    <s v="Rashmeen Dugal"/>
    <d v="2022-01-20T00:00:00"/>
    <n v="81480"/>
    <s v="INR"/>
    <x v="0"/>
    <d v="2022-01-20T00:00:00"/>
    <s v="Accepted by Owner"/>
    <s v="Submitted to client"/>
    <m/>
    <s v="Medicinal Products (MPR)"/>
    <x v="0"/>
    <s v="ROW"/>
    <s v="Vasu Ranabothu"/>
    <s v="AVESTA PHARMA PVT. LTD._CANADA_ROW_COMB_JAN_22_01"/>
    <s v="SOW"/>
    <s v="Prospect"/>
    <s v="Existing - Extension"/>
    <m/>
    <s v="NeeS Submissions"/>
    <s v="MPR Publishing Services (PUB), MPR Regulatory affairs (RA)"/>
    <m/>
    <s v="Canada-Americas"/>
    <s v="India"/>
    <s v="Michael Lambell, Ragavendran Babu"/>
    <n v="2037"/>
  </r>
  <r>
    <s v="BE &amp; Clinical End Point Study Support "/>
    <s v="Prospect 12"/>
    <m/>
    <s v="No"/>
    <x v="9"/>
    <d v="2022-01-17T00:00:00"/>
    <d v="2022-01-20T00:00:00"/>
    <x v="0"/>
    <s v="Lakhan Singh"/>
    <m/>
    <n v="0"/>
    <s v="USD"/>
    <x v="0"/>
    <m/>
    <s v="Assigned"/>
    <s v="Propose"/>
    <m/>
    <s v="Medicinal Products (MPR)"/>
    <x v="2"/>
    <s v="Americas"/>
    <s v="Ravi Kankanala,Wajeed Mohammed abdul"/>
    <m/>
    <s v="Proposal"/>
    <s v="Prospect"/>
    <s v="Existing - New Business"/>
    <m/>
    <m/>
    <m/>
    <m/>
    <m/>
    <s v="United States of America"/>
    <m/>
    <m/>
  </r>
  <r>
    <s v="MPR Variation Support"/>
    <s v="Prospect 13"/>
    <s v="VITAL_PHARMA_NORDIC_APS_MULT_EUA_COMB_JAN_22_01.pdf"/>
    <s v="No"/>
    <x v="10"/>
    <d v="2022-01-17T00:00:00"/>
    <d v="2022-01-18T00:00:00"/>
    <x v="3"/>
    <s v="Priyanka Redrowthu,Neha Ahuja"/>
    <d v="2022-01-21T00:00:00"/>
    <n v="1100"/>
    <s v="EUR"/>
    <x v="1"/>
    <d v="2022-01-21T00:00:00"/>
    <s v="Accepted by Owner"/>
    <s v="Won "/>
    <s v="Competitive pricing"/>
    <s v="Medicinal Products (MPR)"/>
    <x v="0"/>
    <s v="EUA"/>
    <s v="Arunkumar Luckychetty"/>
    <s v="VITAL PHARMA NORDIC APS_MULT_EUA_COMB_JAN_22_01"/>
    <s v="SOW"/>
    <s v="Prospect"/>
    <s v="Existing - New Business"/>
    <s v="Germany"/>
    <s v="Life cycle Management"/>
    <s v="MPR Regulatory affairs (RA), MPR Publishing Services (PUB)"/>
    <d v="2022-01-21T00:00:00"/>
    <s v="Denmark-EUA, Norway-EUA, Finland-EUA, Sweden-EUA, Netherlands The-EUA"/>
    <s v="Denmark"/>
    <s v="Ragavendran Babu, Michael Lambell"/>
    <n v="24"/>
  </r>
  <r>
    <s v="Artwork EMEA"/>
    <s v="Prospect 14"/>
    <s v="Freyr_RFI__Juvise_Pharmaceuticals_Jan_22.pptx,Regulatory_Artwork_-_Generic_and_Innovator_Deck_JAN_2022.pptx"/>
    <s v="No"/>
    <x v="3"/>
    <d v="2022-01-17T00:00:00"/>
    <d v="2022-01-19T00:00:00"/>
    <x v="4"/>
    <s v="Hashman Warring"/>
    <m/>
    <n v="0"/>
    <s v="USD"/>
    <x v="0"/>
    <d v="2022-01-17T00:00:00"/>
    <s v="Submitted to owner"/>
    <s v="Propose"/>
    <m/>
    <s v="Medicinal Products (MPR)"/>
    <x v="0"/>
    <s v="EUA"/>
    <s v="Arunkumar Luckychetty"/>
    <m/>
    <s v="RFI"/>
    <s v="Prospect"/>
    <s v="Potential Customer - New Business"/>
    <m/>
    <m/>
    <m/>
    <m/>
    <m/>
    <s v="France"/>
    <m/>
    <m/>
  </r>
  <r>
    <s v="Viatris-Regulatory intelligence report"/>
    <s v="Prospect 15"/>
    <m/>
    <s v="No"/>
    <x v="11"/>
    <d v="2022-01-14T00:00:00"/>
    <d v="2022-01-18T00:00:00"/>
    <x v="5"/>
    <m/>
    <m/>
    <n v="0"/>
    <s v="USD"/>
    <x v="0"/>
    <d v="2022-01-14T00:00:00"/>
    <s v="Proposal requested"/>
    <s v="Propose"/>
    <m/>
    <s v="Medicinal Products (MPR)"/>
    <x v="1"/>
    <s v="EUA"/>
    <s v="Arunkumar Luckychetty"/>
    <m/>
    <s v="Proposal"/>
    <s v="Prospect"/>
    <s v="Existing - Extension"/>
    <m/>
    <m/>
    <m/>
    <m/>
    <m/>
    <s v="Italy"/>
    <m/>
    <m/>
  </r>
  <r>
    <s v="ASMF cover letter review, Publishing and Submission in eCTD"/>
    <s v="Prospect 16"/>
    <s v="ANDHRA_MEDI_PHARMA_INDIA_PVT_LTD_MULT_ROW_MPR-PUB_JAN_22_01.pdf"/>
    <s v="No"/>
    <x v="8"/>
    <d v="2022-01-13T00:00:00"/>
    <d v="2022-01-18T00:00:00"/>
    <x v="0"/>
    <s v="Priyanka Redrowthu"/>
    <d v="2022-01-20T00:00:00"/>
    <n v="40000"/>
    <s v="INR"/>
    <x v="0"/>
    <d v="2022-01-20T00:00:00"/>
    <s v="Accepted by Owner"/>
    <s v="Submitted to client"/>
    <m/>
    <s v="Medicinal Products (MPR)"/>
    <x v="0"/>
    <s v="ROW"/>
    <s v="Vasu Ranabothu"/>
    <s v="ANDHRA MEDI PHARMA INDIA PVT LTD_MULT_ROW_MPR-PUB_JAN_22_01"/>
    <s v="SOW"/>
    <s v="Prospect"/>
    <s v="Existing - Extension"/>
    <m/>
    <s v="eCTD Publishing and Submission Services"/>
    <s v="MPR Publishing Services (PUB)"/>
    <m/>
    <s v="Portugal-EUA, Spain-EUA, Sweden-EUA"/>
    <s v="India"/>
    <s v="Ragavendran Babu"/>
    <n v="800"/>
  </r>
  <r>
    <s v="Follow - up with PH-FDA ( for registration progress)"/>
    <s v="Prospect 17"/>
    <m/>
    <s v="No"/>
    <x v="5"/>
    <d v="2022-01-13T00:00:00"/>
    <d v="2022-01-17T00:00:00"/>
    <x v="2"/>
    <s v="Neha Panke,Shubham Khobragade"/>
    <m/>
    <n v="0"/>
    <s v="USD"/>
    <x v="0"/>
    <m/>
    <s v="Assigned"/>
    <s v="Propose"/>
    <m/>
    <s v="Medicinal Products (MPR)"/>
    <x v="2"/>
    <s v="ROW"/>
    <s v="Vasu Ranabothu"/>
    <m/>
    <s v="Proposal"/>
    <s v="Prospect"/>
    <s v="Existing - New Business"/>
    <m/>
    <m/>
    <m/>
    <m/>
    <m/>
    <s v="Korea South"/>
    <m/>
    <m/>
  </r>
  <r>
    <s v="Promotional Compliance Specialist"/>
    <s v="Prospect 18"/>
    <s v="FRE_TOI-SOW-Prom_Comp-v1.0.pdf"/>
    <s v="No"/>
    <x v="12"/>
    <d v="2022-01-13T00:00:00"/>
    <d v="2022-01-14T00:00:00"/>
    <x v="0"/>
    <s v="Priyank Gaur"/>
    <d v="2022-01-14T00:00:00"/>
    <n v="144000"/>
    <s v="USD"/>
    <x v="0"/>
    <d v="2022-01-18T00:00:00"/>
    <s v="Accepted by Owner"/>
    <s v="Under review"/>
    <m/>
    <s v="Medicinal Products (MPR)"/>
    <x v="2"/>
    <s v="Americas"/>
    <s v="Wajeed Mohammed abdul,Ravi Kankanala"/>
    <s v="FRE_TOI-SOW-Prom_Comp-v1.0"/>
    <s v="SOW"/>
    <s v="Prospect"/>
    <s v="Existing - New Business"/>
    <m/>
    <s v="MW - Staffing services"/>
    <s v="MPR Medical Writing Services (MEW)"/>
    <m/>
    <s v="United States of America-Americas"/>
    <s v="United States of America"/>
    <s v="Raghu Setty alur"/>
    <n v="960"/>
  </r>
  <r>
    <s v="Pharmacovigilance services for Cosette"/>
    <s v="Prospect 19"/>
    <s v="Cosette_Pharmaceuticals_Pricing_13_Jan_2022.xlsx,Freyr_Response_-_Cosette_Pharmaceuticals.pptx"/>
    <s v="No"/>
    <x v="13"/>
    <d v="2022-01-12T00:00:00"/>
    <d v="2022-01-13T00:00:00"/>
    <x v="0"/>
    <s v="Dr. Sana Kayanat"/>
    <m/>
    <n v="69450"/>
    <s v="USD"/>
    <x v="0"/>
    <d v="2022-01-12T00:00:00"/>
    <s v="Submitted to owner"/>
    <s v="Propose"/>
    <m/>
    <s v="Medicinal Products (MPR)"/>
    <x v="0"/>
    <s v="Americas"/>
    <s v="Ravi Kankanala,Wajeed Mohammed abdul"/>
    <s v="COSETTE PHARMACEUTICALS_USA_AMR_MPR-PV_JAN_22_01"/>
    <s v="Proposal"/>
    <s v="Prospect"/>
    <s v="Existing - Exploration"/>
    <m/>
    <s v="Literature Monitoring Services, Aggregate Report Services/Periodic Safety Report Services, PV Audit and Compliance services, ICSR Services, PV technology and Database services, Signal Detection, RMP (Risk Mgmt Plan) and PSMF"/>
    <s v="MPR Drug Safety (PV)"/>
    <m/>
    <s v="United States of America-Americas"/>
    <s v="United States of America"/>
    <s v="Arunkumar Luckychetty"/>
    <n v="1389"/>
  </r>
  <r>
    <s v="Label Compliance in USA - Staffing on vendor payroll"/>
    <s v="Prospect 20"/>
    <m/>
    <s v="No"/>
    <x v="14"/>
    <d v="2022-01-13T00:00:00"/>
    <d v="2022-01-17T00:00:00"/>
    <x v="4"/>
    <s v="Rashmeen Dugal"/>
    <m/>
    <n v="0"/>
    <s v="USD"/>
    <x v="0"/>
    <d v="2022-01-13T00:00:00"/>
    <s v="Assigned"/>
    <s v="Propose"/>
    <m/>
    <s v="Medicinal Products (MPR)"/>
    <x v="0"/>
    <s v="EUA"/>
    <s v="Arunkumar Luckychetty"/>
    <m/>
    <s v="Task Order"/>
    <s v="Prospect"/>
    <s v="Existing - New Business"/>
    <m/>
    <m/>
    <m/>
    <m/>
    <m/>
    <s v="United Kingdom"/>
    <m/>
    <m/>
  </r>
  <r>
    <s v="Product Registration and Market Authorization Holder support"/>
    <s v="Prospect 21"/>
    <m/>
    <s v="No"/>
    <x v="15"/>
    <d v="2022-01-12T00:00:00"/>
    <d v="2022-01-19T00:00:00"/>
    <x v="2"/>
    <s v="Sandeep Pidakala,Satyanarayana Mudunuri"/>
    <m/>
    <n v="0"/>
    <s v="USD"/>
    <x v="0"/>
    <d v="2022-01-12T00:00:00"/>
    <s v="Assigned"/>
    <s v="Propose"/>
    <m/>
    <s v="Medicinal Products (MPR)"/>
    <x v="0"/>
    <s v="EUA"/>
    <s v="Arunkumar Luckychetty"/>
    <m/>
    <s v="Proposal"/>
    <s v="Prospect"/>
    <s v="Potential Customer - New Business"/>
    <m/>
    <m/>
    <m/>
    <m/>
    <m/>
    <s v="Switzerland"/>
    <m/>
    <m/>
  </r>
  <r>
    <s v="Publishing &amp; Submission services (IND 156259)"/>
    <s v="Prospect 22"/>
    <s v="BRACE_CONSULTING_GROUP_USA_AMR_MPR-PUB_JAN_22_01.pdf"/>
    <s v="No"/>
    <x v="16"/>
    <d v="2022-01-13T00:00:00"/>
    <d v="2022-01-18T00:00:00"/>
    <x v="0"/>
    <s v="Priyanka Redrowthu"/>
    <d v="2022-01-18T00:00:00"/>
    <n v="9000"/>
    <s v="USD"/>
    <x v="1"/>
    <d v="2022-01-19T00:00:00"/>
    <s v="Accepted by Owner"/>
    <s v="Won "/>
    <s v="Met client expectations"/>
    <s v="Medicinal Products (MPR)"/>
    <x v="0"/>
    <s v="Americas"/>
    <s v="Ravi Kankanala,Wajeed Mohammed abdul"/>
    <s v="BRACE CONSULTING GROUP_USA_AMR_MPR-PUB_JAN_22_01"/>
    <s v="SOW"/>
    <s v="Prospect"/>
    <s v="Existing - Expansion"/>
    <s v="Freyr US"/>
    <s v="eCTD Publishing and Submission Services"/>
    <s v="MPR Publishing Services (PUB)"/>
    <d v="2022-01-18T00:00:00"/>
    <s v="United States of America-Americas"/>
    <s v="United States of America"/>
    <s v="Ragavendran Babu"/>
    <n v="150"/>
  </r>
  <r>
    <s v="MRP_Xellia_3FTEs_6month_extention (Krishna, Monica and Siva)"/>
    <s v="Prospect 23"/>
    <s v="SOW11_XELLIA_MULT_EUA_COMB_JAN_22_01.pdf"/>
    <s v="No"/>
    <x v="3"/>
    <d v="2022-01-10T00:00:00"/>
    <d v="2022-01-14T00:00:00"/>
    <x v="6"/>
    <m/>
    <m/>
    <n v="115200"/>
    <s v="EUR"/>
    <x v="0"/>
    <d v="2022-01-10T00:00:00"/>
    <s v="Submitted to owner"/>
    <s v="Propose"/>
    <m/>
    <s v="Medicinal Products (MPR)"/>
    <x v="1"/>
    <s v="EUA"/>
    <s v="Arunkumar Luckychetty"/>
    <s v="SOW11_XELLIA_MULT_EUA_COMB_JAN_22_01"/>
    <s v="SOW"/>
    <s v="Prospect"/>
    <s v="Existing - Extension"/>
    <m/>
    <s v="LBL - Staffing services, ART - Staffing services"/>
    <s v="MPR Labeling Services (LBL), MPR Artwork Services (ART)"/>
    <m/>
    <s v="United States of America-Americas, Europe-EUA"/>
    <s v="Denmark"/>
    <s v="Sathyanarayanan Krishnamurthy, Sumanth Prabhakar"/>
    <n v="2880"/>
  </r>
  <r>
    <s v="Givinostat DMD CO #3 - Carcinogenicity Protocol Authoring and Abuse Liability Component"/>
    <s v="Prospect 24"/>
    <m/>
    <s v="No"/>
    <x v="7"/>
    <d v="2022-01-12T00:00:00"/>
    <d v="2022-01-17T00:00:00"/>
    <x v="0"/>
    <s v="Dr. Sana Kayanat"/>
    <d v="2022-01-21T00:00:00"/>
    <n v="0"/>
    <s v="EUR"/>
    <x v="0"/>
    <d v="2022-01-21T00:00:00"/>
    <s v="Accepted by Owner"/>
    <s v="Submitted to client"/>
    <m/>
    <s v="Medicinal Products (MPR)"/>
    <x v="1"/>
    <s v="EUA"/>
    <s v="Arunkumar Luckychetty"/>
    <m/>
    <s v="SOW"/>
    <s v="Prospect"/>
    <s v="Existing - Expansion"/>
    <m/>
    <m/>
    <m/>
    <m/>
    <m/>
    <s v="Italy"/>
    <m/>
    <m/>
  </r>
  <r>
    <s v="CSR Writing"/>
    <s v="Prospect 25"/>
    <s v="INMUNE_BIO_INC_USA_AMR_MPR-MEW_JAN_22_01.pdf"/>
    <s v="No"/>
    <x v="17"/>
    <d v="2022-01-13T00:00:00"/>
    <d v="2022-01-17T00:00:00"/>
    <x v="0"/>
    <s v="Priyank Gaur"/>
    <d v="2022-01-18T00:00:00"/>
    <n v="16500"/>
    <s v="USD"/>
    <x v="0"/>
    <d v="2022-01-18T00:00:00"/>
    <s v="Accepted by Owner"/>
    <s v="Submitted to client"/>
    <m/>
    <s v="Medicinal Products (MPR)"/>
    <x v="0"/>
    <s v="Americas"/>
    <s v="Wajeed Mohammed abdul,Ravi Kankanala"/>
    <s v="INMUNE BIO INC_USA_AMR_MPR-MEW_JAN_22_01"/>
    <s v="Proposal"/>
    <s v="Prospect"/>
    <s v="Potential Customer - New Business"/>
    <m/>
    <s v="Clinical Regulatory Writing - Innovator / Generic / Biologics / Biosimilars / OTC"/>
    <s v="MPR Medical Writing Services (MEW)"/>
    <m/>
    <m/>
    <s v="United States of America"/>
    <s v="Raghu Setty alur"/>
    <n v="275"/>
  </r>
  <r>
    <s v="Change Order for Content Authoring"/>
    <s v="Prospect 26"/>
    <s v="Change_Order_-_Rite_Aid_v2.doc"/>
    <s v="No"/>
    <x v="10"/>
    <d v="2022-01-10T00:00:00"/>
    <d v="2022-01-12T00:00:00"/>
    <x v="2"/>
    <s v="Sravani Yarlagadda,Antara Pal"/>
    <d v="2022-01-18T00:00:00"/>
    <n v="720"/>
    <s v="USD"/>
    <x v="0"/>
    <d v="2022-01-18T00:00:00"/>
    <s v="Accepted by Owner"/>
    <s v="Submitted to client"/>
    <m/>
    <s v="Medicinal Products (MPR)"/>
    <x v="0"/>
    <s v="EUA"/>
    <s v="Arunkumar Luckychetty"/>
    <s v="RITE AID HEALTHCARE_MULT_EUA_RAS_SER_MAR_21_01"/>
    <s v="Addendum"/>
    <s v="Prospect"/>
    <s v="Existing - Extension"/>
    <m/>
    <s v="RA - Product Registration ( Dossier MGMT)"/>
    <s v="MPR Regulatory affairs (RA)"/>
    <m/>
    <s v="Singapore-ROW, Myanmar-ROW, Indonesia-ROW, Thailand-ROW, Brunei-ROW, Philippines-ROW, Malaysia-ROW, Vietnam-ROW, Cambodia-ROW"/>
    <s v="South Africa"/>
    <s v="Michael Lambell"/>
    <n v="18"/>
  </r>
  <r>
    <s v="Biosimilar Registration support in Multiple countries"/>
    <s v="Prospect 27"/>
    <s v="Rate_Card_for_RA_Consultants_Biosimilar_req.pptx"/>
    <s v="No"/>
    <x v="0"/>
    <d v="2022-01-11T00:00:00"/>
    <d v="2022-01-20T00:00:00"/>
    <x v="2"/>
    <s v="Neha Panke,Sravani Yarlagadda"/>
    <d v="2022-01-20T00:00:00"/>
    <n v="0"/>
    <s v="USD"/>
    <x v="0"/>
    <d v="2022-01-20T00:00:00"/>
    <s v="Accepted by Owner"/>
    <s v="Submitted to client"/>
    <m/>
    <s v="Medicinal Products (MPR)"/>
    <x v="0"/>
    <s v="ROW"/>
    <s v="Vasu Ranabothu"/>
    <s v="RA CONSULTANTS PVT LTD_MULT_ROW_MPR-RA_JAN_22_01 "/>
    <s v="Rate Card"/>
    <s v="Prospect"/>
    <s v="Potential Customer - New Business"/>
    <m/>
    <s v="End to End product Registration"/>
    <s v="MPR Regulatory affairs (RA)"/>
    <m/>
    <s v="Mexico-Americas, Kazakhstan-ROW, Vietnam-ROW, Brazil-Americas, Thailand-ROW, Malaysia-ROW, Indonesia-ROW, Uzbekistan-ROW"/>
    <s v="Pakistan"/>
    <s v="Michael Lambell"/>
    <n v="2"/>
  </r>
  <r>
    <s v="QSAR study for API's Impurities  "/>
    <s v="Prospect 28"/>
    <s v="VENKATA_NARAYANA_ACTIVE_INGREDIENTS_PRIVATE_LIMITED_MULT_ROW_MPR-MEW_JAN_22_01.pdf"/>
    <s v="No"/>
    <x v="0"/>
    <d v="2022-01-17T00:00:00"/>
    <d v="2022-01-20T00:00:00"/>
    <x v="3"/>
    <s v="Rashmeen Dugal"/>
    <d v="2022-01-20T00:00:00"/>
    <n v="297320"/>
    <s v="INR"/>
    <x v="1"/>
    <d v="2022-01-21T00:00:00"/>
    <s v="Accepted by Owner"/>
    <s v="Won "/>
    <s v="Quality of Work."/>
    <s v="Medicinal Products (MPR)"/>
    <x v="0"/>
    <s v="ROW"/>
    <s v="Vasu Ranabothu"/>
    <s v="VENKATA NARAYANA ACTIVE INGREDIENTS PRIVATE LIMITED_MULT_ROW_MPR-MEW_JAN_22_01"/>
    <s v="SOW"/>
    <s v="Prospect"/>
    <s v="Potential Customer - New Business"/>
    <s v="India - Hyderabad"/>
    <s v="Toxicological Risk Assessment"/>
    <s v="MPR Medical Writing Services (MEW)"/>
    <d v="2022-01-21T00:00:00"/>
    <s v="United States of America-Americas"/>
    <s v="India"/>
    <s v="Raghu Setty alur"/>
    <n v="7433"/>
  </r>
  <r>
    <s v="Regulatory Consulting Services"/>
    <s v="Prospect 29"/>
    <s v="WESTMINSTER_PHARMACEUTICALS_LLC_USA_AMR_MPR-RAS_JAN_22_01.pdf"/>
    <s v="No"/>
    <x v="16"/>
    <d v="2022-01-10T00:00:00"/>
    <d v="2022-01-17T00:00:00"/>
    <x v="0"/>
    <s v="Priyanka Redrowthu"/>
    <d v="2022-01-18T00:00:00"/>
    <n v="80"/>
    <s v="USD"/>
    <x v="0"/>
    <d v="2022-01-18T00:00:00"/>
    <s v="Accepted by Owner"/>
    <s v="Submitted to client"/>
    <m/>
    <s v="Medicinal Products (MPR)"/>
    <x v="0"/>
    <s v="Americas"/>
    <s v="Wajeed Mohammed abdul,Ravi Kankanala"/>
    <s v="WESTMINSTER PHARMACEUTICALS LLC_USA_AMR_MPR-RAS_JAN_22_01"/>
    <s v="SOW"/>
    <s v="Prospect"/>
    <s v="Existing - New Business"/>
    <m/>
    <s v="Regulatory Strategy and consulting"/>
    <s v="MPR Regulatory affairs (RA)"/>
    <m/>
    <s v="United States of America-Americas"/>
    <s v="United States of America"/>
    <s v="Michael Lambell"/>
    <n v="1"/>
  </r>
  <r>
    <s v="ECTD Publishing Activity  (Levocrat sequence 0004)"/>
    <s v="Prospect 30"/>
    <s v="ABBOTT_LABORATORIES_GMBH_BAHRAIN_ROW_PUB-SER_JAN_22_01.docx"/>
    <s v="No"/>
    <x v="5"/>
    <d v="2022-01-07T00:00:00"/>
    <d v="2022-01-10T00:00:00"/>
    <x v="2"/>
    <s v="Sravani Yarlagadda,Antara Pal"/>
    <d v="2022-01-08T00:00:00"/>
    <n v="250"/>
    <s v="USD"/>
    <x v="1"/>
    <d v="2022-01-10T00:00:00"/>
    <s v="Accepted by Owner"/>
    <s v="Won "/>
    <s v="Good Quality with short TAT"/>
    <s v="Medicinal Products (MPR)"/>
    <x v="1"/>
    <s v="ROW"/>
    <s v="Vasu Ranabothu"/>
    <s v="ABBOTT LABORATORIES GMBH_BAHRAIN_ROW_PUB-SER_JAN_22_01"/>
    <s v="Proposal"/>
    <s v="Prospect"/>
    <s v="Existing - Expansion"/>
    <s v="India - Hyderabad"/>
    <s v="eCTD Publishing and Submission Services"/>
    <s v="MPR Publishing Services (PUB)"/>
    <d v="2022-01-10T00:00:00"/>
    <s v="Bahrain-ROW"/>
    <s v="United Arab Emirates"/>
    <s v="Ragavendran Babu"/>
    <n v="5"/>
  </r>
  <r>
    <s v="NDA Publishing &amp; Submission Services (Thea - NDA 216472)"/>
    <s v="Prospect 31"/>
    <s v="BRACE_CONSULTING_GROUP_USA_AMR_MPR-PUB_JAN_22_01.pdf"/>
    <s v="No"/>
    <x v="16"/>
    <d v="2022-01-10T00:00:00"/>
    <d v="2022-01-18T00:00:00"/>
    <x v="0"/>
    <s v="Lakhan Singh"/>
    <d v="2022-01-18T00:00:00"/>
    <n v="32000"/>
    <s v="USD"/>
    <x v="1"/>
    <d v="2022-01-19T00:00:00"/>
    <s v="Accepted by Owner"/>
    <s v="Won "/>
    <s v="Met client expectations"/>
    <s v="Medicinal Products (MPR)"/>
    <x v="0"/>
    <s v="Americas"/>
    <s v="Ravi Kankanala,Wajeed Mohammed abdul"/>
    <s v="BRACE CONSULTING GROUP_USA_AMR_MPR-PUB_JAN_22_01"/>
    <s v="SOW"/>
    <s v="Prospect"/>
    <s v="Existing - Expansion"/>
    <s v="Freyr US"/>
    <s v="eCTD Publishing and Submission Services"/>
    <s v="MPR Publishing Services (PUB)"/>
    <d v="2022-01-18T00:00:00"/>
    <s v="United States of America-Americas"/>
    <s v="United States of America"/>
    <s v="Ragavendran Babu"/>
    <n v="1000"/>
  </r>
  <r>
    <s v="eCTD Submission Publishing Services"/>
    <s v="Prospect 32"/>
    <s v="GAN___LEE_PHARMACEUTICALS_USA_CORPORATION_USA_AMR_MPR-PUB_JAN_22_01-v0.2.pdf"/>
    <s v="No"/>
    <x v="12"/>
    <d v="2022-01-06T00:00:00"/>
    <d v="2022-01-07T00:00:00"/>
    <x v="7"/>
    <s v="Dr. Sana Kayanat"/>
    <d v="2022-01-05T00:00:00"/>
    <n v="1100"/>
    <s v="USD"/>
    <x v="0"/>
    <d v="2022-01-10T00:00:00"/>
    <s v="Accepted by Owner"/>
    <s v="Under review"/>
    <m/>
    <s v="Medicinal Products (MPR)"/>
    <x v="2"/>
    <s v="Americas"/>
    <s v="Ravi Kankanala,Wajeed Mohammed abdul"/>
    <s v="GAN &amp; LEE PHARMACEUTICALS USA CORPORATION_USA_AMR_MPR-PUB_JAN_22_01"/>
    <s v="SOW"/>
    <s v="Prospect"/>
    <s v="Existing - Expansion"/>
    <m/>
    <s v="eCTD Publishing and Submission Services"/>
    <s v="MPR Publishing Services (PUB)"/>
    <m/>
    <s v="United States of America-Americas"/>
    <s v="United States of America"/>
    <s v="Ragavendran Babu"/>
    <n v="22"/>
  </r>
  <r>
    <s v="Due-diligence biosimilar services"/>
    <s v="Prospect 33"/>
    <s v="Freyr_Corporate_Deck_for_Meiji_Pharma_Jan_22.pdf,Freyr_Corporate_Deck_for_Meiji_Pharma_Jan_22.pptx,SOW_-MEIJI_PHARMA_SPAIN_S.A._SPAIN_EUA_MPR-COMB_JAN_22_01.pdf"/>
    <s v="No"/>
    <x v="14"/>
    <d v="2022-01-11T00:00:00"/>
    <d v="2022-01-13T00:00:00"/>
    <x v="4"/>
    <s v="Hashman Warring"/>
    <m/>
    <n v="21000"/>
    <s v="USD"/>
    <x v="0"/>
    <d v="2022-01-11T00:00:00"/>
    <s v="Submitted to owner"/>
    <s v="Propose"/>
    <m/>
    <s v="Medicinal Products (MPR)"/>
    <x v="0"/>
    <s v="EUA"/>
    <s v="Arunkumar Luckychetty"/>
    <s v="MEIJI PHARMA SPAIN S.A._SPAIN _EUA_MPR-COMB _JAN_22_01"/>
    <s v="Task Order"/>
    <s v="Prospect"/>
    <s v="Potential Customer - New Business"/>
    <m/>
    <s v="Regulatory Strategy and consulting"/>
    <s v="MPR Regulatory affairs (RA)"/>
    <m/>
    <s v="Spain-EUA"/>
    <s v="Spain"/>
    <s v="Michael Lambell"/>
    <n v="120"/>
  </r>
  <r>
    <s v="Annual Report Filing in China"/>
    <s v="Prospect 34"/>
    <s v="SOW_Solvay_China_Annual_Report_Review_and_Filing.pdf"/>
    <s v="No"/>
    <x v="1"/>
    <d v="2022-01-06T00:00:00"/>
    <d v="2022-01-11T00:00:00"/>
    <x v="2"/>
    <s v="Satyanarayana Mudunuri"/>
    <d v="2022-01-11T00:00:00"/>
    <n v="5000"/>
    <s v="USD"/>
    <x v="0"/>
    <d v="2022-01-12T00:00:00"/>
    <s v="Accepted by Owner"/>
    <s v="Won "/>
    <s v="Solvay has been an existing client for years. Our relationship with Solvay, satisfaction with the services provided so far lead this to winning."/>
    <s v="Medicinal Products (MPR)"/>
    <x v="0"/>
    <s v="Americas"/>
    <s v="Ravi Kankanala,Wajeed Mohammed abdul"/>
    <s v="SOLVAY USA INC_MULT_AMR_MPR-RA_JANUARY_22_01"/>
    <s v="SOW"/>
    <s v="Prospect"/>
    <s v="Existing - Extension"/>
    <m/>
    <s v="Life cycle Management"/>
    <s v="MPR Regulatory affairs (RA)"/>
    <d v="2022-01-11T00:00:00"/>
    <s v="China-ROW"/>
    <s v="United States of America"/>
    <s v="Michael Lambell"/>
    <n v="50"/>
  </r>
  <r>
    <s v="PDE reports for 14 molecules"/>
    <s v="Prospect 35"/>
    <s v="A_M_PHARMA_SERVICES_MULT_EUA_MPR-MEW_JAN_22_01.pdf"/>
    <s v="No"/>
    <x v="14"/>
    <d v="2022-01-05T00:00:00"/>
    <d v="2022-01-06T00:00:00"/>
    <x v="0"/>
    <s v="Lakhan Singh"/>
    <m/>
    <n v="7344"/>
    <s v="GBP"/>
    <x v="0"/>
    <d v="2022-01-05T00:00:00"/>
    <s v="Submitted to owner"/>
    <s v="Propose"/>
    <m/>
    <s v="Medicinal Products (MPR)"/>
    <x v="0"/>
    <s v="EUA"/>
    <s v="Arunkumar Luckychetty"/>
    <s v="A&amp;M PHARMA SERVICES_MULT_EUA_MPR-MEW_JAN_22_01"/>
    <s v="Task Order"/>
    <s v="Prospect"/>
    <s v="Existing - Extension"/>
    <m/>
    <s v="Toxicological Risk Assessment"/>
    <s v="MPR Medical Writing Services (MEW)"/>
    <m/>
    <s v="United Kingdom-EUA"/>
    <s v="United Kingdom"/>
    <s v="Raghu Setty alur"/>
    <n v="200"/>
  </r>
  <r>
    <s v="Collaboration- Regulatory and Pharmacovigilance services"/>
    <s v="Prospect 36"/>
    <s v="Proposal_for_Dompe_PV_and_RA_Support_Kosovo.pptx"/>
    <s v="No"/>
    <x v="3"/>
    <d v="2022-01-05T00:00:00"/>
    <d v="2022-01-14T00:00:00"/>
    <x v="8"/>
    <s v="Sravani Yarlagadda,Satyanarayana Mudunuri"/>
    <m/>
    <n v="12170"/>
    <s v="EUR"/>
    <x v="0"/>
    <d v="2022-01-05T00:00:00"/>
    <s v="Submitted to owner"/>
    <s v="Propose"/>
    <m/>
    <s v="Medicinal Products (MPR)"/>
    <x v="2"/>
    <s v="EUA"/>
    <s v="Arunkumar Luckychetty"/>
    <s v="DOMPE_KOSOVO_EUA_MPR-RA_JAN_22_01"/>
    <s v="Rate Card"/>
    <s v="Prospect"/>
    <s v="Potential Customer - New Business"/>
    <m/>
    <s v="PV - Consulting, Regulatory Strategy and consulting"/>
    <s v="MPR Regulatory affairs (RA), MPR Drug Safety (PV)"/>
    <m/>
    <m/>
    <s v="Albania"/>
    <s v="Arunkumar Luckychetty, Michael Lambell"/>
    <n v="122"/>
  </r>
  <r>
    <s v="PDE/OEL reports"/>
    <s v="Prospect 37"/>
    <s v="INNO.N__MULT_ROW_MPR-MEW_JAN_22_01.pdf"/>
    <s v="No"/>
    <x v="0"/>
    <d v="2022-01-07T00:00:00"/>
    <d v="2022-01-10T00:00:00"/>
    <x v="0"/>
    <s v="Lakhan Singh,Rashmeen Dugal"/>
    <d v="2022-01-11T00:00:00"/>
    <n v="29400"/>
    <s v="USD"/>
    <x v="0"/>
    <d v="2022-01-11T00:00:00"/>
    <s v="Accepted by Owner"/>
    <s v="Submitted to client"/>
    <s v="Submitted to client. "/>
    <s v="Medicinal Products (MPR)"/>
    <x v="0"/>
    <s v="ROW"/>
    <s v="Vasu Ranabothu"/>
    <s v=" INNO.N _MULT_ROW_MPR-MEW_JAN_22_01"/>
    <s v="SOW"/>
    <s v="Prospect"/>
    <s v="Potential Customer - New Business"/>
    <m/>
    <s v="HBEL Services (PDE/OEL)"/>
    <s v="MPR Medical Writing Services (MEW)"/>
    <m/>
    <s v="United Kingdom-EUA"/>
    <s v="Korea South"/>
    <s v="Raghu Setty alur"/>
    <n v="735"/>
  </r>
  <r>
    <s v="RA Opportunity Diabact UBT 50 mg Saoudi "/>
    <s v="Prospect 38"/>
    <m/>
    <s v="No"/>
    <x v="14"/>
    <d v="2022-01-06T00:00:00"/>
    <d v="2022-01-12T00:00:00"/>
    <x v="2"/>
    <s v="Neha Panke"/>
    <d v="2022-01-06T00:00:00"/>
    <n v="0"/>
    <s v="EUR"/>
    <x v="0"/>
    <d v="2022-01-06T00:00:00"/>
    <s v="Accepted by Owner"/>
    <s v="Submitted to client"/>
    <m/>
    <s v="Medicinal Products (MPR)"/>
    <x v="0"/>
    <s v="EUA"/>
    <s v="Arunkumar Luckychetty"/>
    <m/>
    <s v="Task Order"/>
    <s v="Prospect"/>
    <s v="Existing - New Business"/>
    <m/>
    <m/>
    <m/>
    <m/>
    <m/>
    <s v="France"/>
    <m/>
    <m/>
  </r>
  <r>
    <s v="PDE Calculation Services "/>
    <s v="Prospect 39"/>
    <s v="PULSE_PHARMACEUTICALS_PRIVATE_LIMITED_MULT_ROW_MPR-MEW_JAN_22_01.pdf"/>
    <s v="No"/>
    <x v="0"/>
    <d v="2022-01-05T00:00:00"/>
    <d v="2022-01-06T00:00:00"/>
    <x v="0"/>
    <s v="Lakhan Singh"/>
    <d v="2022-01-06T00:00:00"/>
    <n v="3150"/>
    <s v="USD"/>
    <x v="0"/>
    <d v="2022-01-06T00:00:00"/>
    <s v="Accepted by Owner"/>
    <s v="Submitted to client"/>
    <m/>
    <s v="Medicinal Products (MPR)"/>
    <x v="0"/>
    <s v="ROW"/>
    <s v="Vasu Ranabothu"/>
    <s v="PULSE PHARMACEUTICALS PRIVATE LIMITED_MULT_ROW_MPR-MEW_JAN_22_01"/>
    <s v="Proposal"/>
    <s v="Prospect"/>
    <s v="Potential Customer - New Business"/>
    <m/>
    <s v="HBEL Services (PDE/OEL)"/>
    <s v="MPR Medical Writing Services (MEW)"/>
    <m/>
    <s v="United Kingdom-EUA"/>
    <s v="India"/>
    <s v="Raghu Setty alur"/>
    <n v="90"/>
  </r>
  <r>
    <s v="OTC Final Monograph product in USA"/>
    <s v="Prospect 40"/>
    <s v="Statement_of_Work_Savant_Pharm_S.A_19-01-2022.pdf"/>
    <s v="No"/>
    <x v="18"/>
    <d v="2022-01-13T00:00:00"/>
    <d v="2022-01-19T00:00:00"/>
    <x v="0"/>
    <s v="Lakhan Singh"/>
    <d v="2022-01-19T00:00:00"/>
    <n v="9080"/>
    <s v="USD"/>
    <x v="0"/>
    <d v="2022-01-20T00:00:00"/>
    <s v="Accepted by Owner"/>
    <s v="Submitted to client"/>
    <s v="We have submitted the SOW including the below scope:_x000a_1._x0009_NCD labeler code and product listing (per product)_x000a_2._x0009_Label review (per product) and _x000a_3._x0009_Remote audit services (per site) _x000a__x000a_And haven't included the registration of company and DUNS as we don’t offer/support those services."/>
    <s v="Medicinal Products (MPR)"/>
    <x v="0"/>
    <s v="Americas"/>
    <s v="Wajeed Mohammed abdul,Ravi Kankanala"/>
    <s v="SAVANT PHARM S.A._USA_AMR_COMB_JAN_22_01"/>
    <s v="SOW"/>
    <s v="Prospect"/>
    <s v="Potential Customer - New Business"/>
    <m/>
    <s v="Remote and Virtual Audit, PUB - Structure Product Labeling (SPL), Global Labeling - Innovator / Generics / Biologics / Biosimilars / Medical Devices"/>
    <s v="MPR Publishing Services (PUB), MPR Labeling Services (LBL), MPR Compliance &amp; Audit Services (CAS)"/>
    <m/>
    <s v="Argentina-Americas"/>
    <s v="Argentina"/>
    <s v="Sumanth Prabhakar, Sridhar Sarva, Ragavendran Babu"/>
    <n v="245"/>
  </r>
  <r>
    <s v="Prebulishing/publishing/eCTD submission service for IND submissions to FDA"/>
    <s v="Prospect 41"/>
    <s v="ZHEJIANG_DTRM_BIOPHARMA_USA_AMR_COMB_JAN_22_01.pdf"/>
    <s v="No"/>
    <x v="4"/>
    <d v="2022-01-03T00:00:00"/>
    <d v="2022-01-05T00:00:00"/>
    <x v="0"/>
    <s v="Neha Ahuja"/>
    <d v="2022-01-06T00:00:00"/>
    <n v="10200"/>
    <s v="USD"/>
    <x v="0"/>
    <d v="2022-01-13T00:00:00"/>
    <s v="Submitted to owner"/>
    <s v="Propose"/>
    <m/>
    <s v="Medicinal Products (MPR)"/>
    <x v="0"/>
    <s v="Americas"/>
    <s v="Wajeed Mohammed abdul,Ravi Kankanala"/>
    <s v="ZHEJIANG DTRM BIOPHARMA_USA_AMR_COMB_JAN_22_01"/>
    <s v="SOW"/>
    <s v="Prospect"/>
    <s v="Potential Customer - New Business"/>
    <m/>
    <s v="eCTD Publishing and Submission Services, Gateway Services, CTD Templates"/>
    <s v="MPR Regulatory affairs (RA), MPR Publishing Services (PUB)"/>
    <m/>
    <s v="United States of America-Americas, China-ROW"/>
    <s v="United States of America"/>
    <s v="Ragavendran Babu, Michael Lambell"/>
    <n v="102"/>
  </r>
  <r>
    <s v="Type II US DMF for a cannabinoid API"/>
    <s v="Prospect 42"/>
    <s v="Statement_of_Work_Respire_Rx_Pharmaceuticals_Inc.pdf"/>
    <s v="No"/>
    <x v="18"/>
    <d v="2022-01-03T00:00:00"/>
    <d v="2022-01-06T00:00:00"/>
    <x v="0"/>
    <s v="Lakhan Singh"/>
    <d v="2022-01-05T00:00:00"/>
    <n v="14000"/>
    <s v="USD"/>
    <x v="0"/>
    <d v="2022-01-06T00:00:00"/>
    <s v="Accepted by Owner"/>
    <s v="Submitted to client"/>
    <s v="We have submitted the proposal to client - Gap analysis and preparation of Type II US DMF for a _x000a_cannabinoid Active Pharmaceutical Ingredient (API)._x000a_"/>
    <s v="Medicinal Products (MPR)"/>
    <x v="0"/>
    <s v="Americas"/>
    <s v="Ravi Kankanala,Wajeed Mohammed abdul"/>
    <s v="RESPIRE RX PHARMACEUTICALS INC._USA_AMR_MPR-RA_JAN_22_01"/>
    <s v="SOW"/>
    <s v="Prospect"/>
    <s v="Potential Customer - New Business"/>
    <m/>
    <s v="RA - Product Registration ( Dossier MGMT)"/>
    <s v="MPR Regulatory affairs (RA)"/>
    <m/>
    <s v="United States of America-Americas"/>
    <s v="United States of America"/>
    <s v="Michael Lambell"/>
    <n v="280"/>
  </r>
  <r>
    <s v="Viatris- Staffing for Global Brand Portal, Marketing Quality and Compliance Lead "/>
    <s v="Prospect 43"/>
    <s v="Viatris-_Staffing_for_Global_Brand_Portal,_Marketing_Quality_and_Compliance_Lead.pptx"/>
    <s v="No"/>
    <x v="11"/>
    <d v="2022-01-07T00:00:00"/>
    <d v="2022-01-07T00:00:00"/>
    <x v="0"/>
    <s v="Rashmeen Dugal"/>
    <d v="2022-01-07T00:00:00"/>
    <n v="0"/>
    <s v="USD"/>
    <x v="0"/>
    <d v="2022-01-12T00:00:00"/>
    <s v="Accepted by Owner"/>
    <s v="Submitted to client"/>
    <m/>
    <s v="Medicinal Products (MPR)"/>
    <x v="1"/>
    <s v="EUA"/>
    <s v="Arunkumar Luckychetty"/>
    <m/>
    <s v="Presentation"/>
    <s v="Prospect"/>
    <s v="Existing - New Business"/>
    <m/>
    <m/>
    <m/>
    <m/>
    <m/>
    <s v="Italy"/>
    <m/>
    <m/>
  </r>
  <r>
    <s v="Artowrk opportunity"/>
    <s v="Prospect 44"/>
    <m/>
    <s v="No"/>
    <x v="14"/>
    <d v="2022-01-03T00:00:00"/>
    <d v="2022-01-10T00:00:00"/>
    <x v="4"/>
    <m/>
    <m/>
    <n v="0"/>
    <s v="USD"/>
    <x v="0"/>
    <d v="2022-01-03T00:00:00"/>
    <s v="Proposal requested"/>
    <s v="Propose"/>
    <m/>
    <s v="Medicinal Products (MPR)"/>
    <x v="1"/>
    <s v="EUA"/>
    <s v="Arunkumar Luckychetty"/>
    <m/>
    <s v="Task Order"/>
    <s v="Prospect"/>
    <s v="Existing - New Business"/>
    <m/>
    <s v="Artwork Graphic design"/>
    <s v="MPR Artwork Services (ART)"/>
    <m/>
    <s v="United Kingdom-EUA"/>
    <s v="United Kingdom"/>
    <s v="Sathyanarayanan Krishnamurthy"/>
    <m/>
  </r>
  <r>
    <s v="REG_Brazil_regulatory support_ATMP "/>
    <s v="Prospect 45"/>
    <m/>
    <s v="No"/>
    <x v="3"/>
    <d v="2021-12-29T00:00:00"/>
    <d v="2022-01-14T00:00:00"/>
    <x v="8"/>
    <s v="Neha Panke,Satyanarayana Mudunuri"/>
    <m/>
    <n v="0"/>
    <s v="USD"/>
    <x v="0"/>
    <d v="2021-12-29T00:00:00"/>
    <s v="Assigned"/>
    <s v="Propose"/>
    <m/>
    <s v="Medicinal Products (MPR)"/>
    <x v="0"/>
    <s v="EUA"/>
    <s v="Arunkumar Luckychetty"/>
    <m/>
    <s v="Presentation"/>
    <s v="Prospect"/>
    <s v="Potential Customer - New Business"/>
    <m/>
    <m/>
    <m/>
    <m/>
    <m/>
    <s v="Switzerland"/>
    <m/>
    <m/>
  </r>
  <r>
    <s v="registration in Latin America and CIS"/>
    <s v="Prospect 46"/>
    <m/>
    <s v="No"/>
    <x v="19"/>
    <d v="2021-12-29T00:00:00"/>
    <d v="2022-01-07T00:00:00"/>
    <x v="2"/>
    <s v="Sravani Yarlagadda,Sandeep Pidakala"/>
    <d v="2022-01-10T00:00:00"/>
    <n v="0"/>
    <s v="USD"/>
    <x v="0"/>
    <d v="2022-01-11T00:00:00"/>
    <s v="Accepted by Owner"/>
    <s v="Submitted to client"/>
    <m/>
    <s v="Medicinal Products (MPR)"/>
    <x v="0"/>
    <s v="ROW"/>
    <s v="Vasu Ranabothu"/>
    <m/>
    <s v="Rate Card"/>
    <s v="Prospect"/>
    <s v="Potential Customer - New Business"/>
    <m/>
    <m/>
    <m/>
    <m/>
    <m/>
    <s v="China"/>
    <m/>
    <m/>
  </r>
  <r>
    <s v="SOW for US Agent"/>
    <s v="Prospect 47"/>
    <s v="STATEMENT_OF_WORK_GRAVITI_PHARMACEUTICALS_PVT_LTD_MULT_ROW_RAS-SER_DEC_21_01.pdf"/>
    <s v="No"/>
    <x v="20"/>
    <d v="2021-12-28T00:00:00"/>
    <d v="2021-12-29T00:00:00"/>
    <x v="3"/>
    <m/>
    <d v="2021-12-29T00:00:00"/>
    <n v="1146080"/>
    <s v="INR"/>
    <x v="0"/>
    <d v="2022-01-05T00:00:00"/>
    <s v="Submitted to owner"/>
    <s v="Propose"/>
    <m/>
    <s v="Medicinal Products (MPR)"/>
    <x v="0"/>
    <s v="ROW"/>
    <s v="Vasu Ranabothu"/>
    <s v="STATEMENT_OF_WORK_GRAVITI PHARMACEUTICALS PVT LTD_MULT_ROW_RAS-SER_DEC_21_01"/>
    <s v="SOW"/>
    <s v="Prospect"/>
    <s v="Existing - Extension"/>
    <m/>
    <s v="Agent / Local/Legal representative services"/>
    <s v="MPR Regulatory affairs (RA)"/>
    <m/>
    <m/>
    <s v="India"/>
    <s v="Michael Lambell"/>
    <n v="130"/>
  </r>
  <r>
    <s v="Submission of an RFP"/>
    <s v="Prospect 48"/>
    <m/>
    <s v="No"/>
    <x v="3"/>
    <d v="2021-12-27T00:00:00"/>
    <d v="2022-01-14T00:00:00"/>
    <x v="3"/>
    <s v="Dr. Sana Kayanat,Priyank Gaur"/>
    <m/>
    <n v="0"/>
    <s v="EUR"/>
    <x v="0"/>
    <d v="2021-12-27T00:00:00"/>
    <s v="Assigned"/>
    <s v="Propose"/>
    <m/>
    <s v="Medicinal Products (MPR)"/>
    <x v="2"/>
    <s v="EUA"/>
    <s v="Arunkumar Luckychetty"/>
    <m/>
    <s v="RFP"/>
    <s v="Prospect"/>
    <s v="Potential Customer - New Business"/>
    <m/>
    <m/>
    <m/>
    <m/>
    <m/>
    <s v="United Kingdom"/>
    <m/>
    <m/>
  </r>
  <r>
    <s v="Reply to 3 queries to EDQM"/>
    <s v="Prospect 49"/>
    <s v="SOW_-SYNERGENE_ACTIVE_INGREDIENTS_Pvt_Ltd._EUROPE_ROW_MPR-PUB_JAN_22_01.pdf"/>
    <s v="No"/>
    <x v="8"/>
    <d v="2021-12-27T00:00:00"/>
    <d v="2022-01-03T00:00:00"/>
    <x v="3"/>
    <s v="Hashman Warring"/>
    <d v="2022-01-03T00:00:00"/>
    <n v="1500"/>
    <s v="INR"/>
    <x v="1"/>
    <d v="2022-01-21T00:00:00"/>
    <s v="Accepted by Owner"/>
    <s v="Won "/>
    <s v="Quality of work. "/>
    <s v="Medicinal Products (MPR)"/>
    <x v="0"/>
    <s v="ROW"/>
    <s v="Vasu Ranabothu"/>
    <s v="SYNERGENE ACTIVE INGREDIENTS PVT. LTD. _EUROPE _ROW_MPR-PUB _JAN_22_01"/>
    <s v="SOW"/>
    <s v="Prospect"/>
    <s v="Existing - Extension"/>
    <s v="India - Hyderabad"/>
    <s v="eCTD Publishing and Submission Services"/>
    <s v="MPR Publishing Services (PUB)"/>
    <d v="2022-01-21T00:00:00"/>
    <s v="Europe-EUA"/>
    <s v="India"/>
    <s v="Ragavendran Babu"/>
    <n v="12"/>
  </r>
  <r>
    <s v="Publishing and Submission of Amendments to USFDA"/>
    <s v="Prospect 50"/>
    <s v="MPR-PUB_12_21agmt.pdf"/>
    <s v="No"/>
    <x v="21"/>
    <d v="2022-01-05T00:00:00"/>
    <d v="2021-12-27T00:00:00"/>
    <x v="0"/>
    <m/>
    <m/>
    <n v="1000"/>
    <s v="USD"/>
    <x v="1"/>
    <d v="2022-01-06T00:00:00"/>
    <s v="Accepted by Owner"/>
    <s v="Won "/>
    <s v="competitive prices and quick delivery timelines"/>
    <s v="Medicinal Products (MPR)"/>
    <x v="0"/>
    <s v="ROW"/>
    <s v="Vasu Ranabothu"/>
    <s v="DJK CORPORATION_JAPAN_ROW_MPR-PUB_DEC_21_01"/>
    <s v="SOW"/>
    <s v="Prospect"/>
    <s v="Existing - New Business"/>
    <s v="India - Hyderabad"/>
    <s v="eCTD Publishing and Submission Services"/>
    <s v="MPR Publishing Services (PUB)"/>
    <d v="2021-12-27T00:00:00"/>
    <s v="United States of America-Americas"/>
    <s v="Japan"/>
    <s v="Ragavendran Babu"/>
    <n v="25"/>
  </r>
  <r>
    <s v="Addendum - Competitor label analysis - Oligonucleotides -4"/>
    <s v="Prospect 51"/>
    <s v="ADDENDUM_GERON_MULT_EUA_LBL-SER_NOV_21_01.pdf"/>
    <s v="No"/>
    <x v="14"/>
    <d v="2021-12-22T00:00:00"/>
    <d v="2022-01-05T00:00:00"/>
    <x v="4"/>
    <m/>
    <d v="2022-01-05T00:00:00"/>
    <n v="1400"/>
    <s v="EUR"/>
    <x v="0"/>
    <d v="2022-01-05T00:00:00"/>
    <s v="Accepted by Owner"/>
    <s v="Submitted to client"/>
    <m/>
    <s v="Medicinal Products (MPR)"/>
    <x v="0"/>
    <s v="EUA"/>
    <s v="Arunkumar Luckychetty"/>
    <s v="ADDENDUM_GERON_MULT_EUA_LBL-SER_NOV_21_01"/>
    <s v="SOW"/>
    <s v="Prospect"/>
    <s v="Existing - New Business"/>
    <m/>
    <s v="LBL - Consulting"/>
    <s v="MPR Labeling Services (LBL)"/>
    <m/>
    <s v="United States of America-Americas"/>
    <s v="United Kingdom"/>
    <s v="Sumanth Prabhakar"/>
    <n v="40"/>
  </r>
  <r>
    <s v="India Regulatory suport"/>
    <s v="Prospect 52"/>
    <s v="Freyr_Proposal_for_VV_Biotech_Ad_hoc_consulting_23.12.2021_Updated.pptx,SOW_VV_Biotech.pdf"/>
    <s v="No"/>
    <x v="22"/>
    <d v="2021-12-22T00:00:00"/>
    <d v="2022-01-03T00:00:00"/>
    <x v="2"/>
    <s v="Shubham Khobragade,Sandeep Pidakala"/>
    <d v="2022-01-05T00:00:00"/>
    <n v="50"/>
    <s v="USD"/>
    <x v="1"/>
    <d v="2022-01-07T00:00:00"/>
    <s v="Accepted by Owner"/>
    <s v="Won "/>
    <s v="Technical Expertise "/>
    <s v="Medicinal Products (MPR)"/>
    <x v="0"/>
    <s v="ROW"/>
    <s v="Vasu Ranabothu"/>
    <s v="VV BIOTECH_INDIA_ROW_MPR-RA_DEC_21_01"/>
    <s v="SOW"/>
    <s v="Prospect"/>
    <s v="Potential Customer - New Business"/>
    <s v="India - Hyderabad"/>
    <s v="Regulatory Strategy and consulting"/>
    <s v="MPR Regulatory affairs (RA)"/>
    <d v="2022-01-05T00:00:00"/>
    <s v="India-ROW"/>
    <s v="India"/>
    <s v="Michael Lambell"/>
    <n v="1"/>
  </r>
  <r>
    <s v="BLA Preparation and Submission Services"/>
    <s v="Prospect 53"/>
    <s v="GAN__LEE_PHARMACEUTICALS_USA_CORPORATION_MULT_AMR_COMB_DEC_21_01.pdf,Gan___Lee_-_Pricing_Sheet.xlsx"/>
    <s v="No"/>
    <x v="12"/>
    <d v="2021-12-21T00:00:00"/>
    <d v="2021-12-27T00:00:00"/>
    <x v="0"/>
    <s v="Priyank Gaur,Lakhan Singh"/>
    <d v="2022-01-10T00:00:00"/>
    <n v="94750"/>
    <s v="USD"/>
    <x v="0"/>
    <d v="2022-01-11T00:00:00"/>
    <s v="Accepted by Owner"/>
    <s v="Under review"/>
    <m/>
    <s v="Medicinal Products (MPR)"/>
    <x v="2"/>
    <s v="Americas"/>
    <s v="Ravi Kankanala,Wajeed Mohammed abdul"/>
    <s v="GAN  LEE PHARMACEUTICALS USA CORPORATION_MULT_AMR_COMB_DEC_21_01"/>
    <s v="Task Order"/>
    <s v="Prospect"/>
    <s v="Existing - New Business"/>
    <m/>
    <s v="End to End product Registration"/>
    <s v="MPR Regulatory affairs (RA), MPR Publishing Services (PUB), MPR Labeling Services (LBL), MPR Artwork Services (ART), MPR Medical Writing Services (MEW)"/>
    <m/>
    <s v="United States of America-Americas, Europe-EUA"/>
    <s v="United States of America"/>
    <s v="Michael Lambell, Sathyanarayanan Krishnamurthy, Ragavendran Babu, Raghu Setty alur, Sumanth Prabhakar"/>
    <n v="11774"/>
  </r>
  <r>
    <s v="Dedicated eCTD Publishing Support - Staff Augumentation"/>
    <s v="Prospect 54"/>
    <s v="GAN___LEE_PHARMACEUTICALS_USA_CORPORATION_USA_AMR_MPR-PUB_DEC_21_01.pdf"/>
    <s v="No"/>
    <x v="12"/>
    <d v="2021-12-21T00:00:00"/>
    <d v="2021-12-24T00:00:00"/>
    <x v="9"/>
    <s v="Dr. Sana Kayanat"/>
    <d v="2022-01-04T00:00:00"/>
    <n v="130"/>
    <s v="USD"/>
    <x v="0"/>
    <d v="2022-01-05T00:00:00"/>
    <s v="Accepted by Owner"/>
    <s v="Under review"/>
    <m/>
    <s v="Medicinal Products (MPR)"/>
    <x v="2"/>
    <s v="Americas"/>
    <s v="Ravi Kankanala,Wajeed Mohammed abdul"/>
    <s v="GAN &amp; LEE PHARMACEUTICALS USA CORPORATION_USA_AMR_MPR-PUB_DEC_21_01"/>
    <s v="SOW"/>
    <s v="Prospect"/>
    <s v="Existing - New Business"/>
    <m/>
    <s v="PUB - Staffing Services"/>
    <s v="MPR Publishing Services (PUB)"/>
    <m/>
    <s v="United States of America-Americas"/>
    <s v="United States of America"/>
    <s v="Ragavendran Babu"/>
    <n v="2"/>
  </r>
  <r>
    <s v="eCTD publishing services for Health Canada"/>
    <s v="Prospect 55"/>
    <s v="STERILEX_LLC_CANADA_AMR_MPR-PUB_DEC_21_01.pdf"/>
    <s v="No"/>
    <x v="9"/>
    <d v="2021-12-21T00:00:00"/>
    <d v="2021-12-22T00:00:00"/>
    <x v="0"/>
    <s v="Lakhan Singh"/>
    <m/>
    <n v="2880"/>
    <s v="USD"/>
    <x v="0"/>
    <m/>
    <s v="Accepted by Owner"/>
    <s v="Propose"/>
    <m/>
    <s v="Medicinal Products (MPR)"/>
    <x v="0"/>
    <s v="Americas"/>
    <s v="Wajeed Mohammed abdul,Ravi Kankanala"/>
    <s v="STERILEX LLC_CANADA_AMR_MPR-PUB_DEC_21_01"/>
    <s v="SOW"/>
    <s v="Prospect"/>
    <s v="Potential Customer - New Business"/>
    <m/>
    <s v="eCTD Publishing and Submission Services"/>
    <s v="MPR Publishing Services (PUB)"/>
    <m/>
    <s v="Canada-Americas"/>
    <s v="United States of America"/>
    <s v="Ragavendran Babu"/>
    <n v="90"/>
  </r>
  <r>
    <s v="PDE evaluation for 10 Molecules"/>
    <s v="Prospect 56"/>
    <s v="SANOFI_BANGALADESH_LIMITED._MULT_ROW_MPR-MEW_DEC_21_01.pdf"/>
    <s v="No"/>
    <x v="22"/>
    <d v="2021-12-21T00:00:00"/>
    <d v="2021-12-22T00:00:00"/>
    <x v="0"/>
    <s v="Priyanka Redrowthu"/>
    <d v="2021-12-22T00:00:00"/>
    <n v="5000"/>
    <s v="USD"/>
    <x v="0"/>
    <d v="2021-12-22T00:00:00"/>
    <s v="Accepted by Owner"/>
    <s v="Submitted to client"/>
    <m/>
    <s v="Medicinal Products (MPR)"/>
    <x v="1"/>
    <s v="ROW"/>
    <s v="Vasu Ranabothu"/>
    <s v="SANOFI BANGALADESH LIMITED._MULT_ROW_MPR-MEW_DEC_21_01"/>
    <s v="SOW"/>
    <s v="Prospect"/>
    <s v="Potential Customer - New Business"/>
    <m/>
    <s v="HBEL Services (PDE/OEL)"/>
    <s v="MPR Medical Writing Services (MEW)"/>
    <m/>
    <m/>
    <s v="Bangladesh"/>
    <s v="Raghu Setty alur"/>
    <n v="100"/>
  </r>
  <r>
    <s v="Triafemi Change Order 1"/>
    <s v="Prospect 57"/>
    <s v="ITF_Freyr_Triafemi_CO_1_07_Jan.pdf"/>
    <s v="No"/>
    <x v="7"/>
    <d v="2021-12-21T00:00:00"/>
    <d v="2021-12-24T00:00:00"/>
    <x v="0"/>
    <s v="Dr. Sana Kayanat"/>
    <d v="2022-01-07T00:00:00"/>
    <n v="3600"/>
    <s v="EUR"/>
    <x v="0"/>
    <d v="2022-01-07T00:00:00"/>
    <s v="Accepted by Owner"/>
    <s v="Submitted to client"/>
    <m/>
    <s v="Medicinal Products (MPR)"/>
    <x v="1"/>
    <s v="EUA"/>
    <s v="Arunkumar Luckychetty"/>
    <s v="ITALFARMACO S.p.A_USA_EUA_COMB_MAR_21_02"/>
    <s v="Others"/>
    <s v="Prospect"/>
    <s v="Existing - Extension"/>
    <m/>
    <s v="Regulatory Strategy and consulting"/>
    <s v="MPR Regulatory affairs (RA)"/>
    <m/>
    <s v="United States of America-Americas"/>
    <s v="Italy"/>
    <s v="Michael Lambell"/>
    <n v="72"/>
  </r>
  <r>
    <s v="SPA, specifically to carcinogenicity studies."/>
    <s v="Prospect 58"/>
    <m/>
    <s v="No"/>
    <x v="5"/>
    <d v="2021-12-21T00:00:00"/>
    <d v="2021-12-22T00:00:00"/>
    <x v="0"/>
    <s v="Lakhan Singh"/>
    <m/>
    <n v="0"/>
    <s v="USD"/>
    <x v="0"/>
    <d v="2022-01-18T00:00:00"/>
    <s v="Accepted by Owner"/>
    <s v="Develop"/>
    <m/>
    <s v="Medicinal Products (MPR)"/>
    <x v="2"/>
    <s v="ROW"/>
    <s v="Vasu Ranabothu"/>
    <m/>
    <s v="Email Quote"/>
    <s v="Prospect"/>
    <s v="Existing - New Business"/>
    <m/>
    <m/>
    <m/>
    <m/>
    <m/>
    <s v="Korea South"/>
    <m/>
    <m/>
  </r>
  <r>
    <s v="Sumit Pro "/>
    <s v="Prospect 59"/>
    <s v="Budgetary_Estimates-SUBMIT_PRO_Aculife_Healthcare_Pvt_Ltd.pptx"/>
    <s v="No"/>
    <x v="20"/>
    <d v="2021-12-20T00:00:00"/>
    <d v="2021-12-21T00:00:00"/>
    <x v="10"/>
    <m/>
    <d v="2021-12-22T00:00:00"/>
    <n v="380000"/>
    <s v="INR"/>
    <x v="0"/>
    <d v="2021-12-22T00:00:00"/>
    <s v="Accepted by Owner"/>
    <s v="Submitted to client"/>
    <m/>
    <s v="Medicinal Products (MPR)"/>
    <x v="2"/>
    <s v="ROW"/>
    <s v="Vasu Ranabothu"/>
    <s v="Budgetary Estimates-SUBMIT PRO_Aculife Healthcare Pvt Ltd"/>
    <s v="Proposal"/>
    <s v="Prospect"/>
    <s v="Existing - Expansion"/>
    <m/>
    <s v="Product Implementation - SM"/>
    <s v="RSS - Submissions Management"/>
    <m/>
    <m/>
    <s v="India"/>
    <s v="Kranthi Reddy"/>
    <n v="100"/>
  </r>
  <r>
    <s v="PDE Calculation Services "/>
    <s v="Prospect 60"/>
    <s v="KOTRA_PHARMA_(M)_SDN._BHD._UK_ROW_MPR-MEW_DEC_21_01.pdf"/>
    <s v="No"/>
    <x v="0"/>
    <d v="2021-12-20T00:00:00"/>
    <d v="2021-12-21T00:00:00"/>
    <x v="0"/>
    <s v="Priyanka Redrowthu"/>
    <d v="2021-12-21T00:00:00"/>
    <n v="1200"/>
    <s v="USD"/>
    <x v="1"/>
    <d v="2022-01-03T00:00:00"/>
    <s v="Accepted by Owner"/>
    <s v="Won "/>
    <s v="Quality of Work."/>
    <s v="Medicinal Products (MPR)"/>
    <x v="0"/>
    <s v="ROW"/>
    <s v="Vasu Ranabothu"/>
    <s v="KOTRA PHARMA (M) SDN. BHD._UK_ROW_MPR-MEW_DEC_21_01"/>
    <s v="SOW"/>
    <s v="Prospect"/>
    <s v="Potential Customer - New Business"/>
    <s v="India - Hyderabad"/>
    <s v="HBEL Services (PDE/OEL)"/>
    <s v="MPR Medical Writing Services (MEW)"/>
    <d v="2021-12-23T00:00:00"/>
    <s v="United Kingdom-EUA"/>
    <s v="Malaysia"/>
    <s v="Raghu Setty alur"/>
    <n v="24"/>
  </r>
  <r>
    <s v="PDE Report _ Praponolol &amp; Lorazepam"/>
    <s v="Prospect 61"/>
    <s v="GRAVITI_PHARMACEUTICALS_PVT._LTD._MULT_ROW_MPR-MEW_DEC_21_01.pdf"/>
    <s v="No"/>
    <x v="20"/>
    <d v="2021-12-20T00:00:00"/>
    <d v="2021-12-21T00:00:00"/>
    <x v="0"/>
    <s v="Lakhan Singh"/>
    <d v="2021-12-22T00:00:00"/>
    <n v="77039.08"/>
    <s v="INR"/>
    <x v="1"/>
    <d v="2021-12-27T00:00:00"/>
    <s v="Accepted by Owner"/>
    <s v="Won "/>
    <s v="received signed copy"/>
    <s v="Medicinal Products (MPR)"/>
    <x v="0"/>
    <s v="ROW"/>
    <s v="Vasu Ranabothu"/>
    <s v="GRAVITI PHARMACEUTICALS PVT. LTD._MULT_ROW_MPR-MEW_DEC_21_01"/>
    <s v="SOW"/>
    <s v="Prospect"/>
    <s v="Existing - Expansion"/>
    <s v="India - Hyderabad"/>
    <s v="Nonclinical Regulatory Writing - Innovator / Generic / Biologics / Biosimilars"/>
    <s v="MPR Medical Writing Services (MEW)"/>
    <d v="2021-12-27T00:00:00"/>
    <m/>
    <s v="India"/>
    <s v="Raghu Setty alur"/>
    <n v="29"/>
  </r>
  <r>
    <s v="ASMF submission for Glucosamine Hydrochloride to Sweden, Spain and Portugal"/>
    <s v="Prospect 62"/>
    <s v="SOW_-ANDHRA_MEDI_PHARMA_Pvt_Ltd._EUROPE_ROW_MPR-PUB_DEC_21_01.pdf"/>
    <s v="No"/>
    <x v="8"/>
    <d v="2021-12-17T00:00:00"/>
    <d v="2021-12-17T00:00:00"/>
    <x v="0"/>
    <s v="Hashman Warring"/>
    <d v="2021-12-22T00:00:00"/>
    <n v="38000"/>
    <s v="INR"/>
    <x v="1"/>
    <d v="2022-01-05T00:00:00"/>
    <s v="Accepted by Owner"/>
    <s v="Won "/>
    <s v="Proposal accepted by client."/>
    <s v="Medicinal Products (MPR)"/>
    <x v="0"/>
    <s v="ROW"/>
    <s v="Vasu Ranabothu"/>
    <s v="ANDHRA MEDI PHARMA INDIA PVT. LTD. _EUROPE_ROW_MPR-PUB_DEC_21_01"/>
    <s v="SOW"/>
    <s v="Prospect"/>
    <s v="Existing - Expansion"/>
    <s v="India - Hyderabad"/>
    <s v="eCTD Publishing and Submission Services"/>
    <s v="MPR Publishing Services (PUB)"/>
    <d v="2021-12-22T00:00:00"/>
    <s v="Spain-EUA, Sweden-EUA, Portugal-EUA"/>
    <s v="India"/>
    <s v="Ragavendran Babu"/>
    <n v="16"/>
  </r>
  <r>
    <s v="Abbreviated SPC MPR LBL  framework Creation "/>
    <s v="Prospect 63"/>
    <s v="Merck_USA_AMR_MPR-LBL_NOV_21_01.pptx,Merck_USA_AMR_MPR-LBL_NOV_21_01.pptx,Merck_USA_AMR_MPR-LBL_NOV_21_01.pptx"/>
    <s v="No"/>
    <x v="23"/>
    <d v="2021-12-17T00:00:00"/>
    <d v="2021-11-17T00:00:00"/>
    <x v="4"/>
    <m/>
    <m/>
    <n v="33120"/>
    <s v="USD"/>
    <x v="1"/>
    <d v="2022-01-05T00:00:00"/>
    <s v="Accepted by Owner"/>
    <s v="Won "/>
    <s v="Successful pilot program; needed 65 done but agreed to 35 in 6 weeks are per proposed program"/>
    <s v="Medicinal Products (MPR)"/>
    <x v="1"/>
    <s v="Americas"/>
    <s v="Ravi Kankanala,Wajeed Mohammed abdul"/>
    <s v="Merck_USA_AMR_MPR-LBL_NOV_21_01"/>
    <s v="Proposal"/>
    <s v="Prospect"/>
    <s v="Existing - New Business"/>
    <s v="Freyr US"/>
    <s v="LBL - Consulting"/>
    <s v="MPR Labeling Services (LBL)"/>
    <d v="2021-12-17T00:00:00"/>
    <s v="Austria-EUA"/>
    <s v="United States of America"/>
    <s v="Sumanth Prabhakar"/>
    <n v="1104"/>
  </r>
  <r>
    <s v="Change Order for Publishing staffing engagement"/>
    <s v="Prospect 64"/>
    <m/>
    <s v="No"/>
    <x v="24"/>
    <d v="2021-12-15T00:00:00"/>
    <d v="2021-11-15T00:00:00"/>
    <x v="0"/>
    <m/>
    <m/>
    <n v="0"/>
    <s v="USD"/>
    <x v="1"/>
    <d v="2021-12-15T00:00:00"/>
    <s v="Accepted by Owner"/>
    <s v="Won "/>
    <s v="Project extension"/>
    <s v="Medicinal Products (MPR)"/>
    <x v="1"/>
    <s v="Americas"/>
    <s v="Wajeed Mohammed abdul,Ravi Kankanala"/>
    <m/>
    <s v="SOW"/>
    <s v="Prospect"/>
    <s v="Existing - Extension"/>
    <s v="Freyr US"/>
    <m/>
    <m/>
    <d v="2021-12-07T00:00:00"/>
    <m/>
    <s v="United States of America"/>
    <m/>
    <m/>
  </r>
  <r>
    <s v="PDE report - Quotation request"/>
    <s v="Prospect 65"/>
    <s v="SYNERLAB_GROUP-_Task_Order.pdf"/>
    <s v="No"/>
    <x v="14"/>
    <d v="2021-12-15T00:00:00"/>
    <d v="2022-01-12T00:00:00"/>
    <x v="0"/>
    <s v="Lakhan Singh"/>
    <m/>
    <n v="557.1"/>
    <s v="EUR"/>
    <x v="0"/>
    <d v="2021-12-15T00:00:00"/>
    <s v="Submitted to owner"/>
    <s v="Propose"/>
    <s v="as per email and rates as per below. Timelines will be confirmed in due course"/>
    <s v="Medicinal Products (MPR)"/>
    <x v="0"/>
    <s v="EUA"/>
    <s v="Arunkumar Luckychetty"/>
    <s v="Task Order"/>
    <s v="Task Order"/>
    <s v="Prospect"/>
    <s v="Potential Customer - New Business"/>
    <m/>
    <s v="HBEL Services (PDE/OEL)"/>
    <s v="MPR Medical Writing Services (MEW)"/>
    <m/>
    <m/>
    <s v="France"/>
    <s v="Raghu Setty alur"/>
    <n v="18"/>
  </r>
  <r>
    <s v="OTC Product Registration in EU and UK"/>
    <s v="Prospect 66"/>
    <s v="CLOROX_MULT_EUA_MPR-RAS_JAN_22_01.pdf"/>
    <s v="No"/>
    <x v="25"/>
    <d v="2021-12-15T00:00:00"/>
    <d v="2022-01-07T00:00:00"/>
    <x v="0"/>
    <s v="Priyanka Redrowthu"/>
    <m/>
    <n v="2000"/>
    <s v="USD"/>
    <x v="0"/>
    <m/>
    <s v="Submitted to owner"/>
    <s v="Propose"/>
    <m/>
    <s v="Medicinal Products (MPR)"/>
    <x v="1"/>
    <s v="Consumer"/>
    <s v="Rukmini Umanath,Sudheer Sagar Goparaju"/>
    <s v="CLOROX_MULT_EUA_MPR-RAS_JAN_22_01"/>
    <s v="SOW"/>
    <s v="Prospect"/>
    <s v="Existing - New Business"/>
    <m/>
    <s v="RA - Regulatory Intelligence"/>
    <s v="MPR Regulatory affairs (RA)"/>
    <m/>
    <s v="United Kingdom-EUA, Europe-EUA"/>
    <s v="United Kingdom"/>
    <s v="Michael Lambell"/>
    <n v="40"/>
  </r>
  <r>
    <s v="Tiglutik CO#1 - Administrative Changes"/>
    <s v="Prospect 67"/>
    <s v="ITF_Freyr_Tiglutik_CO_1_20_Dec.pdf"/>
    <s v="No"/>
    <x v="7"/>
    <d v="2021-12-15T00:00:00"/>
    <d v="2021-12-17T00:00:00"/>
    <x v="0"/>
    <s v="Dr. Sana Kayanat"/>
    <d v="2021-12-20T00:00:00"/>
    <n v="400"/>
    <s v="EUR"/>
    <x v="1"/>
    <d v="2022-01-14T00:00:00"/>
    <s v="Accepted by Owner"/>
    <s v="Won "/>
    <s v="This is an extension for an existing work order. "/>
    <s v="Medicinal Products (MPR)"/>
    <x v="1"/>
    <s v="EUA"/>
    <s v="Arunkumar Luckychetty"/>
    <s v="ITALFARMACO S.p.A_USA_EUA_COMB_MAY_21_01"/>
    <s v="SOW"/>
    <s v="Prospect"/>
    <s v="Existing - Extension"/>
    <s v="Germany"/>
    <s v="Life cycle Management"/>
    <s v="MPR Regulatory affairs (RA)"/>
    <d v="2022-01-13T00:00:00"/>
    <s v="United States of America-Americas"/>
    <s v="Italy"/>
    <s v="Michael Lambell"/>
    <n v="8"/>
  </r>
  <r>
    <s v="Regulatory support on the technical documentation related to the drug aspect of the drug-device combination product"/>
    <s v="Prospect 68"/>
    <s v="LIITA_CARE_DENMARK_EUA_COMB_DEC_21_01.pdf"/>
    <s v="No"/>
    <x v="15"/>
    <d v="2021-12-15T00:00:00"/>
    <d v="2021-12-22T00:00:00"/>
    <x v="0"/>
    <s v="Priyanka Redrowthu"/>
    <d v="2021-12-23T00:00:00"/>
    <n v="89649.600000000006"/>
    <s v="USD"/>
    <x v="0"/>
    <d v="2021-12-24T00:00:00"/>
    <s v="Accepted by Owner"/>
    <s v="Submitted to client"/>
    <m/>
    <s v="Medicinal Products (MPR)"/>
    <x v="0"/>
    <s v="EUA"/>
    <s v="Arunkumar Luckychetty"/>
    <s v="LIITA CARE_DENMARK_EUA_COMB_DEC_21_01"/>
    <s v="Proposal"/>
    <s v="Prospect"/>
    <s v="Potential Customer - New Business"/>
    <m/>
    <s v="RA - Product Registration ( Dossier MGMT)"/>
    <s v="MPR Publishing Services (PUB), MPR Labeling Services (LBL), MPR Artwork Services (ART), MPR Medical Writing Services (MEW), MPR Regulatory affairs (RA)"/>
    <m/>
    <s v="Europe-EUA"/>
    <s v="Denmark"/>
    <s v="Raghu Setty alur, Sumanth Prabhakar, Michael Lambell, Sathyanarayanan Krishnamurthy, Ragavendran Babu"/>
    <n v="1353"/>
  </r>
  <r>
    <s v="RFI for eCTD reqirement"/>
    <s v="Prospect 69"/>
    <s v="RFI_FDA_Submissions_for_Corning.pdf"/>
    <s v="No"/>
    <x v="26"/>
    <d v="2021-12-14T00:00:00"/>
    <d v="2021-12-17T00:00:00"/>
    <x v="0"/>
    <s v="Priyank Gaur,Rashmeen Dugal"/>
    <d v="2021-12-17T00:00:00"/>
    <n v="0"/>
    <s v="USD"/>
    <x v="0"/>
    <d v="2021-12-20T00:00:00"/>
    <s v="Accepted by Owner"/>
    <s v="Submitted to client"/>
    <m/>
    <s v="Medicinal Products (MPR)"/>
    <x v="0"/>
    <s v="Americas"/>
    <s v="Wajeed Mohammed abdul,Ravi Kankanala"/>
    <m/>
    <s v="RFI"/>
    <s v="Prospect"/>
    <s v="Potential Customer - New Business"/>
    <m/>
    <m/>
    <m/>
    <m/>
    <m/>
    <s v="United States of America"/>
    <m/>
    <m/>
  </r>
  <r>
    <s v="Givinostat DMD CO #4 - FTE and Investigator Brochure Workstream 2"/>
    <s v="Prospect 70"/>
    <s v="ITF_Freyr_Givinostat_DMD_CO_3_14_Dec.pdf,New_IB_Composition-_Pricing_Sheet.xlsx"/>
    <s v="No"/>
    <x v="7"/>
    <d v="2021-12-14T00:00:00"/>
    <d v="2021-12-17T00:00:00"/>
    <x v="0"/>
    <s v="Dr. Sana Kayanat"/>
    <d v="2021-12-14T00:00:00"/>
    <n v="46760"/>
    <s v="EUR"/>
    <x v="0"/>
    <d v="2021-12-15T00:00:00"/>
    <s v="Accepted by Owner"/>
    <s v="Submitted to client"/>
    <m/>
    <s v="Medicinal Products (MPR)"/>
    <x v="1"/>
    <s v="EUA"/>
    <s v="Arunkumar Luckychetty"/>
    <s v="ITALFARMACO S.p.A_MULT_EUA_COMB_JUL_21_03"/>
    <s v="Proposal"/>
    <s v="Prospect"/>
    <s v="Existing - Expansion"/>
    <m/>
    <s v="MW - Staffing services, Clinical Regulatory Writing - Innovator / Generic / Biologics / Biosimilars / OTC"/>
    <s v="MPR Medical Writing Services (MEW)"/>
    <m/>
    <s v="United States of America-Americas, Europe-EUA"/>
    <s v="Italy"/>
    <s v="Raghu Setty alur"/>
    <n v="615"/>
  </r>
  <r>
    <s v="Register the Establishment with the FDA- SPL Services"/>
    <s v="Prospect 71"/>
    <s v="ISORX_TEXAS_LTD._USA_AMR_MPR-PUB_DEC_21_01.pdf"/>
    <s v="No"/>
    <x v="17"/>
    <d v="2021-12-14T00:00:00"/>
    <d v="2021-12-15T00:00:00"/>
    <x v="0"/>
    <s v="Priyanka Redrowthu"/>
    <d v="2021-12-16T00:00:00"/>
    <n v="400"/>
    <s v="USD"/>
    <x v="0"/>
    <d v="2022-01-18T00:00:00"/>
    <s v="Accepted by Owner"/>
    <s v="Lost"/>
    <m/>
    <s v="Medicinal Products (MPR)"/>
    <x v="0"/>
    <s v="Americas"/>
    <s v="Wajeed Mohammed abdul,Ravi Kankanala"/>
    <s v="ISORX TEXAS LTD._USA_AMR_MPR-PUB_DEC_21_01"/>
    <s v="Proposal"/>
    <s v="Prospect"/>
    <s v="Potential Customer - New Business"/>
    <m/>
    <s v="PUB - Structure Product Labeling (SPL)"/>
    <s v="MPR Publishing Services (PUB)"/>
    <d v="2022-01-18T00:00:00"/>
    <m/>
    <s v="United States of America"/>
    <s v="Ragavendran Babu"/>
    <n v="8"/>
  </r>
  <r>
    <s v="Pre-Approval ANDA services"/>
    <s v="Prospect 72"/>
    <m/>
    <s v="No"/>
    <x v="16"/>
    <d v="2021-12-14T00:00:00"/>
    <d v="2022-01-14T00:00:00"/>
    <x v="0"/>
    <s v="Neha Ahuja"/>
    <m/>
    <n v="0"/>
    <s v="USD"/>
    <x v="0"/>
    <d v="2022-01-17T00:00:00"/>
    <s v="Proposal requested"/>
    <s v="Develop"/>
    <m/>
    <s v="Medicinal Products (MPR)"/>
    <x v="0"/>
    <s v="Americas"/>
    <s v="Wajeed Mohammed abdul,Ravi Kankanala"/>
    <m/>
    <s v="SOW"/>
    <s v="Prospect"/>
    <s v="Existing - New Business"/>
    <m/>
    <m/>
    <m/>
    <m/>
    <m/>
    <s v="United States of America"/>
    <m/>
    <m/>
  </r>
  <r>
    <s v="Creation of Artwork for Phytonadione Tablets USP 5 mg, 30's count Bottle Labels, Monocarton, Pack Insert"/>
    <s v="Prospect 73"/>
    <s v="SUVEN_PHARMACEUTICALS_LIMITED_USA_ROW_MPR-ART_DEC_21_01.pdf"/>
    <s v="No"/>
    <x v="8"/>
    <d v="2021-12-14T00:00:00"/>
    <d v="2021-12-14T00:00:00"/>
    <x v="0"/>
    <s v="Lakhan Singh"/>
    <d v="2021-12-17T00:00:00"/>
    <n v="29584.36"/>
    <s v="INR"/>
    <x v="1"/>
    <d v="2021-12-17T00:00:00"/>
    <s v="Accepted by Owner"/>
    <s v="Won "/>
    <s v="Proposal signed by client"/>
    <s v="Medicinal Products (MPR)"/>
    <x v="0"/>
    <s v="ROW"/>
    <s v="Vasu Ranabothu"/>
    <s v="SUVEN PHARMACEUTICALS LIMITED_USA_ROW_MPR-ART_DEC_21_01"/>
    <s v="SOW"/>
    <s v="Prospect"/>
    <s v="Existing - Extension"/>
    <s v="India - Hyderabad"/>
    <s v="Artwork Graphic design"/>
    <s v="MPR Artwork Services (ART)"/>
    <d v="2021-12-17T00:00:00"/>
    <s v="United States of America-Americas"/>
    <s v="India"/>
    <s v="Sathyanarayanan Krishnamurthy"/>
    <n v="13"/>
  </r>
  <r>
    <s v="regulatory publishing"/>
    <s v="Prospect 74"/>
    <s v="NYMOX_CORPORATION_USA_AMR_MPR-PUB_DEC_21_01.pdf"/>
    <s v="No"/>
    <x v="2"/>
    <d v="2021-12-13T00:00:00"/>
    <d v="2021-12-15T00:00:00"/>
    <x v="4"/>
    <s v="Rashmeen Dugal"/>
    <d v="2021-12-16T00:00:00"/>
    <n v="520"/>
    <s v="USD"/>
    <x v="0"/>
    <d v="2021-12-24T00:00:00"/>
    <s v="Accepted by Owner"/>
    <s v="Submitted to client"/>
    <m/>
    <s v="Medicinal Products (MPR)"/>
    <x v="0"/>
    <s v="Americas"/>
    <s v="Ravi Kankanala,Wajeed Mohammed abdul"/>
    <s v="NYMOX CORPORATION_USA_AMR_MPR-PUB_DEC_21_01"/>
    <s v="Proposal"/>
    <s v="Prospect"/>
    <s v="Potential Customer - New Business"/>
    <m/>
    <s v="Submission Management/ Dossier coordination and Planning"/>
    <s v="MPR Publishing Services (PUB)"/>
    <m/>
    <s v="United States of America-Americas"/>
    <s v="United States of America"/>
    <s v="Ragavendran Babu"/>
    <n v="13"/>
  </r>
  <r>
    <s v="Dossier submission support in Netherlands"/>
    <s v="Prospect 75"/>
    <s v="OMNICALS_PHARMA_PVT._LTD._NETHERLAND_ROW_COMB_DEC_21_01.pdf"/>
    <s v="No"/>
    <x v="0"/>
    <d v="2021-12-13T00:00:00"/>
    <d v="2021-12-15T00:00:00"/>
    <x v="0"/>
    <s v="Satyanarayana Mudunuri,Sravani Yarlagadda,Priyanka Redrowthu"/>
    <d v="2021-12-16T00:00:00"/>
    <n v="11750"/>
    <s v="USD"/>
    <x v="0"/>
    <d v="2021-12-16T00:00:00"/>
    <s v="Accepted by Owner"/>
    <s v="Submitted to client"/>
    <m/>
    <s v="Medicinal Products (MPR)"/>
    <x v="0"/>
    <s v="ROW"/>
    <s v="Vasu Ranabothu"/>
    <s v="OMNICALS PHARMA PVT. LTD._NETHERLAND_ROW_COMB_DEC_21_01"/>
    <s v="Proposal"/>
    <s v="Prospect"/>
    <s v="Potential Customer - New Business"/>
    <m/>
    <s v="RA - Product Registration ( Dossier MGMT), Agent / Local/Legal representative services"/>
    <s v="MPR Labeling Services (LBL), MPR Medical Writing Services (MEW), MPR Regulatory affairs (RA)"/>
    <m/>
    <s v="Netherlands The-EUA"/>
    <s v="India"/>
    <s v="Raghu Setty alur, Michael Lambell, Sumanth Prabhakar"/>
    <n v="333"/>
  </r>
  <r>
    <s v="Product registration in Russia, Turkey and Philippines"/>
    <s v="Prospect 76"/>
    <m/>
    <s v="No"/>
    <x v="27"/>
    <d v="2021-12-13T00:00:00"/>
    <d v="2022-01-14T00:00:00"/>
    <x v="2"/>
    <s v="Neha Panke,Antara Pal"/>
    <m/>
    <n v="0"/>
    <s v="USD"/>
    <x v="0"/>
    <m/>
    <s v="Assigned"/>
    <s v="Propose"/>
    <m/>
    <s v="Medicinal Products (MPR)"/>
    <x v="0"/>
    <s v="ROW"/>
    <s v="Vasu Ranabothu"/>
    <m/>
    <s v="Proposal"/>
    <s v="Prospect"/>
    <s v="Existing - New Business"/>
    <m/>
    <m/>
    <m/>
    <m/>
    <m/>
    <s v="India"/>
    <m/>
    <m/>
  </r>
  <r>
    <s v="Regulatory strategy for Rosuvastatin/Ezetimibe in Brazil, Argentina , Mexico and Egypt"/>
    <s v="Prospect 77"/>
    <m/>
    <s v="No"/>
    <x v="27"/>
    <d v="2021-12-13T00:00:00"/>
    <d v="2022-02-28T00:00:00"/>
    <x v="2"/>
    <s v="Neha Panke,Sravani Yarlagadda"/>
    <m/>
    <n v="0"/>
    <s v="USD"/>
    <x v="0"/>
    <m/>
    <s v="Assigned"/>
    <s v="Propose"/>
    <m/>
    <s v="Medicinal Products (MPR)"/>
    <x v="2"/>
    <s v="ROW"/>
    <s v="Vasu Ranabothu"/>
    <m/>
    <s v="Proposal"/>
    <s v="Prospect"/>
    <s v="Existing - New Business"/>
    <m/>
    <m/>
    <m/>
    <m/>
    <m/>
    <s v="Korea South"/>
    <m/>
    <m/>
  </r>
  <r>
    <s v="RI Service also for Russia and the CIS countries"/>
    <s v="Prospect 78"/>
    <m/>
    <s v="No"/>
    <x v="3"/>
    <d v="2021-12-10T00:00:00"/>
    <d v="2021-12-21T00:00:00"/>
    <x v="5"/>
    <m/>
    <m/>
    <n v="0"/>
    <s v="EUR"/>
    <x v="0"/>
    <d v="2021-12-10T00:00:00"/>
    <s v="Proposal requested"/>
    <s v="Propose"/>
    <m/>
    <s v="Medicinal Products (MPR)"/>
    <x v="1"/>
    <s v="EUA"/>
    <s v="Arunkumar Luckychetty"/>
    <m/>
    <s v="Proposal"/>
    <s v="Prospect"/>
    <s v="Potential Customer - New Business"/>
    <m/>
    <m/>
    <m/>
    <m/>
    <m/>
    <s v="Germany"/>
    <m/>
    <m/>
  </r>
  <r>
    <s v="RFI_Strategic_sourcing"/>
    <s v="Prospect 79"/>
    <s v="RFI_RFP_ANGLAIS_Final.xlsx"/>
    <s v="No"/>
    <x v="3"/>
    <d v="2021-12-10T00:00:00"/>
    <d v="2021-12-10T00:00:00"/>
    <x v="4"/>
    <s v="Priyank Gaur,Rashmeen Dugal,Deepak Pal"/>
    <m/>
    <n v="0"/>
    <s v="EUR"/>
    <x v="0"/>
    <d v="2021-12-10T00:00:00"/>
    <s v="Submitted to owner"/>
    <s v="Propose"/>
    <m/>
    <s v="Medicinal Products (MPR)"/>
    <x v="1"/>
    <s v="EUA"/>
    <s v="Arunkumar Luckychetty"/>
    <m/>
    <s v="RFI"/>
    <s v="Prospect"/>
    <s v="Potential Customer - New Business"/>
    <m/>
    <m/>
    <m/>
    <m/>
    <m/>
    <s v="France"/>
    <m/>
    <m/>
  </r>
  <r>
    <s v=" Freyr Regulatory Publishing Services"/>
    <s v="Prospect 80"/>
    <s v="GOLDEN_SUNRISE_PHARMACEUTICAL_INC._USA_AMR_MPR-PUB_DEC_21_01.pdf"/>
    <s v="No"/>
    <x v="24"/>
    <d v="2021-12-09T00:00:00"/>
    <d v="2021-12-10T00:00:00"/>
    <x v="0"/>
    <s v="Priyanka Redrowthu"/>
    <m/>
    <n v="1000"/>
    <s v="USD"/>
    <x v="1"/>
    <d v="2021-12-15T00:00:00"/>
    <s v="Accepted by Owner"/>
    <s v="Won "/>
    <s v="Quick turnaround and provided required services"/>
    <s v="Medicinal Products (MPR)"/>
    <x v="0"/>
    <s v="Americas"/>
    <s v="Wajeed Mohammed abdul,Ravi Kankanala"/>
    <s v="GOLDEN SUNRISE PHARMACEUTICAL INC._USA_AMR_MPR-PUB_DEC_21_01"/>
    <s v="SOW"/>
    <s v="Prospect"/>
    <s v="Potential Customer - New Business"/>
    <s v="India - Hyderabad"/>
    <s v="Submission Management/ Dossier coordination and Planning"/>
    <s v="MPR Publishing Services (PUB)"/>
    <d v="2021-12-13T00:00:00"/>
    <s v="United States of America-Americas"/>
    <s v="United States of America"/>
    <s v="Ragavendran Babu"/>
    <n v="20"/>
  </r>
  <r>
    <s v="Request for proposal for coverage of PV services_Ghana"/>
    <s v="Prospect 81"/>
    <s v="Freyr_PV_Deck_Ray_CRO_Ghana.pptx,Pricing_sheet_RAY_CRO_Ghana.xlsx"/>
    <s v="No"/>
    <x v="14"/>
    <d v="2021-12-09T00:00:00"/>
    <d v="2021-12-10T00:00:00"/>
    <x v="2"/>
    <s v="Satyanarayana Mudunuri,Shubham Khobragade"/>
    <m/>
    <n v="12100"/>
    <s v="USD"/>
    <x v="0"/>
    <d v="2021-12-09T00:00:00"/>
    <s v="Submitted to owner"/>
    <s v="Propose"/>
    <s v="As per email from client"/>
    <s v="Medicinal Products (MPR)"/>
    <x v="0"/>
    <s v="EUA"/>
    <s v="Arunkumar Luckychetty"/>
    <s v="RAY CRO_GHANA_EUA_MPR-PV_JAN_22_01"/>
    <s v="Task Order"/>
    <s v="Prospect"/>
    <s v="Potential Customer - New Business"/>
    <m/>
    <s v="PV - Consulting, QPPV services"/>
    <s v="MPR Drug Safety (PV)"/>
    <m/>
    <s v="Ghana-EUA"/>
    <s v="Egypt"/>
    <s v="Arunkumar Luckychetty"/>
    <n v="121"/>
  </r>
  <r>
    <s v="SLP Support for 2 CSRs"/>
    <s v="Prospect 82"/>
    <s v="GAN___LEE_PHARMACEUTICALS_USA_AMR_MPR-PUB_DEC_21_01_SOW_and_T_C.pdf"/>
    <s v="No"/>
    <x v="12"/>
    <d v="2021-12-08T00:00:00"/>
    <d v="2021-12-13T00:00:00"/>
    <x v="0"/>
    <s v="Neha Ahuja"/>
    <d v="2021-12-16T00:00:00"/>
    <n v="4400"/>
    <s v="USD"/>
    <x v="0"/>
    <d v="2021-12-16T00:00:00"/>
    <s v="Accepted by Owner"/>
    <s v="Under review"/>
    <m/>
    <s v="Medicinal Products (MPR)"/>
    <x v="1"/>
    <s v="Americas"/>
    <s v="Ravi Kankanala,Wajeed Mohammed abdul"/>
    <s v="GAN &amp; LEE PHARMACEUTICALS_USA_AMR_MPR-PUB_DEC_21_01"/>
    <s v="SOW"/>
    <s v="Prospect"/>
    <s v="Existing - New Business"/>
    <m/>
    <s v="eCTD Publishing and Submission Services"/>
    <s v="MPR Publishing Services (PUB)"/>
    <m/>
    <s v="United States of America-Americas"/>
    <s v="United States of America"/>
    <s v="Ragavendran Babu"/>
    <n v="88"/>
  </r>
  <r>
    <s v="PUB_DMFs_LoAs publishing"/>
    <s v="Prospect 83"/>
    <s v="DMF_Publishing_RATECARD_5N_PLUS_LUBECK_GmbH.pdf,DMF_Publishing_RATECARD_5N_PLUS_LUBECK_GmbH.pptx"/>
    <s v="No"/>
    <x v="3"/>
    <d v="2021-12-08T00:00:00"/>
    <d v="2021-12-15T00:00:00"/>
    <x v="0"/>
    <s v="Priyank Gaur"/>
    <d v="2021-12-15T00:00:00"/>
    <n v="0"/>
    <s v="EUR"/>
    <x v="0"/>
    <d v="2021-12-15T00:00:00"/>
    <s v="Accepted by Owner"/>
    <s v="Submitted to client"/>
    <m/>
    <s v="Medicinal Products (MPR)"/>
    <x v="0"/>
    <s v="EUA"/>
    <s v="Arunkumar Luckychetty"/>
    <s v="DMF_Publishing_RATECARD_5N PLUS LUBECK GmbH"/>
    <s v="Rate Card"/>
    <s v="Prospect"/>
    <s v="Potential Customer - New Business"/>
    <m/>
    <s v="eCTD Publishing and Submission Services"/>
    <s v="MPR Publishing Services (PUB)"/>
    <m/>
    <s v="United States of America-Americas"/>
    <s v="Germany"/>
    <s v="Ragavendran Babu"/>
    <n v="2"/>
  </r>
  <r>
    <s v="US agent 4 DMFs"/>
    <s v="Prospect 84"/>
    <s v="DMF_US_AGENT_RATECARD_5N_PLUS_LUBECK_GmbH.pptx"/>
    <s v="No"/>
    <x v="3"/>
    <d v="2021-12-08T00:00:00"/>
    <d v="2021-12-13T00:00:00"/>
    <x v="0"/>
    <s v="Priyank Gaur"/>
    <d v="2021-12-15T00:00:00"/>
    <n v="0"/>
    <s v="EUR"/>
    <x v="0"/>
    <d v="2021-12-15T00:00:00"/>
    <s v="Accepted by Owner"/>
    <s v="Submitted to client"/>
    <m/>
    <s v="Medicinal Products (MPR)"/>
    <x v="0"/>
    <s v="EUA"/>
    <s v="Arunkumar Luckychetty"/>
    <s v="DMF_US_AGENT_RATECARD_5N PLUS LUBECK GmbH"/>
    <s v="Rate Card"/>
    <s v="Prospect"/>
    <s v="Potential Customer - New Business"/>
    <m/>
    <s v="Agent / Local/Legal representative services"/>
    <s v="MPR Regulatory affairs (RA)"/>
    <m/>
    <s v="United States of America-Americas"/>
    <s v="Germany"/>
    <s v="Michael Lambell"/>
    <n v="1"/>
  </r>
  <r>
    <s v="Regulatory Support for End-to-End Publishing Services"/>
    <s v="Prospect 85"/>
    <s v="FAST-TRACK_DRUGS__BIOLOGICS_LLC_USA_AMR_MPR-PUB_DEC_21_01.pdf"/>
    <s v="No"/>
    <x v="1"/>
    <d v="2021-12-08T00:00:00"/>
    <d v="2021-12-09T00:00:00"/>
    <x v="0"/>
    <s v="Priyanka Redrowthu"/>
    <d v="2021-12-10T00:00:00"/>
    <n v="500"/>
    <s v="USD"/>
    <x v="1"/>
    <d v="2021-12-14T00:00:00"/>
    <s v="Accepted by Owner"/>
    <s v="Won "/>
    <s v="Freyr's expertise &amp; client's satisfaction with the delivery till date"/>
    <s v="Medicinal Products (MPR)"/>
    <x v="0"/>
    <s v="Americas"/>
    <s v="Ravi Kankanala,Wajeed Mohammed abdul"/>
    <s v="FAST-TRACK DRUGS  BIOLOGICS LLC_USA_AMR_MPR-PUB_DEC_21_01"/>
    <s v="SOW"/>
    <s v="Prospect"/>
    <s v="Existing - Expansion"/>
    <s v="Freyr US"/>
    <s v="eCTD Publishing and Submission Services"/>
    <s v="MPR Publishing Services (PUB)"/>
    <d v="2021-12-13T00:00:00"/>
    <s v="United States of America-Americas"/>
    <s v="United States of America"/>
    <s v="Ragavendran Babu"/>
    <n v="10"/>
  </r>
  <r>
    <s v="Regulatory Support for EUDRA-CT submission"/>
    <s v="Prospect 86"/>
    <s v="FAST-TRACK_DRUGS__BIOLOGICS_LLC_USA_AMR_MPR-MEW_DEC_21_02.pdf"/>
    <s v="No"/>
    <x v="1"/>
    <d v="2021-12-08T00:00:00"/>
    <d v="2021-12-10T00:00:00"/>
    <x v="0"/>
    <s v="Priyanka Redrowthu"/>
    <d v="2021-12-10T00:00:00"/>
    <n v="6000"/>
    <s v="USD"/>
    <x v="1"/>
    <d v="2021-12-14T00:00:00"/>
    <s v="Accepted by Owner"/>
    <s v="Won "/>
    <s v="Freyr's expertise &amp; satisfaction of services"/>
    <s v="Medicinal Products (MPR)"/>
    <x v="0"/>
    <s v="Americas"/>
    <s v="Ravi Kankanala,Wajeed Mohammed abdul"/>
    <s v="FAST-TRACK DRUGS  BIOLOGICS LLC_USA_AMR_MPR-MEW_DEC_21_02"/>
    <s v="SOW"/>
    <s v="Prospect"/>
    <s v="Existing - Extension"/>
    <s v="Freyr US"/>
    <s v="Clinical Regulatory Writing - Innovator / Generic / Biologics / Biosimilars / OTC"/>
    <s v="MPR Medical Writing Services (MEW)"/>
    <d v="2021-12-14T00:00:00"/>
    <s v="Europe-EUA"/>
    <s v="United States of America"/>
    <s v="Raghu Setty alur"/>
    <n v="100"/>
  </r>
  <r>
    <s v="Reports for calculation of permitted daily exposure (PDE) "/>
    <s v="Prospect 87"/>
    <s v="BENNETT_PHARMACEUTICALS_S.A._MULT_EUA_MEW-SER_APR_21_01.pdf"/>
    <s v="No"/>
    <x v="11"/>
    <d v="2021-12-07T00:00:00"/>
    <d v="2021-12-08T00:00:00"/>
    <x v="11"/>
    <s v="Priyanka Redrowthu,Lakhan Singh"/>
    <d v="2021-12-14T00:00:00"/>
    <n v="5500"/>
    <s v="EUR"/>
    <x v="1"/>
    <d v="2022-01-17T00:00:00"/>
    <s v="Accepted by Owner"/>
    <s v="Won "/>
    <s v="Relationship with the client. Client had good previous experience of working with us for PDE report and this has got us this new PDE project with them."/>
    <s v="Medicinal Products (MPR)"/>
    <x v="0"/>
    <s v="EUA"/>
    <s v="Arunkumar Luckychetty"/>
    <s v="BENNETT PHARMACEUTICALS S.A._MULT_EUA_MEW-SER_APR_21_01"/>
    <s v="SOW"/>
    <s v="Prospect"/>
    <s v="Existing - New Business"/>
    <s v="Germany"/>
    <s v="Clinical Regulatory Writing - Innovator / Generic / Biologics / Biosimilars / OTC"/>
    <s v="MPR Medical Writing Services (MEW)"/>
    <d v="2022-01-17T00:00:00"/>
    <s v="Greece-EUA"/>
    <s v="Greece"/>
    <s v="Raghu Setty alur"/>
    <n v="110"/>
  </r>
  <r>
    <s v="Market Authorization Holder / Zee"/>
    <s v="Prospect 88"/>
    <m/>
    <s v="No"/>
    <x v="28"/>
    <d v="2021-12-07T00:00:00"/>
    <d v="2021-12-10T00:00:00"/>
    <x v="0"/>
    <s v="Aditi Kalia,Antara Pal,Sravani Yarlagadda"/>
    <d v="2022-01-07T00:00:00"/>
    <n v="0"/>
    <s v="EUR"/>
    <x v="0"/>
    <d v="2022-01-07T00:00:00"/>
    <s v="Accepted by Owner"/>
    <s v="Submitted to client"/>
    <m/>
    <s v="Medicinal Products (MPR)"/>
    <x v="2"/>
    <s v="EUA"/>
    <s v="Arunkumar Luckychetty"/>
    <m/>
    <s v="Email Quote"/>
    <s v="Prospect"/>
    <s v="Potential Customer - New Business"/>
    <m/>
    <m/>
    <m/>
    <m/>
    <m/>
    <s v="South Africa"/>
    <m/>
    <m/>
  </r>
  <r>
    <s v="Renewal of Freyr Submit Pro Subscription"/>
    <s v="Prospect 89"/>
    <s v="Freyr_Software_License_Agreement_Mingtai_Chemicals_LLC.docx,Master_Services_Agreement_-_Mingtai_Chemicals_LLC_USA_AMR_PDT-FRS_DEC_21_01.docx,SOW_-_Mingtai_Chemicals_LLC_USA_AMR_PDT-FRS_DEC_21_01.docx"/>
    <s v="No"/>
    <x v="1"/>
    <d v="2021-12-07T00:00:00"/>
    <d v="2021-12-09T00:00:00"/>
    <x v="0"/>
    <s v="Geolangsat Narzary,Subhendu B"/>
    <d v="2021-12-14T00:00:00"/>
    <n v="3000"/>
    <s v="USD"/>
    <x v="0"/>
    <d v="2022-01-04T00:00:00"/>
    <s v="Accepted by Owner"/>
    <s v="Won "/>
    <s v="Freyr's expertise and satisfaction of services provided so far"/>
    <s v="Regulatory Software Solutions (RSS)"/>
    <x v="0"/>
    <s v="Americas"/>
    <s v="Wajeed Mohammed abdul,Ravi Kankanala"/>
    <s v="Mingtai Chemicals LLC_USA_AMR_PDT-FRS_DEC_21_01"/>
    <s v="SOW"/>
    <s v="Prospect"/>
    <s v="Existing - Expansion"/>
    <m/>
    <s v="Product Service  - SM"/>
    <s v="RSS - Submissions Management"/>
    <d v="2022-01-03T00:00:00"/>
    <m/>
    <s v="United States of America"/>
    <s v="Kranthi Reddy"/>
    <n v="50"/>
  </r>
  <r>
    <s v="Product registration (Moxifloxacin 400 mg) support in Portugal "/>
    <s v="Prospect 90"/>
    <s v="CHROMO_HEALTH_CARE_PVT._LTD._PORTUGAL_ROW_COMB_DEC_21_01.pdf,CHROMO_HEALTH_CARE_PVT._LTD._PORTUGAL_ROW_COMB_DEC_21_01.pdf"/>
    <s v="No"/>
    <x v="0"/>
    <d v="2021-12-06T00:00:00"/>
    <d v="2021-12-22T00:00:00"/>
    <x v="0"/>
    <s v="Priyanka Redrowthu"/>
    <d v="2021-12-23T00:00:00"/>
    <n v="31150"/>
    <s v="USD"/>
    <x v="0"/>
    <d v="2021-12-23T00:00:00"/>
    <s v="Accepted by Owner"/>
    <s v="Submitted to client"/>
    <s v="Submitted to client. "/>
    <s v="Medicinal Products (MPR)"/>
    <x v="0"/>
    <s v="ROW"/>
    <s v="Vasu Ranabothu"/>
    <s v="CHROMO HEALTH CARE PVT. LTD._PORTUGAL_ROW_COMB_DEC_21_01"/>
    <s v="Proposal"/>
    <s v="Prospect"/>
    <s v="Potential Customer - New Business"/>
    <m/>
    <s v="End to End product Registration"/>
    <s v="MPR Labeling Services (LBL), MPR Artwork Services (ART), MPR Regulatory affairs (RA), MPR Medical Writing Services (MEW)"/>
    <m/>
    <s v="Portugal-EUA"/>
    <s v="India"/>
    <s v="Raghu Setty alur, Sathyanarayanan Krishnamurthy, Michael Lambell, Sumanth Prabhakar"/>
    <n v="890"/>
  </r>
  <r>
    <s v=" SOP writing service"/>
    <s v="Prospect 91"/>
    <s v="BIOCON_LIMTED_MULT_ROW_MPR-CAS_DEC_21_01.pdf"/>
    <s v="No"/>
    <x v="22"/>
    <d v="2021-12-06T00:00:00"/>
    <d v="2021-12-07T00:00:00"/>
    <x v="0"/>
    <s v="Neha Ahuja"/>
    <d v="2021-12-07T00:00:00"/>
    <n v="5925"/>
    <s v="USD"/>
    <x v="0"/>
    <d v="2021-12-13T00:00:00"/>
    <s v="Accepted by Owner"/>
    <s v="Submitted to client"/>
    <m/>
    <s v="Medicinal Products (MPR)"/>
    <x v="2"/>
    <s v="ROW"/>
    <s v="Vasu Ranabothu"/>
    <s v="BIOCON LIMTED_MULT_ROW_MPR-CAS_DEC_21_01"/>
    <s v="SOW"/>
    <s v="Prospect"/>
    <s v="Potential Customer - New Business"/>
    <m/>
    <s v="SOP Writing and Review"/>
    <s v="MPR Compliance &amp; Audit Services (CAS)"/>
    <m/>
    <m/>
    <s v="India"/>
    <s v="Sridhar Sarva"/>
    <n v="79"/>
  </r>
  <r>
    <s v="Registration of pharmaceutical veterinary products in Mexico "/>
    <s v="Prospect 92"/>
    <s v="Proposal_for_Remedio_Pharma_Veterinary_Mexico.pptx,Remedio_Pharma_Pricing_Sheet.xlsx"/>
    <s v="No"/>
    <x v="0"/>
    <d v="2021-12-07T00:00:00"/>
    <d v="2021-12-13T00:00:00"/>
    <x v="2"/>
    <s v="Neha Panke,Sravani Yarlagadda"/>
    <d v="2021-12-15T00:00:00"/>
    <n v="7350"/>
    <s v="USD"/>
    <x v="0"/>
    <d v="2021-12-16T00:00:00"/>
    <s v="Accepted by Owner"/>
    <s v="Submitted to client"/>
    <m/>
    <s v="Medicinal Products (MPR)"/>
    <x v="0"/>
    <s v="ROW"/>
    <s v="Vasu Ranabothu"/>
    <s v="REMEDIO PHARMACEUTICALS_MEXICO_ROW_MPR-RA_DEC_21_01 "/>
    <s v="Proposal"/>
    <s v="Prospect"/>
    <s v="Potential Customer - New Business"/>
    <m/>
    <s v="End to End product Registration"/>
    <s v="MPR Regulatory affairs (RA)"/>
    <m/>
    <s v="Mexico-Americas"/>
    <s v="India"/>
    <s v="Michael Lambell"/>
    <n v="147"/>
  </r>
  <r>
    <s v="eQMS (Software) Vendor Qualification w/ Remote Audit"/>
    <s v="Prospect 93"/>
    <s v="OYE_THERAPEUTICS,_INC._USA_AMR_MPR-CAS_DEC_21_01.pdf"/>
    <s v="No"/>
    <x v="4"/>
    <d v="2021-12-03T00:00:00"/>
    <d v="2021-12-06T00:00:00"/>
    <x v="0"/>
    <s v="Lakhan Singh,Priyank Gaur"/>
    <m/>
    <n v="6195"/>
    <s v="USD"/>
    <x v="1"/>
    <d v="2021-12-15T00:00:00"/>
    <s v="Accepted by Owner"/>
    <s v="Won "/>
    <s v="Client needed eQMS and Vendor Auditing Support - one of our many cost effective services. "/>
    <s v="Medicinal Products (MPR)"/>
    <x v="0"/>
    <s v="Americas"/>
    <s v="Wajeed Mohammed abdul,Ravi Kankanala"/>
    <s v="OYE THERAPEUTICS, INC._USA_AMR_MPR-CAS_DEC_21_01"/>
    <s v="SOW"/>
    <s v="Prospect"/>
    <s v="Existing - New Business"/>
    <s v="Freyr US"/>
    <s v="Remote and Virtual Audit, Computer System Validation and Computer System Assurance"/>
    <s v="MPR Compliance &amp; Audit Services (CAS)"/>
    <d v="2021-12-15T00:00:00"/>
    <s v="United States of America-Americas"/>
    <s v="United States of America"/>
    <s v="Sridhar Sarva"/>
    <n v="177"/>
  </r>
  <r>
    <s v="Collaboration to market and sell products "/>
    <s v="Prospect 94"/>
    <m/>
    <s v="No"/>
    <x v="28"/>
    <d v="2021-12-03T00:00:00"/>
    <d v="2021-12-10T00:00:00"/>
    <x v="12"/>
    <s v="Satyanarayana Mudunuri,Sandeep Pidakala,Sravani Yarlagadda"/>
    <m/>
    <n v="0"/>
    <s v="USD"/>
    <x v="0"/>
    <d v="2021-12-03T00:00:00"/>
    <s v="Assigned"/>
    <s v="Propose"/>
    <m/>
    <s v="Medicinal Products (MPR)"/>
    <x v="0"/>
    <s v="EUA"/>
    <s v="Arunkumar Luckychetty"/>
    <m/>
    <s v="Proposal"/>
    <s v="Prospect"/>
    <s v="Potential Customer - New Business"/>
    <m/>
    <m/>
    <m/>
    <m/>
    <m/>
    <s v="Tunisia"/>
    <m/>
    <m/>
  </r>
  <r>
    <s v="Regulatory support in EU and UK"/>
    <s v="Prospect 95"/>
    <s v="Bonus_Biogroup_Proposal.pptx"/>
    <s v="No"/>
    <x v="10"/>
    <d v="2021-12-09T00:00:00"/>
    <d v="2021-12-16T00:00:00"/>
    <x v="0"/>
    <s v="Satyanarayana Mudunuri,Pragyan Parimita mishra,Antara Pal"/>
    <m/>
    <n v="33840"/>
    <s v="EUR"/>
    <x v="0"/>
    <d v="2021-12-09T00:00:00"/>
    <s v="Submitted to owner"/>
    <s v="Propose"/>
    <m/>
    <s v="Medicinal Products (MPR)"/>
    <x v="0"/>
    <s v="EUA"/>
    <s v="Arunkumar Luckychetty"/>
    <s v="BONUS BIOGROUP_UK_EUA_MPR-RA_JAN_22_01"/>
    <s v="Proposal"/>
    <s v="Prospect"/>
    <s v="Potential Customer - New Business"/>
    <m/>
    <s v="RA - Product Registration ( Dossier MGMT)"/>
    <s v="MPR Regulatory affairs (RA)"/>
    <m/>
    <s v="United Kingdom-EUA"/>
    <s v="Israel"/>
    <s v="Michael Lambell"/>
    <n v="114"/>
  </r>
  <r>
    <s v="CEP Publishing and Submission "/>
    <s v="Prospect 96"/>
    <s v="AVESTA_PHARMA_PVT._LTD._EUROPE_ROW_MPR-PUB_DEC_21_01.pdf"/>
    <s v="No"/>
    <x v="8"/>
    <d v="2021-12-03T00:00:00"/>
    <d v="2021-12-06T00:00:00"/>
    <x v="4"/>
    <s v="Hashman Warring,Lakhan Singh"/>
    <m/>
    <n v="35000"/>
    <s v="INR"/>
    <x v="1"/>
    <d v="2022-01-04T00:00:00"/>
    <s v="Accepted by Owner"/>
    <s v="Won "/>
    <s v="client accepted the proposal"/>
    <s v="Medicinal Products (MPR)"/>
    <x v="0"/>
    <s v="ROW"/>
    <s v="Vasu Ranabothu"/>
    <s v="AVESTA PHARMA_EUROPE_ROW_MPR-PUB_DEC_21_01"/>
    <s v="SOW"/>
    <s v="Prospect"/>
    <s v="Existing - Extension"/>
    <s v="India - Hyderabad"/>
    <s v="eCTD Publishing and Submission Services"/>
    <s v="MPR Publishing Services (PUB)"/>
    <d v="2021-12-10T00:00:00"/>
    <s v="Europe-EUA"/>
    <s v="India"/>
    <s v="Ragavendran Babu"/>
    <n v="350"/>
  </r>
  <r>
    <s v="Paper DMF Conversion"/>
    <s v="Prospect 97"/>
    <s v="AK_MN_BIOFARM_CO.LTD.__USA_AMR_MPR-PUB_DEC_21_01.pdf"/>
    <s v="No"/>
    <x v="9"/>
    <d v="2021-12-02T00:00:00"/>
    <d v="2021-12-07T00:00:00"/>
    <x v="0"/>
    <s v="Rashmeen Dugal,Lakhan Singh"/>
    <d v="2021-12-03T00:00:00"/>
    <n v="1650"/>
    <s v="USD"/>
    <x v="0"/>
    <d v="2021-12-06T00:00:00"/>
    <s v="Accepted by Owner"/>
    <s v="Propose"/>
    <s v="Client requested changes in SoW. "/>
    <s v="Medicinal Products (MPR)"/>
    <x v="0"/>
    <s v="Americas"/>
    <s v="Wajeed Mohammed abdul,Ravi Kankanala"/>
    <s v="AK &amp; MN BIOFARM CO.LTD. _USA_AMR_MPR-PUB_DEC_21_01"/>
    <s v="SOW"/>
    <s v="Prospect"/>
    <s v="Potential Customer - New Business"/>
    <m/>
    <s v="eCTD Publishing and Submission Services, Gateway Services"/>
    <s v="MPR Publishing Services (PUB)"/>
    <m/>
    <s v="United States of America-Americas"/>
    <s v="Korea South"/>
    <s v="Ragavendran Babu"/>
    <n v="33"/>
  </r>
  <r>
    <s v="IND transfer services for Medytox"/>
    <s v="Prospect 98"/>
    <s v="IQVIA_Rate_Card.pdf,IQVIA_BIOTECH_USA_AMR_MPR-PUB_DEC_21_01.pdf"/>
    <s v="No"/>
    <x v="16"/>
    <d v="2021-12-02T00:00:00"/>
    <d v="2021-12-16T00:00:00"/>
    <x v="0"/>
    <s v="Priyanka Redrowthu"/>
    <d v="2021-12-15T00:00:00"/>
    <n v="2000"/>
    <s v="USD"/>
    <x v="0"/>
    <d v="2021-12-17T00:00:00"/>
    <s v="Accepted by Owner"/>
    <s v="Submitted to client"/>
    <m/>
    <s v="Medicinal Products (MPR)"/>
    <x v="1"/>
    <s v="Americas"/>
    <s v="Ravi Kankanala,Wajeed Mohammed abdul"/>
    <s v="IQVIA BIOTECH_USA_AMR_MPR-PUB_DEC_21_01"/>
    <s v="SOW"/>
    <s v="Prospect"/>
    <s v="Existing - Expansion"/>
    <m/>
    <s v="eCTD Publishing and Submission Services"/>
    <s v="MPR Publishing Services (PUB)"/>
    <m/>
    <s v="United States of America-Americas"/>
    <s v="United States of America"/>
    <s v="Ragavendran Babu"/>
    <n v="45"/>
  </r>
  <r>
    <s v="Product Variation in Bolivia and Peru"/>
    <s v="Prospect 99"/>
    <s v="ITF_Freyr_Variation_Bolivia_and_Peru_13_Dec.pptx"/>
    <s v="No"/>
    <x v="7"/>
    <d v="2021-12-02T00:00:00"/>
    <d v="2021-12-13T00:00:00"/>
    <x v="13"/>
    <s v="Pragyan Parimita mishra,Antara Pal"/>
    <d v="2021-12-13T00:00:00"/>
    <n v="12635"/>
    <s v="EUR"/>
    <x v="1"/>
    <d v="2022-01-14T00:00:00"/>
    <s v="Accepted by Owner"/>
    <s v="Won "/>
    <s v="This is the first South American project with ITF. The project was won owing to competitive pricing and a strong technical background. "/>
    <s v="Consumer (CON), Medicinal Products (MPR)"/>
    <x v="1"/>
    <s v="EUA"/>
    <s v="Arunkumar Luckychetty"/>
    <s v="ITALFARMACO_MULT_EUA_COMB_DEC_21_01"/>
    <s v="Proposal"/>
    <s v="Prospect"/>
    <s v="Existing - New Business"/>
    <s v="Germany"/>
    <s v="FDS - Dossier/Technical File / Compiled Documents, RA - Product Registration ( Dossier MGMT), FDS - Product Registration, Support for HA interactions, Regulatory Strategy and consulting"/>
    <s v="Food and Dietary Supplements (FDS), MPR Regulatory affairs (RA)"/>
    <d v="2022-01-13T00:00:00"/>
    <s v="Bolivia-Americas, Peru-Americas"/>
    <s v="Italy"/>
    <s v="Arundhati Kasbekar, Michael Lambell"/>
    <n v="316"/>
  </r>
  <r>
    <s v="Taiwan PI Updation"/>
    <s v="Prospect 100"/>
    <s v="SOW_Crescita_Taiwan_PI_Update.pdf"/>
    <s v="No"/>
    <x v="16"/>
    <d v="2021-12-02T00:00:00"/>
    <d v="2021-12-08T00:00:00"/>
    <x v="2"/>
    <s v="Satyanarayana Mudunuri,Sravani Yarlagadda"/>
    <d v="2021-12-09T00:00:00"/>
    <n v="1300"/>
    <s v="USD"/>
    <x v="1"/>
    <d v="2022-01-03T00:00:00"/>
    <s v="Accepted by Owner"/>
    <s v="Won "/>
    <s v="Met client expectations"/>
    <s v="Medicinal Products (MPR)"/>
    <x v="0"/>
    <s v="Americas"/>
    <s v="Ravi Kankanala,Wajeed Mohammed abdul"/>
    <s v="CRESCITA_TAIWAN_AMR_MPR-RA_DECEMBER_21_02"/>
    <s v="SOW"/>
    <s v="Prospect"/>
    <s v="Existing - Expansion"/>
    <s v="Freyr US"/>
    <s v="Life cycle Management"/>
    <s v="MPR Regulatory affairs (RA)"/>
    <d v="2021-12-17T00:00:00"/>
    <s v="Taiwan-ROW"/>
    <s v="Canada"/>
    <s v="Michael Lambell"/>
    <n v="13"/>
  </r>
  <r>
    <s v="HA + BT Registration in Brazil, Thailand, Malaysia, Vietnam and Russia"/>
    <s v="Prospect 101"/>
    <s v="Freyr_proposal_to_Meditip_for_Support_in_Multiple_Countries.docx"/>
    <s v="Yes"/>
    <x v="29"/>
    <d v="2021-12-02T00:00:00"/>
    <d v="2021-12-09T00:00:00"/>
    <x v="14"/>
    <s v="Neha Panke,Pragyan Parimita mishra,Monika Maddala,Gaurang Nachane"/>
    <d v="2021-12-09T00:00:00"/>
    <n v="41100"/>
    <s v="USD"/>
    <x v="0"/>
    <d v="2022-01-05T00:00:00"/>
    <s v="Accepted by Owner"/>
    <s v="On hold"/>
    <m/>
    <s v="Medical Devices (MDV), Medicinal Products (MPR)"/>
    <x v="2"/>
    <s v="ROW"/>
    <s v="Vasu Ranabothu"/>
    <s v="MEDITIP_MULT_ROW_COMB_DEC_21_01"/>
    <s v="Rate Card"/>
    <s v="Prospect"/>
    <s v="Existing - New Business"/>
    <m/>
    <s v="MDV (Global Markets) - Legal Representation, MDV (Thailand) - Legal Representation, MDV (Global Markets) - Product Registration, MDV (Thailand) - Product Registration, MDV (Brazil) - Product Registration, MDV (Brazil) - Compliance &amp; Audit Services, MDV (Brazil) - Legal Representation"/>
    <s v="MDV - Markets, MPR Regulatory affairs (RA)"/>
    <m/>
    <s v="Thailand-ROW, Russia-EUA, Brazil-Americas, Malaysia-ROW, Vietnam-ROW"/>
    <s v="Korea South"/>
    <s v="Vardhini Kirthivas, Michael Lambell"/>
    <n v="2000"/>
  </r>
  <r>
    <s v="Master file submission to MFDS"/>
    <s v="Prospect 102"/>
    <s v="NOVAVAX_SOUTH-KOREA_AMR_MPR-RA_DEC_21_01_08.docx"/>
    <s v="No"/>
    <x v="24"/>
    <d v="2021-12-01T00:00:00"/>
    <d v="2021-12-02T00:00:00"/>
    <x v="2"/>
    <s v="Antara Pal,Satyanarayana Mudunuri"/>
    <d v="2021-12-02T00:00:00"/>
    <n v="42400.24"/>
    <s v="USD"/>
    <x v="0"/>
    <d v="2022-01-10T00:00:00"/>
    <s v="Accepted by Owner"/>
    <s v="Under review"/>
    <m/>
    <s v="Medicinal Products (MPR)"/>
    <x v="1"/>
    <s v="Americas"/>
    <s v="Ravi Kankanala,Wajeed Mohammed abdul"/>
    <s v="NOVAVAX_SOUTHKOREA_AMR_MPR-RA_DEC_21_01"/>
    <s v="SOW"/>
    <s v="Prospect"/>
    <s v="Existing - New Business"/>
    <m/>
    <s v="RA - Product Registration ( Dossier MGMT), Support for HA interactions"/>
    <s v="MPR Regulatory affairs (RA)"/>
    <m/>
    <s v="Korea South-ROW"/>
    <s v="United States of America"/>
    <s v="Michael Lambell"/>
    <n v="213"/>
  </r>
  <r>
    <s v="PDE report "/>
    <s v="Prospect 103"/>
    <s v="Freyrs_Rate_card_to_Biokema_SA.pdf"/>
    <s v="No"/>
    <x v="28"/>
    <d v="2021-12-01T00:00:00"/>
    <d v="2021-12-13T00:00:00"/>
    <x v="0"/>
    <s v="Lakhan Singh"/>
    <d v="2021-12-03T00:00:00"/>
    <n v="3150"/>
    <s v="EUR"/>
    <x v="0"/>
    <d v="2021-12-07T00:00:00"/>
    <s v="Accepted by Owner"/>
    <s v="Submitted to client"/>
    <m/>
    <s v="Medicinal Products (MPR)"/>
    <x v="0"/>
    <s v="EUA"/>
    <s v="Arunkumar Luckychetty"/>
    <s v="Rate Card"/>
    <s v="Email Quote"/>
    <s v="Prospect"/>
    <s v="Potential Customer - New Business"/>
    <m/>
    <s v="HBEL Services (PDE/OEL)"/>
    <s v="MPR Medical Writing Services (MEW)"/>
    <m/>
    <m/>
    <s v="Switzerland"/>
    <s v="Raghu Setty alur"/>
    <n v="90"/>
  </r>
  <r>
    <s v="Re WDA"/>
    <s v="Prospect 104"/>
    <s v="Emet_Life_Proposal_V2.pptx"/>
    <s v="No"/>
    <x v="30"/>
    <d v="2021-12-15T00:00:00"/>
    <d v="2022-01-11T00:00:00"/>
    <x v="2"/>
    <s v="Antara Pal,Pragyan Parimita mishra"/>
    <d v="2022-01-11T00:00:00"/>
    <n v="15800"/>
    <s v="EUR"/>
    <x v="0"/>
    <d v="2022-01-11T00:00:00"/>
    <s v="Accepted by Owner"/>
    <s v="Under review"/>
    <m/>
    <s v="Medicinal Products (MPR)"/>
    <x v="0"/>
    <s v="EUA"/>
    <s v="Arunkumar Luckychetty"/>
    <s v="EMET LIFE_UK_EUA_MPR-RA_DEC_21_02"/>
    <s v="Rate Card"/>
    <s v="Prospect"/>
    <s v="Potential Customer - New Business"/>
    <m/>
    <s v="SOP Writing and Review, Agent / Local/Legal representative services, Regulatory Strategy and consulting, Computer System Validation and Computer System Assurance"/>
    <s v="MPR Regulatory affairs (RA), MPR Compliance &amp; Audit Services (CAS)"/>
    <m/>
    <s v="United Kingdom-EUA"/>
    <s v="Switzerland"/>
    <s v="Michael Lambell, Sridhar Sarva"/>
    <n v="280"/>
  </r>
  <r>
    <s v="Services/strategic partnership to support our broad biotech and pharmaceutical client "/>
    <s v="Prospect 105"/>
    <m/>
    <s v="No"/>
    <x v="4"/>
    <d v="2021-11-29T00:00:00"/>
    <d v="2022-01-10T00:00:00"/>
    <x v="0"/>
    <s v="Neha Ahuja"/>
    <m/>
    <n v="0"/>
    <s v="USD"/>
    <x v="0"/>
    <d v="2022-01-03T00:00:00"/>
    <s v="Proposal requested"/>
    <s v="Propose"/>
    <m/>
    <s v="Medicinal Products (MPR)"/>
    <x v="1"/>
    <s v="Americas"/>
    <s v="Wajeed Mohammed abdul,Ravi Kankanala"/>
    <m/>
    <s v="Presentation"/>
    <s v="Prospect"/>
    <s v="Potential Customer - New Business"/>
    <m/>
    <m/>
    <m/>
    <m/>
    <m/>
    <s v="United States of America"/>
    <m/>
    <m/>
  </r>
  <r>
    <s v="EverZinc - submission service support - Nederlands"/>
    <s v="Prospect 106"/>
    <s v="Signed_copy.pdf"/>
    <s v="No"/>
    <x v="31"/>
    <d v="2021-11-29T00:00:00"/>
    <d v="2021-11-30T00:00:00"/>
    <x v="0"/>
    <s v="Priyanka Redrowthu"/>
    <d v="2021-12-09T00:00:00"/>
    <n v="1000"/>
    <s v="USD"/>
    <x v="1"/>
    <d v="2022-01-05T00:00:00"/>
    <s v="Accepted by Owner"/>
    <s v="Won "/>
    <s v="Price and we have delivered another submission project with their Canadian office. We were responsive and delivered on time."/>
    <s v="Medicinal Products (MPR)"/>
    <x v="2"/>
    <s v="EUA"/>
    <s v="Arunkumar Luckychetty"/>
    <s v="EVERZINC_MULT_EUA_MPR-PUB_DEC_21_01"/>
    <s v="SOW"/>
    <s v="Prospect"/>
    <s v="Existing - Expansion"/>
    <s v="Germany"/>
    <s v="eCTD Publishing and Submission Services"/>
    <s v="MPR Publishing Services (PUB)"/>
    <d v="2021-12-09T00:00:00"/>
    <s v="Europe-EUA"/>
    <s v="Netherlands The"/>
    <s v="Ragavendran Babu"/>
    <n v="20"/>
  </r>
  <r>
    <s v="Product registration support in Ukraine"/>
    <s v="Prospect 107"/>
    <s v="Proposal_for_Chromo_Healthcare_Ukraine_02.pptx"/>
    <s v="No"/>
    <x v="0"/>
    <d v="2021-11-26T00:00:00"/>
    <d v="2021-11-30T00:00:00"/>
    <x v="2"/>
    <s v="Sravani Yarlagadda,Neha Panke"/>
    <d v="2021-12-16T00:00:00"/>
    <n v="32700"/>
    <s v="USD"/>
    <x v="0"/>
    <d v="2021-12-21T00:00:00"/>
    <s v="Accepted by Owner"/>
    <s v="Submitted to client"/>
    <m/>
    <s v="Medicinal Products (MPR)"/>
    <x v="0"/>
    <s v="ROW"/>
    <s v="Vasu Ranabothu"/>
    <s v="CHROMO HEALTHCARE PVT LTD_UKRAINE_ROW_MPR-RA_DEC_21_01 ​"/>
    <s v="Proposal"/>
    <s v="Prospect"/>
    <s v="Potential Customer - New Business"/>
    <m/>
    <s v="End to End product Registration"/>
    <s v="MPR Regulatory affairs (RA)"/>
    <m/>
    <s v="Ukraine-EUA"/>
    <s v="India"/>
    <s v="Michael Lambell"/>
    <n v="1090"/>
  </r>
  <r>
    <s v="QMS (ISO13485) and CSV (21 CFR Part 11 validation)"/>
    <s v="Prospect 108"/>
    <s v="FREYRP~1.PPT"/>
    <s v="No"/>
    <x v="29"/>
    <d v="2021-11-25T00:00:00"/>
    <d v="2021-12-02T00:00:00"/>
    <x v="15"/>
    <s v="Gaurang Nachane"/>
    <d v="2021-11-29T00:00:00"/>
    <n v="13800"/>
    <s v="USD"/>
    <x v="0"/>
    <d v="2021-11-30T00:00:00"/>
    <s v="Accepted by Owner"/>
    <s v="Submitted to client"/>
    <m/>
    <s v="Medical Devices (MDV), Medicinal Products (MPR)"/>
    <x v="0"/>
    <s v="ROW"/>
    <s v="Vasu Ranabothu"/>
    <s v="LUCA HEALTHCARE_CHINA_ROW_MDV-MKT_NOV_21_01"/>
    <s v="Proposal"/>
    <s v="Prospect"/>
    <s v="Potential Customer - New Business"/>
    <m/>
    <s v="CAS - Consulting, SOP Writing and Review, MDV - Regulatory Consulting, Computer System Validation and Computer System Assurance"/>
    <s v="MDV - Central Services, MPR Compliance &amp; Audit Services (CAS)"/>
    <m/>
    <s v="China-ROW"/>
    <s v="China"/>
    <s v="Vardhini Kirthivas, Sridhar Sarva"/>
    <n v="20"/>
  </r>
  <r>
    <s v="US Regulatory Intelligence "/>
    <s v="Prospect 109"/>
    <m/>
    <s v="No"/>
    <x v="17"/>
    <d v="2021-12-03T00:00:00"/>
    <d v="2021-12-10T00:00:00"/>
    <x v="16"/>
    <m/>
    <d v="2021-12-10T00:00:00"/>
    <n v="0"/>
    <s v="USD"/>
    <x v="0"/>
    <d v="2021-12-15T00:00:00"/>
    <s v="Accepted by Owner"/>
    <s v="Under review"/>
    <m/>
    <s v="Consumer (CON), Medical Devices (MDV), Medicinal Products (MPR)"/>
    <x v="2"/>
    <s v="Americas"/>
    <s v="Wajeed Mohammed abdul,Ravi Kankanala"/>
    <m/>
    <s v="Proposal"/>
    <s v="Prospect"/>
    <s v="Potential Customer - New Business"/>
    <m/>
    <m/>
    <m/>
    <m/>
    <m/>
    <s v="United States of America"/>
    <m/>
    <m/>
  </r>
  <r>
    <s v="Market access EU for Celltrion"/>
    <s v="Prospect 110"/>
    <m/>
    <s v="No"/>
    <x v="28"/>
    <d v="2021-11-24T00:00:00"/>
    <d v="2021-12-03T00:00:00"/>
    <x v="12"/>
    <s v="Pragyan Parimita mishra,Neha Panke"/>
    <m/>
    <n v="0"/>
    <s v="USD"/>
    <x v="0"/>
    <d v="2021-11-29T00:00:00"/>
    <s v="Proposal requested"/>
    <s v="Develop"/>
    <m/>
    <s v="Medicinal Products (MPR)"/>
    <x v="0"/>
    <s v="EUA"/>
    <s v="Arunkumar Luckychetty"/>
    <m/>
    <s v="Proposal"/>
    <s v="Prospect"/>
    <s v="Potential Customer - New Business"/>
    <m/>
    <m/>
    <m/>
    <m/>
    <m/>
    <s v="United Kingdom"/>
    <m/>
    <m/>
  </r>
  <r>
    <s v="Annual update/changes in DMF"/>
    <s v="Prospect 111"/>
    <s v="CABOT_SANMAR_LIMITED_USA_ROW_PUB-SER_NOV_21_01.pdf"/>
    <s v="No"/>
    <x v="5"/>
    <d v="2021-11-24T00:00:00"/>
    <d v="2021-11-25T00:00:00"/>
    <x v="2"/>
    <s v="Priyanka Redrowthu"/>
    <d v="2021-11-26T00:00:00"/>
    <n v="48000"/>
    <s v="INR"/>
    <x v="0"/>
    <d v="2022-01-18T00:00:00"/>
    <s v="Accepted by Owner"/>
    <s v="Lost"/>
    <s v="The technical lead mentioned that they have given the project to other vendor as the pricing shared by Freyr was high. "/>
    <s v="Medicinal Products (MPR)"/>
    <x v="0"/>
    <s v="ROW"/>
    <s v="Vasu Ranabothu"/>
    <s v="CABOT SANMAR LIMITED_USA_ROW_PUB-SER_NOV_21_01"/>
    <s v="Proposal"/>
    <s v="Prospect"/>
    <s v="Existing - Extension"/>
    <m/>
    <s v="Submission Management/ Dossier coordination and Planning"/>
    <s v="MPR Publishing Services (PUB)"/>
    <d v="2022-01-18T00:00:00"/>
    <s v="United States of America-Americas"/>
    <s v="India"/>
    <s v="Ragavendran Babu"/>
    <n v="15"/>
  </r>
  <r>
    <s v="EverZinc - eCTD to EDQM - Submission Service"/>
    <s v="Prospect 112"/>
    <s v="EVERZINC_MULT_AMR_COMB_NOV_21_01.pdf"/>
    <s v="No"/>
    <x v="31"/>
    <d v="2021-11-24T00:00:00"/>
    <d v="2021-11-24T00:00:00"/>
    <x v="17"/>
    <s v="Priyanka Redrowthu"/>
    <d v="2021-11-24T00:00:00"/>
    <n v="3500"/>
    <s v="USD"/>
    <x v="1"/>
    <d v="2022-01-04T00:00:00"/>
    <s v="Accepted by Owner"/>
    <s v="Won "/>
    <s v="Happy with price, quick turnaround and very thorough service."/>
    <s v="Medicinal Products (MPR)"/>
    <x v="2"/>
    <s v="Americas"/>
    <s v="Wajeed Mohammed abdul,Ravi Kankanala"/>
    <s v="EVERZINC_MULT_AMR_COMB_NOV_21_01"/>
    <s v="Proposal"/>
    <s v="Prospect"/>
    <s v="Potential Customer - New Business"/>
    <s v="Freyr US"/>
    <s v="End to End product Registration, eCTD Publishing and Submission Services"/>
    <s v="MPR Publishing Services (PUB), MPR Regulatory affairs (RA)"/>
    <d v="2021-12-09T00:00:00"/>
    <s v="Canada-Americas"/>
    <s v="Canada"/>
    <s v="Michael Lambell, Ragavendran Babu"/>
    <n v="50"/>
  </r>
  <r>
    <s v="Regulatory services in Russia"/>
    <s v="Prospect 113"/>
    <s v="DFL_Proposal_V2.pptx"/>
    <s v="No"/>
    <x v="32"/>
    <d v="2021-11-23T00:00:00"/>
    <d v="2022-01-25T00:00:00"/>
    <x v="2"/>
    <s v="Satyanarayana Mudunuri,Pragyan Parimita mishra"/>
    <d v="2021-12-28T00:00:00"/>
    <n v="13200"/>
    <s v="USD"/>
    <x v="0"/>
    <d v="2022-01-19T00:00:00"/>
    <s v="Assigned"/>
    <s v="Propose"/>
    <s v="Please prepare SOW/proposal for Mexico requirement. "/>
    <s v="Medicinal Products (MPR)"/>
    <x v="0"/>
    <s v="Americas"/>
    <s v="Wajeed Mohammed abdul,Ravi Kankanala"/>
    <s v="DFL_Russia_AMR_MPR-RA_NOV_21_02"/>
    <s v="SOW"/>
    <s v="Prospect"/>
    <s v="Potential Customer - New Business"/>
    <m/>
    <s v="Regulatory Strategy and consulting"/>
    <s v="MPR Regulatory affairs (RA)"/>
    <m/>
    <s v="Russia-EUA"/>
    <s v="Brazil"/>
    <s v="Michael Lambell"/>
    <n v="480"/>
  </r>
  <r>
    <s v="Regulatory Intelligence"/>
    <s v="Prospect 114"/>
    <s v="Proposal_for_Usona.pptx"/>
    <s v="No"/>
    <x v="26"/>
    <d v="2021-11-23T00:00:00"/>
    <d v="2021-11-29T00:00:00"/>
    <x v="2"/>
    <s v="Sravani Yarlagadda"/>
    <d v="2021-11-30T00:00:00"/>
    <n v="2115"/>
    <s v="USD"/>
    <x v="0"/>
    <d v="2021-12-01T00:00:00"/>
    <s v="Accepted by Owner"/>
    <s v="Submitted to client"/>
    <m/>
    <s v="Medicinal Products (MPR)"/>
    <x v="0"/>
    <s v="Americas"/>
    <s v="Wajeed Mohammed abdul,Ravi Kankanala"/>
    <s v="USONA INSTITUTE_MULT_AMR_MPR-RA_NOV_21_01 "/>
    <s v="Rate Card"/>
    <s v="Prospect"/>
    <s v="Existing - Exploration"/>
    <m/>
    <s v="RA - Regulatory Intelligence"/>
    <s v="MPR Regulatory affairs (RA)"/>
    <m/>
    <s v="Canada-Americas, Australia-ROW, Japan-ROW, United States of America-Americas, Mexico-Americas, Brazil-Americas, South Africa-EUA, Europe-EUA, New Zealand-ROW, United Kingdom-EUA, Israel-ROW, Switzerland-EUA"/>
    <s v="United States of America"/>
    <s v="Michael Lambell"/>
    <n v="11"/>
  </r>
  <r>
    <s v="DMF registration- Japan"/>
    <s v="Prospect 115"/>
    <s v="Waisman_Proposal_14_DEC.pptx"/>
    <s v="No"/>
    <x v="26"/>
    <d v="2021-11-23T00:00:00"/>
    <d v="2021-12-03T00:00:00"/>
    <x v="2"/>
    <s v="Satyanarayana Mudunuri,Antara Pal"/>
    <d v="2021-12-14T00:00:00"/>
    <n v="100150.18"/>
    <s v="USD"/>
    <x v="0"/>
    <d v="2022-01-19T00:00:00"/>
    <s v="Accepted by Owner"/>
    <s v="Lost"/>
    <m/>
    <s v="Medicinal Products (MPR)"/>
    <x v="0"/>
    <s v="Americas"/>
    <s v="Ravi Kankanala,Wajeed Mohammed abdul"/>
    <s v="WAISMAN BIOMANUFACTURING_JAPAN_AMR_MPR-RA-DEC_21_01​  ​"/>
    <s v="Proposal"/>
    <s v="Prospect"/>
    <s v="Potential Customer - New Business"/>
    <m/>
    <s v="End to End product Registration, RA - Product Registration ( Dossier MGMT), Support for HA interactions, Agent / Local/Legal representative services"/>
    <s v="MPR Regulatory affairs (RA)"/>
    <d v="2022-01-18T00:00:00"/>
    <s v="Japan-ROW"/>
    <s v="United States of America"/>
    <s v="Michael Lambell"/>
    <n v="999"/>
  </r>
  <r>
    <s v="Staffing for Senior Consultant- PM role"/>
    <s v="Prospect 116"/>
    <s v="SOW_-MEDA_PHARMA_SPA_EUA_MPR-RA_DEC_21_01.pdf"/>
    <s v="No"/>
    <x v="11"/>
    <d v="2021-12-13T00:00:00"/>
    <d v="2021-12-14T00:00:00"/>
    <x v="0"/>
    <s v="Hashman Warring"/>
    <d v="2021-12-16T00:00:00"/>
    <n v="120960"/>
    <s v="USD"/>
    <x v="0"/>
    <d v="2021-12-27T00:00:00"/>
    <s v="Accepted by Owner"/>
    <s v="Under review"/>
    <m/>
    <s v="Medicinal Products (MPR)"/>
    <x v="1"/>
    <s v="EUA"/>
    <s v="Arunkumar Luckychetty"/>
    <s v="MEDA PHARMA SPA_EUA_MPR-RA_DEC_21_01"/>
    <s v="SOW"/>
    <s v="Prospect"/>
    <s v="Existing - New Business"/>
    <m/>
    <s v="RA - Staffing services"/>
    <s v="MPR Regulatory affairs (RA)"/>
    <m/>
    <s v="Germany-EUA"/>
    <s v="Italy"/>
    <s v="Michael Lambell"/>
    <n v="1008"/>
  </r>
  <r>
    <s v="ANDA Publishing and Submission Services"/>
    <s v="Prospect 117"/>
    <s v="ONCOGEN_PHARMA_(MALAYSIA)_SDN._BHD_USA_ROW_MPR-PUB_NOV_21_01.pdf"/>
    <s v="No"/>
    <x v="33"/>
    <d v="2021-11-23T00:00:00"/>
    <d v="2021-11-30T00:00:00"/>
    <x v="0"/>
    <s v="Priyanka Redrowthu"/>
    <d v="2021-12-01T00:00:00"/>
    <n v="3500"/>
    <s v="USD"/>
    <x v="1"/>
    <d v="2021-12-23T00:00:00"/>
    <s v="Accepted by Owner"/>
    <s v="Won "/>
    <s v="Client wanted to continue their engagement with Freyr"/>
    <s v="Medicinal Products (MPR)"/>
    <x v="2"/>
    <s v="ROW"/>
    <s v="Vasu Ranabothu"/>
    <s v="ONCOGEN PHARMA (MALAYSIA) SDN. BHD_USA_ROW_MPR-PUB_NOV_21_01"/>
    <s v="SOW"/>
    <s v="Prospect"/>
    <s v="Existing - Extension"/>
    <s v="India - Hyderabad"/>
    <s v="eCTD Publishing and Submission Services"/>
    <s v="MPR Publishing Services (PUB)"/>
    <d v="2021-12-16T00:00:00"/>
    <s v="United States of America-Americas"/>
    <s v="Malaysia"/>
    <s v="Ragavendran Babu"/>
    <n v="70"/>
  </r>
  <r>
    <s v="US Agent Services"/>
    <s v="Prospect 118"/>
    <s v="ABIVAX_USA_EUA_MPR-RA_NOV_21_01.pdf"/>
    <s v="No"/>
    <x v="10"/>
    <d v="2021-11-22T00:00:00"/>
    <d v="2021-11-24T00:00:00"/>
    <x v="0"/>
    <s v="Rashmeen Dugal,Lakhan Singh"/>
    <d v="2021-12-07T00:00:00"/>
    <n v="3500"/>
    <s v="EUR"/>
    <x v="1"/>
    <d v="2021-12-07T00:00:00"/>
    <s v="Accepted by Owner"/>
    <s v="Won "/>
    <s v="Competitive pricing and excellent quality of support."/>
    <s v="Medicinal Products (MPR)"/>
    <x v="0"/>
    <s v="EUA"/>
    <s v="Arunkumar Luckychetty"/>
    <s v="ABIVAX_USA_EUA_MPR-RA_NOV_21_01"/>
    <s v="SOW"/>
    <s v="Prospect"/>
    <s v="Existing - Extension"/>
    <s v="Germany"/>
    <s v="Agent / Local/Legal representative services"/>
    <s v="MPR Regulatory affairs (RA)"/>
    <d v="2021-12-07T00:00:00"/>
    <s v="United States of America-Americas"/>
    <s v="France"/>
    <s v="Michael Lambell"/>
    <n v="50"/>
  </r>
  <r>
    <s v="Drug Registration Support "/>
    <s v="Prospect 119"/>
    <s v="Mountain_Valley_MD-_Proposal.pptx,Mountain_Valley_MD_-_Pricing.xlsx"/>
    <s v="No"/>
    <x v="9"/>
    <d v="2021-11-29T00:00:00"/>
    <d v="2021-12-02T00:00:00"/>
    <x v="2"/>
    <s v="Satyanarayana Mudunuri,Pragyan Parimita mishra"/>
    <d v="2021-12-02T00:00:00"/>
    <n v="16600"/>
    <s v="USD"/>
    <x v="0"/>
    <d v="2021-12-02T00:00:00"/>
    <s v="Accepted by Owner"/>
    <s v="Submitted to client"/>
    <m/>
    <s v="Medicinal Products (MPR)"/>
    <x v="0"/>
    <s v="Americas"/>
    <s v="Ravi Kankanala,Wajeed Mohammed abdul"/>
    <s v="MOUNTAIN VALLEY MD_COSTA RICA_AMR_MPR-RA_DEC_21_01"/>
    <s v="SOW"/>
    <s v="Prospect"/>
    <s v="Potential Customer - New Business"/>
    <m/>
    <s v="RA - Product Registration ( Dossier MGMT), Agent / Local/Legal representative services"/>
    <s v="MPR Regulatory affairs (RA)"/>
    <m/>
    <s v="Costa Rica-Americas"/>
    <s v="Canada"/>
    <s v="Michael Lambell"/>
    <n v="470"/>
  </r>
  <r>
    <s v="Renewal of Regulatory services for Local representation in China"/>
    <s v="Prospect 120"/>
    <s v="SOW_Solvay_China_LR_Renewal.docx"/>
    <s v="No"/>
    <x v="1"/>
    <d v="2021-11-23T00:00:00"/>
    <d v="2021-11-25T00:00:00"/>
    <x v="2"/>
    <s v="Sravani Yarlagadda,Neha Panke"/>
    <d v="2021-11-25T00:00:00"/>
    <n v="6600"/>
    <s v="USD"/>
    <x v="1"/>
    <d v="2021-12-14T00:00:00"/>
    <s v="Accepted by Owner"/>
    <s v="Won "/>
    <s v="Freyr's expertise &amp; client's satisfaction with the services provided till date."/>
    <s v="Medicinal Products (MPR)"/>
    <x v="0"/>
    <s v="Americas"/>
    <s v="Ravi Kankanala,Wajeed Mohammed abdul"/>
    <s v="SOLVAY_CHINA_AMR_MPR-RA_NOV_21_01"/>
    <s v="SOW"/>
    <s v="Prospect"/>
    <s v="Existing - Expansion"/>
    <s v="Freyr US"/>
    <s v="Agent / Local/Legal representative services"/>
    <s v="MPR Regulatory affairs (RA)"/>
    <d v="2021-12-09T00:00:00"/>
    <s v="China-ROW"/>
    <s v="United States of America"/>
    <s v="Michael Lambell"/>
    <n v="132"/>
  </r>
  <r>
    <s v="Local Contact Person for Pharmacovigilance"/>
    <s v="Prospect 121"/>
    <s v="Pricing_sheet_for_Micro_Labs_LQPPV.xlsx,Proposal_for_Micro_Labs_QPPV_Mult.pptx"/>
    <s v="No"/>
    <x v="5"/>
    <d v="2021-11-22T00:00:00"/>
    <d v="2021-11-22T00:00:00"/>
    <x v="2"/>
    <s v="Shubham Khobragade"/>
    <d v="2021-11-25T00:00:00"/>
    <n v="3420"/>
    <s v="USD"/>
    <x v="0"/>
    <d v="2022-01-18T00:00:00"/>
    <s v="Accepted by Owner"/>
    <s v="Submitted to client"/>
    <s v="Submitted to client"/>
    <s v="Medicinal Products (MPR)"/>
    <x v="2"/>
    <s v="ROW"/>
    <s v="Vasu Ranabothu"/>
    <s v="MICRO LABS LIMITED_MULT_EUA_MPR-PV_NOV_21_01"/>
    <s v="Proposal"/>
    <s v="Prospect"/>
    <s v="Existing - New Business"/>
    <m/>
    <s v="QPPV services, PV - Consulting"/>
    <s v="MPR Drug Safety (PV)"/>
    <m/>
    <s v="Romania-EUA, Czech Republic-EUA, Poland-EUA"/>
    <s v="India"/>
    <s v="Arunkumar Luckychetty"/>
    <n v="45"/>
  </r>
  <r>
    <s v="ECTD Publishing Services (Brufen Rapid Fully - 0002 Sequence)"/>
    <s v="Prospect 122"/>
    <s v="ABBOTT_LABORATORIES_GMBH_BAHRAIN_ROW_PUB-SER_NOV_21_01.docx"/>
    <s v="No"/>
    <x v="5"/>
    <d v="2021-11-22T00:00:00"/>
    <d v="2021-11-23T00:00:00"/>
    <x v="2"/>
    <s v="Neha Panke,Antara Pal"/>
    <d v="2021-11-26T00:00:00"/>
    <n v="300"/>
    <s v="USD"/>
    <x v="1"/>
    <d v="2021-12-01T00:00:00"/>
    <s v="Accepted by Owner"/>
    <s v="Won "/>
    <s v="Short TAT with a good quality"/>
    <s v="Medicinal Products (MPR)"/>
    <x v="1"/>
    <s v="ROW"/>
    <s v="Vasu Ranabothu"/>
    <s v="ABBOTT LABORATORIES GMBH_BAHRAIN_ROW_PUB-SER_NOV_21_01"/>
    <s v="Proposal"/>
    <s v="Prospect"/>
    <s v="Existing - Extension"/>
    <s v="India - Hyderabad"/>
    <s v="eCTD Publishing and Submission Services"/>
    <s v="MPR Publishing Services (PUB)"/>
    <d v="2021-11-29T00:00:00"/>
    <s v="Bahrain-ROW"/>
    <s v="United Arab Emirates"/>
    <s v="Ragavendran Babu"/>
    <n v="10"/>
  </r>
  <r>
    <s v="PDE + OEL Calculation Services"/>
    <s v="Prospect 123"/>
    <s v="VIYASH_LIFE_SCIENCES_PRIVATE_LIMITED_MULT_ROW_MPR-MEW_NOV_21_01.pdf"/>
    <s v="No"/>
    <x v="0"/>
    <d v="2021-11-22T00:00:00"/>
    <d v="2021-11-23T00:00:00"/>
    <x v="0"/>
    <s v="Lakhan Singh"/>
    <d v="2021-11-24T00:00:00"/>
    <n v="3150"/>
    <s v="USD"/>
    <x v="0"/>
    <d v="2021-12-01T00:00:00"/>
    <s v="Accepted by Owner"/>
    <s v="Lost"/>
    <s v=" lost the opportunity due to pricing (11K/PDE+11K/OEL) per product."/>
    <s v="Medicinal Products (MPR)"/>
    <x v="0"/>
    <s v="ROW"/>
    <s v="Vasu Ranabothu"/>
    <s v="VIYASH LIFE SCIENCES PRIVATE LIMITED_MULT_ROW_MPR-MEW_NOV_21_01"/>
    <s v="SOW"/>
    <s v="Prospect"/>
    <s v="Potential Customer - New Business"/>
    <m/>
    <s v="HBEL Services (PDE/OEL)"/>
    <s v="MPR Medical Writing Services (MEW)"/>
    <d v="2021-11-25T00:00:00"/>
    <s v="United Kingdom-EUA"/>
    <s v="India"/>
    <s v="Raghu Setty alur"/>
    <n v="90"/>
  </r>
  <r>
    <s v="Staffing Services Extension"/>
    <s v="Prospect 124"/>
    <s v="AMNEAL_PHARMACEUTICALS_LLC_USA_AMR_MPR-PUB_NOV_21_01.pdf"/>
    <s v="No"/>
    <x v="12"/>
    <d v="2021-11-22T00:00:00"/>
    <d v="2021-11-23T00:00:00"/>
    <x v="0"/>
    <s v="Neha Ahuja"/>
    <d v="2021-11-26T00:00:00"/>
    <n v="150000"/>
    <s v="USD"/>
    <x v="1"/>
    <d v="2022-01-19T00:00:00"/>
    <s v="Accepted by Owner"/>
    <s v="Won "/>
    <s v="Project extension"/>
    <s v="Medicinal Products (MPR)"/>
    <x v="2"/>
    <s v="Americas"/>
    <s v="Ravi Kankanala,Wajeed Mohammed abdul"/>
    <s v="AMNEAL PHARMACEUTICALS LLC_USA_AMR_MPR-PUB_NOV_21_01"/>
    <s v="Proposal"/>
    <s v="Prospect"/>
    <s v="Existing - Extension"/>
    <s v="Freyr US"/>
    <s v="PUB - Staffing Services, RA - Staffing services"/>
    <s v="MPR Regulatory affairs (RA), MPR Publishing Services (PUB)"/>
    <d v="2022-01-06T00:00:00"/>
    <s v="United States of America-Americas"/>
    <s v="United States of America"/>
    <s v="Michael Lambell, Ragavendran Babu"/>
    <n v="2000"/>
  </r>
  <r>
    <s v="Regulatory Support for IND GZR33"/>
    <s v="Prospect 125"/>
    <s v="Gan_Lee_pricing_GZR33_-_24_Nov_2021.xlsx,GAN__LEE_PHARMACEUTICALS_USA_CORPORATION_INC._USA_AMR_COMB_NOV_21_01.pdf"/>
    <s v="No"/>
    <x v="12"/>
    <d v="2021-11-22T00:00:00"/>
    <d v="2021-11-23T00:00:00"/>
    <x v="0"/>
    <s v="Dr. Sana Kayanat"/>
    <d v="2021-11-24T00:00:00"/>
    <n v="62184"/>
    <s v="USD"/>
    <x v="0"/>
    <d v="2021-11-29T00:00:00"/>
    <s v="Accepted by Owner"/>
    <s v="Under review"/>
    <m/>
    <s v="Medicinal Products (MPR)"/>
    <x v="2"/>
    <s v="Americas"/>
    <s v="Ravi Kankanala,Wajeed Mohammed abdul"/>
    <s v="GAN  LEE PHARMACEUTICALS USA CORPORATION INC._USA_AMR_COMB_NOV_21_01"/>
    <s v="SOW"/>
    <s v="Prospect"/>
    <s v="Existing - New Business"/>
    <m/>
    <s v="Regulatory Strategy and consulting, Nonclinical Regulatory Writing - Innovator / Generic / Biologics / Biosimilars, CSR - Report Level Publishing"/>
    <s v="MPR Medical Writing Services (MEW), MPR Regulatory affairs (RA), MPR Publishing Services (PUB)"/>
    <m/>
    <s v="United States of America-Americas"/>
    <s v="United States of America"/>
    <s v="Ragavendran Babu, Raghu Setty alur, Michael Lambell"/>
    <n v="753"/>
  </r>
  <r>
    <s v="Genotoxic assessment and Toxicological assessment report "/>
    <s v="Prospect 126"/>
    <s v="PARNELL_VETERINARY_PHARMACEUTICALS_USA_ROW_MPR-MEW_NOV_21_01.pdf"/>
    <s v="No"/>
    <x v="27"/>
    <d v="2021-11-20T00:00:00"/>
    <d v="2021-11-22T00:00:00"/>
    <x v="4"/>
    <s v="Priyanka Redrowthu"/>
    <m/>
    <n v="4500"/>
    <s v="USD"/>
    <x v="1"/>
    <d v="2021-12-20T00:00:00"/>
    <s v="Accepted by Owner"/>
    <s v="Won "/>
    <s v="won"/>
    <s v="Medicinal Products (MPR)"/>
    <x v="0"/>
    <s v="ROW"/>
    <s v="Vasu Ranabothu"/>
    <s v="PARNELL VETERINARY PHARMACEUTICALS_USA_ROW_MPR-MEW_NOV_21_01"/>
    <s v="Proposal"/>
    <s v="Prospect"/>
    <s v="Existing - New Business"/>
    <s v="India - Hyderabad"/>
    <s v="Toxicological Risk Assessment"/>
    <s v="MPR Medical Writing Services (MEW)"/>
    <d v="2021-12-13T00:00:00"/>
    <s v="United States of America-Americas"/>
    <s v="Australia"/>
    <s v="Raghu Setty alur"/>
    <n v="90"/>
  </r>
  <r>
    <s v="Renewal of SPL submission "/>
    <s v="Prospect 127"/>
    <s v="RADISON_LABS_PVT._LTD._USA_ROW_MPR-PUB_NOV_21_01.pdf"/>
    <s v="No"/>
    <x v="27"/>
    <d v="2021-11-19T00:00:00"/>
    <d v="2021-12-28T00:00:00"/>
    <x v="11"/>
    <s v="Lakhan Singh"/>
    <m/>
    <n v="320"/>
    <s v="USD"/>
    <x v="0"/>
    <d v="2022-01-04T00:00:00"/>
    <s v="Accepted by Owner"/>
    <s v="Won "/>
    <s v="won"/>
    <s v="Medicinal Products (MPR)"/>
    <x v="0"/>
    <s v="ROW"/>
    <s v="Vasu Ranabothu"/>
    <s v="RADISON LABS PVT. LTD._USA_ROW_MPR-PUB_NOV_21_01"/>
    <s v="Proposal"/>
    <s v="Prospect"/>
    <s v="Existing - Extension"/>
    <m/>
    <s v="PUB - Structure Product Labeling (SPL)"/>
    <s v="MPR Publishing Services (PUB)"/>
    <d v="2022-01-03T00:00:00"/>
    <s v="United States of America-Americas"/>
    <s v="India"/>
    <s v="Ragavendran Babu"/>
    <n v="10"/>
  </r>
  <r>
    <s v="RFI - End-to-End Lifecycle Management of Select Mature Products"/>
    <s v="Prospect 128"/>
    <s v="RFI_Overview_-_End_to_End_Lifecycle_Management.docx,RFI_Questions_-_End_to_End_Lifecycle_Management.xlsx"/>
    <s v="No"/>
    <x v="34"/>
    <d v="2021-11-18T00:00:00"/>
    <d v="2021-11-30T00:00:00"/>
    <x v="4"/>
    <m/>
    <d v="2021-11-29T00:00:00"/>
    <n v="0"/>
    <s v="USD"/>
    <x v="0"/>
    <d v="2022-01-06T00:00:00"/>
    <s v="Accepted by Owner"/>
    <s v="Under review"/>
    <m/>
    <s v="Medicinal Products (MPR)"/>
    <x v="1"/>
    <s v="Americas"/>
    <s v="Wajeed Mohammed abdul,Ravi Kankanala"/>
    <m/>
    <s v="RFI"/>
    <s v="Prospect"/>
    <s v="Existing - Expansion"/>
    <m/>
    <m/>
    <m/>
    <m/>
    <m/>
    <s v="United States of America"/>
    <m/>
    <m/>
  </r>
  <r>
    <s v="Regulatory Support for Nicotine Tablets in India"/>
    <s v="Prospect 129"/>
    <s v="Proposal_for_BRST_Labs.pptx"/>
    <s v="No"/>
    <x v="17"/>
    <d v="2021-11-18T00:00:00"/>
    <d v="2022-01-05T00:00:00"/>
    <x v="2"/>
    <s v="Satyanarayana Mudunuri,Sravani Yarlagadda"/>
    <d v="2022-01-05T00:00:00"/>
    <n v="25900"/>
    <s v="USD"/>
    <x v="0"/>
    <d v="2022-01-10T00:00:00"/>
    <s v="Accepted by Owner"/>
    <s v="Under review"/>
    <m/>
    <s v="Medicinal Products (MPR)"/>
    <x v="0"/>
    <s v="Americas"/>
    <s v="Ravi Kankanala,Wajeed Mohammed abdul"/>
    <s v="BRST LABS_MULT_AMR_MPR-RA_NOV_21_01 "/>
    <s v="SOW"/>
    <s v="Prospect"/>
    <s v="Potential Customer - New Business"/>
    <m/>
    <s v="eCTD Publishing and Submission Services"/>
    <s v="MPR Publishing Services (PUB), MPR Regulatory affairs (RA)"/>
    <m/>
    <s v="Argentina-Americas, Philippines-ROW, Australia-ROW, Singapore-ROW, India-ROW"/>
    <s v="United States of America"/>
    <s v="Ragavendran Babu, Michael Lambell"/>
    <n v="518"/>
  </r>
  <r>
    <s v="ZZA92786 IND Publishing &amp; Submission Services - LCM"/>
    <s v="Prospect 130"/>
    <s v="Freyrs_Rate_Card_to_IQVIA_Nov_21_02.pdf"/>
    <s v="No"/>
    <x v="16"/>
    <d v="2021-11-17T00:00:00"/>
    <d v="2021-11-22T00:00:00"/>
    <x v="0"/>
    <s v="Neha Ahuja"/>
    <d v="2021-11-19T00:00:00"/>
    <n v="2000"/>
    <s v="USD"/>
    <x v="0"/>
    <d v="2022-01-20T00:00:00"/>
    <s v="BD-Requested Changes"/>
    <s v="Propose"/>
    <m/>
    <s v="Medicinal Products (MPR)"/>
    <x v="2"/>
    <s v="Americas"/>
    <s v="Ravi Kankanala,Wajeed Mohammed abdul"/>
    <s v="Freyrs Rate Card to IQVIA_Nov_21_02"/>
    <s v="SOW"/>
    <s v="Prospect"/>
    <s v="Existing - Expansion"/>
    <m/>
    <s v="eCTD Publishing and Submission Services"/>
    <s v="MPR Publishing Services (PUB)"/>
    <m/>
    <s v="United States of America-Americas"/>
    <s v="United States of America"/>
    <s v="Ragavendran Babu"/>
    <n v="50"/>
  </r>
  <r>
    <s v="Change Order for SOW #07"/>
    <s v="Prospect 131"/>
    <s v="Novavax_change_order_format_.doc"/>
    <s v="No"/>
    <x v="24"/>
    <d v="2021-11-17T00:00:00"/>
    <d v="2021-11-18T00:00:00"/>
    <x v="2"/>
    <s v="Satyanarayana Mudunuri,Neha Panke"/>
    <d v="2021-11-30T00:00:00"/>
    <n v="9624"/>
    <s v="USD"/>
    <x v="0"/>
    <d v="2022-01-10T00:00:00"/>
    <s v="Accepted by Owner"/>
    <s v="Under review"/>
    <m/>
    <s v="Medicinal Products (MPR)"/>
    <x v="1"/>
    <s v="Americas"/>
    <s v="Ravi Kankanala,Wajeed Mohammed abdul"/>
    <s v="NOVAVAX_JAPAN_AMR_MPR-RA_OCT_21_01"/>
    <s v="Others"/>
    <s v="Prospect"/>
    <s v="Existing - Extension"/>
    <m/>
    <s v="End to End product Registration"/>
    <s v="MPR Regulatory affairs (RA)"/>
    <m/>
    <s v="Japan-ROW"/>
    <s v="United States of America"/>
    <s v="Michael Lambell"/>
    <n v="200"/>
  </r>
  <r>
    <s v="ANDA Compilation and Support"/>
    <s v="Prospect 132"/>
    <s v="Thermo_Fisher_Scientific_USA_AMR_COMB_DEC_21_01.pdf,THERMO_FISHER_SCIENTIFIC_USA_AMR_COMB_DEC_21_01.pdf"/>
    <s v="No"/>
    <x v="4"/>
    <d v="2021-11-17T00:00:00"/>
    <d v="2021-12-06T00:00:00"/>
    <x v="0"/>
    <s v="Neha Ahuja"/>
    <d v="2021-12-03T00:00:00"/>
    <n v="47585"/>
    <s v="USD"/>
    <x v="1"/>
    <d v="2022-01-10T00:00:00"/>
    <s v="Accepted by Owner"/>
    <s v="Won "/>
    <s v="Good client relationship with the Patheon/ Thermo Fisher team, and we provide excellent ANDA compilation and publishing services. "/>
    <s v="Medicinal Products (MPR)"/>
    <x v="1"/>
    <s v="Americas"/>
    <s v="Wajeed Mohammed abdul,Ravi Kankanala"/>
    <s v="Thermo Fisher Scientific_USA_AMR_COMB_DEC_21_01"/>
    <s v="SOW"/>
    <s v="Prospect"/>
    <s v="Existing - New Business"/>
    <s v="Freyr US"/>
    <s v="eCTD Publishing and Submission Services, PUB - Structure Product Labeling (SPL), Submission Management/ Dossier coordination and Planning"/>
    <s v="MPR Regulatory affairs (RA), MPR Publishing Services (PUB)"/>
    <d v="2022-01-10T00:00:00"/>
    <s v="United States of America-Americas"/>
    <s v="Canada"/>
    <s v="Ragavendran Babu, Michael Lambell"/>
    <n v="957"/>
  </r>
  <r>
    <s v="Givinostat DMD CO#2 - Investigative Brochure Editing and Composition"/>
    <s v="Prospect 133"/>
    <m/>
    <s v="No"/>
    <x v="7"/>
    <d v="2021-11-17T00:00:00"/>
    <d v="2021-12-03T00:00:00"/>
    <x v="0"/>
    <s v="Dr. Sana Kayanat"/>
    <d v="2021-12-08T00:00:00"/>
    <n v="0"/>
    <s v="EUR"/>
    <x v="0"/>
    <d v="2021-12-08T00:00:00"/>
    <s v="Accepted by Owner"/>
    <s v="Submitted to client"/>
    <m/>
    <s v="Medicinal Products (MPR)"/>
    <x v="1"/>
    <s v="EUA"/>
    <s v="Arunkumar Luckychetty"/>
    <m/>
    <s v="SOW"/>
    <s v="Prospect"/>
    <s v="Existing - Expansion"/>
    <m/>
    <m/>
    <m/>
    <m/>
    <m/>
    <s v="Italy"/>
    <m/>
    <m/>
  </r>
  <r>
    <s v="Regulatory Submissions Publishing Support"/>
    <s v="Prospect 134"/>
    <s v="ELITE_PHARMACEUTICAL_SOLUTION_INC_USA_AMR_MPR-PUB_NOV_21_01.pdf"/>
    <s v="No"/>
    <x v="12"/>
    <d v="2021-11-17T00:00:00"/>
    <d v="2021-11-19T00:00:00"/>
    <x v="0"/>
    <s v="Rashmeen Dugal,Deepak Pal"/>
    <d v="2021-11-21T00:00:00"/>
    <n v="1200"/>
    <s v="USD"/>
    <x v="1"/>
    <d v="2021-12-08T00:00:00"/>
    <s v="Accepted by Owner"/>
    <s v="Won "/>
    <s v="Existing customer"/>
    <s v="Medicinal Products (MPR)"/>
    <x v="0"/>
    <s v="Americas"/>
    <s v="Ravi Kankanala,Wajeed Mohammed abdul"/>
    <s v=" ELITE PHARMACEUTICAL SOLUTION INC_USA_AMR_MPR-PUB_NOV_21_01"/>
    <s v="SOW"/>
    <s v="Prospect"/>
    <s v="Existing - Extension"/>
    <s v="Freyr US"/>
    <s v="CSR - Report Level Publishing, PUB - Structure Product Labeling (SPL)"/>
    <s v="MPR Publishing Services (PUB)"/>
    <d v="2021-12-07T00:00:00"/>
    <s v="United States of America-Americas"/>
    <s v="United States of America"/>
    <s v="Ragavendran Babu"/>
    <n v="23"/>
  </r>
  <r>
    <s v="RA Support for LCM Activities"/>
    <s v="Prospect 135"/>
    <s v="SOW___ELITE_PHARMACEUTICAL_SOLUTION_INC_USA_AMR_MPR-RA_NOV_21_01.pdf"/>
    <s v="No"/>
    <x v="12"/>
    <d v="2021-11-17T00:00:00"/>
    <d v="2021-11-19T00:00:00"/>
    <x v="0"/>
    <s v="Rashmeen Dugal,Deepak Pal"/>
    <d v="2021-11-29T00:00:00"/>
    <n v="26880"/>
    <s v="USD"/>
    <x v="1"/>
    <d v="2021-12-08T00:00:00"/>
    <s v="Accepted by Owner"/>
    <s v="Won "/>
    <s v="Existing Client"/>
    <s v="Medicinal Products (MPR)"/>
    <x v="0"/>
    <s v="Americas"/>
    <s v="Ravi Kankanala,Wajeed Mohammed abdul"/>
    <s v="ELITE PHARMACEUTICAL SOLUTION INC_USA_AMR_MPR-RA_NOV_21_01"/>
    <s v="SOW"/>
    <s v="Prospect"/>
    <s v="Existing - Extension"/>
    <s v="Freyr US"/>
    <s v="Life cycle Management"/>
    <s v="MPR Regulatory affairs (RA)"/>
    <d v="2021-12-07T00:00:00"/>
    <s v="United States of America-Americas"/>
    <s v="United States of America"/>
    <s v="Michael Lambell"/>
    <n v="384"/>
  </r>
  <r>
    <s v="New EU drug application, Clinical"/>
    <s v="Prospect 136"/>
    <m/>
    <s v="No"/>
    <x v="28"/>
    <d v="2021-12-02T00:00:00"/>
    <d v="2022-01-13T00:00:00"/>
    <x v="12"/>
    <s v="Neha Ahuja,Dr. Sana Kayanat"/>
    <d v="2021-12-10T00:00:00"/>
    <n v="0"/>
    <s v="EUR"/>
    <x v="0"/>
    <d v="2022-01-11T00:00:00"/>
    <s v="Proposal requested"/>
    <s v="Propose"/>
    <m/>
    <s v="Medicinal Products (MPR)"/>
    <x v="0"/>
    <s v="EUA"/>
    <s v="Arunkumar Luckychetty"/>
    <m/>
    <s v="Proposal"/>
    <s v="Prospect"/>
    <s v="Potential Customer - New Business"/>
    <m/>
    <m/>
    <m/>
    <m/>
    <m/>
    <s v="Ukraine"/>
    <m/>
    <m/>
  </r>
  <r>
    <s v="PDE Report- Tizanidine Hydrochloride "/>
    <s v="Prospect 137"/>
    <s v="GRAVITI_PHARMACEUTICALS_PVT._LTD._MULT_ROW_MPR-MEW_NOV_21_01.pdf"/>
    <s v="No"/>
    <x v="20"/>
    <d v="2021-11-17T00:00:00"/>
    <d v="2021-11-18T00:00:00"/>
    <x v="0"/>
    <s v="Priyanka Redrowthu"/>
    <d v="2021-11-19T00:00:00"/>
    <n v="38500"/>
    <s v="INR"/>
    <x v="1"/>
    <d v="2021-11-25T00:00:00"/>
    <s v="Accepted by Owner"/>
    <s v="Won "/>
    <s v="Client signed the SOW"/>
    <s v="Medicinal Products (MPR)"/>
    <x v="0"/>
    <s v="ROW"/>
    <s v="Vasu Ranabothu"/>
    <s v="GRAVITI PHARMACEUTICALS PVT. LTD._MULT_ROW_MPR-MEW_NOV_21_01"/>
    <s v="SOW"/>
    <s v="Prospect"/>
    <s v="Existing - Expansion"/>
    <s v="India - Hyderabad"/>
    <s v="Nonclinical Regulatory Writing - Innovator / Generic / Biologics / Biosimilars"/>
    <s v="MPR Medical Writing Services (MEW)"/>
    <d v="2021-11-25T00:00:00"/>
    <m/>
    <s v="India"/>
    <s v="Raghu Setty alur"/>
    <n v="770"/>
  </r>
  <r>
    <s v="Product Registration support in Nigeria - NAFDAC"/>
    <s v="Prospect 138"/>
    <s v="Nand_Pharma_-_Proposal.pptx"/>
    <s v="No"/>
    <x v="0"/>
    <d v="2021-11-18T00:00:00"/>
    <d v="2021-11-24T00:00:00"/>
    <x v="2"/>
    <s v="Antara Pal,Neha Panke"/>
    <d v="2021-12-02T00:00:00"/>
    <n v="10660"/>
    <s v="USD"/>
    <x v="0"/>
    <d v="2021-12-02T00:00:00"/>
    <s v="Accepted by Owner"/>
    <s v="Submitted to client"/>
    <m/>
    <s v="Medicinal Products (MPR)"/>
    <x v="0"/>
    <s v="ROW"/>
    <s v="Vasu Ranabothu"/>
    <s v="NAND PHARMA_NIGERIA_ROW_MPR-RA_NOV_21_01​  ​"/>
    <s v="Proposal"/>
    <s v="Prospect"/>
    <s v="Potential Customer - New Business"/>
    <m/>
    <s v="End to End product Registration"/>
    <s v="MPR Regulatory affairs (RA)"/>
    <m/>
    <s v="Nigeria-EUA"/>
    <s v="India"/>
    <s v="Michael Lambell"/>
    <n v="354"/>
  </r>
  <r>
    <s v="Document Control &amp; Submission Solution"/>
    <s v="Prospect 139"/>
    <s v="Budgetary_Estimates-rDMS_Day_One_Biopharmaceuticals.pptx,Freyr's_Response_to_Day_One_Biopharmaceutical_RFI.xlsx"/>
    <s v="No"/>
    <x v="17"/>
    <d v="2021-11-18T00:00:00"/>
    <d v="2021-11-19T00:00:00"/>
    <x v="18"/>
    <m/>
    <d v="2021-11-19T00:00:00"/>
    <n v="54000"/>
    <s v="USD"/>
    <x v="0"/>
    <d v="2022-01-03T00:00:00"/>
    <s v="Accepted by Owner"/>
    <s v="Lost"/>
    <m/>
    <s v="Regulatory Software Solutions (RSS), Medicinal Products (MPR)"/>
    <x v="0"/>
    <s v="Americas"/>
    <s v="Wajeed Mohammed abdul,Ravi Kankanala"/>
    <s v="Day One Biopharmaceutical_RFI Response_Nov_21_01"/>
    <s v="RFP"/>
    <s v="Prospect"/>
    <s v="Potential Customer - New Business"/>
    <m/>
    <s v="Product Implementation - SM"/>
    <s v="RSS - Submissions Management"/>
    <d v="2021-12-13T00:00:00"/>
    <m/>
    <s v="United States of America"/>
    <s v="Kranthi Reddy"/>
    <n v="300"/>
  </r>
  <r>
    <s v="Pre-IND Regulatory Services "/>
    <s v="Prospect 140"/>
    <s v="ARECOR_LIMITED_USA_EUA_COMB_NOV_21_01.pdf"/>
    <s v="No"/>
    <x v="11"/>
    <d v="2021-11-16T00:00:00"/>
    <d v="2021-12-21T00:00:00"/>
    <x v="19"/>
    <s v="Lakhan Singh"/>
    <d v="2022-01-11T00:00:00"/>
    <n v="28560"/>
    <s v="USD"/>
    <x v="0"/>
    <d v="2022-01-12T00:00:00"/>
    <s v="Accepted by Owner"/>
    <s v="Submitted to client"/>
    <m/>
    <s v="Medicinal Products (MPR)"/>
    <x v="2"/>
    <s v="EUA"/>
    <s v="Arunkumar Luckychetty"/>
    <s v="ARECOR LIMITED_USA_EUA_COMB_NOV_21_01"/>
    <s v="SOW"/>
    <s v="Prospect"/>
    <s v="Existing - New Business"/>
    <m/>
    <s v="End to End product Registration"/>
    <s v="MPR Regulatory affairs (RA)"/>
    <m/>
    <s v="Virgin Islands (US)-Americas"/>
    <s v="United Kingdom"/>
    <s v="Michael Lambell"/>
    <n v="70"/>
  </r>
  <r>
    <s v="Generic drug application for USA &amp; Europe"/>
    <s v="Prospect 141"/>
    <s v="MEROVEN_PHARMACEUTICALS_MULT_EUA_COMB_JAN_22_01.pdf,MEROVEN_PHARMACEUTICALS_MULT_EUA_COMB_JAN_22_02.pdf,Meroven_Pricing_sheet.xlsx"/>
    <s v="No"/>
    <x v="28"/>
    <d v="2021-11-16T00:00:00"/>
    <d v="2021-12-09T00:00:00"/>
    <x v="0"/>
    <s v="Dr. Sana Kayanat"/>
    <d v="2022-01-11T00:00:00"/>
    <n v="72300"/>
    <s v="USD"/>
    <x v="0"/>
    <d v="2022-01-11T00:00:00"/>
    <s v="Accepted by Owner"/>
    <s v="Submitted to client"/>
    <m/>
    <s v="Medicinal Products (MPR)"/>
    <x v="2"/>
    <s v="EUA"/>
    <s v="Arunkumar Luckychetty"/>
    <s v="MEROVEN PHARMACEUTICALS_MULT_EUA_COMB_JAN_22_01"/>
    <s v="Proposal"/>
    <s v="Prospect"/>
    <s v="Existing - New Business"/>
    <m/>
    <s v="End to End product Registration, eCTD Publishing and Submission Services"/>
    <s v="MPR Publishing Services (PUB), MPR Regulatory affairs (RA)"/>
    <m/>
    <s v="United States of America-Americas, Europe-EUA"/>
    <s v="Ireland"/>
    <s v="Michael Lambell, Ragavendran Babu"/>
    <n v="1387"/>
  </r>
  <r>
    <s v="Request For Proposal (RFP) for writing a Phase I DDI clinical trial protocol. "/>
    <s v="Prospect 142"/>
    <s v="Battelle_Clinical_Protocol_Writing_Pricing_Estimate.xlsx,BATTELLE_USA_AMR_MPR-MEW_NOV_21_01.pdf"/>
    <s v="Yes"/>
    <x v="35"/>
    <d v="2021-11-16T00:00:00"/>
    <d v="2021-12-02T00:00:00"/>
    <x v="4"/>
    <s v="Lakhan Singh,Priyank Gaur"/>
    <d v="2021-12-03T00:00:00"/>
    <n v="18840"/>
    <s v="USD"/>
    <x v="0"/>
    <d v="2021-12-03T00:00:00"/>
    <s v="Accepted by Owner"/>
    <s v="Submitted to client"/>
    <m/>
    <s v="Medicinal Products (MPR)"/>
    <x v="0"/>
    <s v="Americas"/>
    <s v="Ravi Kankanala,Wajeed Mohammed abdul"/>
    <s v="BATTELLE_USA_AMR_MPR-MEW_NOV_21_01"/>
    <s v="Proposal"/>
    <s v="Prospect"/>
    <s v="Potential Customer - New Business"/>
    <m/>
    <s v="Nonclinical Regulatory Writing - Innovator / Generic / Biologics / Biosimilars, Clinical Regulatory Writing - Innovator / Generic / Biologics / Biosimilars / OTC"/>
    <s v="MPR Medical Writing Services (MEW)"/>
    <m/>
    <s v="United States of America-Americas"/>
    <s v="United States of America"/>
    <s v="Raghu Setty alur"/>
    <n v="358"/>
  </r>
  <r>
    <s v="Sudocrem AHC Product Registration and Variation"/>
    <s v="Prospect 143"/>
    <s v="Actavis_Freyr_SOW_Sudocrem_22_Nov.pdf"/>
    <s v="No"/>
    <x v="7"/>
    <d v="2021-11-16T00:00:00"/>
    <d v="2021-11-22T00:00:00"/>
    <x v="20"/>
    <m/>
    <d v="2021-11-22T00:00:00"/>
    <n v="51880"/>
    <s v="EUR"/>
    <x v="0"/>
    <d v="2021-11-22T00:00:00"/>
    <s v="Accepted by Owner"/>
    <s v="Submitted to client"/>
    <m/>
    <s v="Medicinal Products (MPR)"/>
    <x v="1"/>
    <s v="EUA"/>
    <s v="Arunkumar Luckychetty"/>
    <s v="ACTAVIS_MULT_EUA_MPR-RA_OCT_21_01"/>
    <s v="SOW"/>
    <s v="Prospect"/>
    <s v="Existing - Extension"/>
    <m/>
    <s v="Life cycle Management"/>
    <s v="MPR Regulatory affairs (RA)"/>
    <m/>
    <s v="Ghana-EUA, Oman-ROW, Kenya-EUA, Bahrain-ROW, Qatar-ROW, Kuwait-ROW"/>
    <s v="Malta"/>
    <s v="Michael Lambell"/>
    <n v="1019"/>
  </r>
  <r>
    <s v="Covid 19 Drug India"/>
    <s v="Prospect 144"/>
    <s v="Redhill_Biopharma_Proposal_.pptx"/>
    <s v="No"/>
    <x v="17"/>
    <d v="2021-11-17T00:00:00"/>
    <d v="2021-11-30T00:00:00"/>
    <x v="2"/>
    <s v="Sravani Yarlagadda,Neha Panke"/>
    <d v="2021-12-01T00:00:00"/>
    <n v="20000"/>
    <s v="USD"/>
    <x v="1"/>
    <d v="2022-01-11T00:00:00"/>
    <s v="Accepted by Owner"/>
    <s v="Won "/>
    <s v="Freyr competency in Indian market, Turn-around time of the project"/>
    <s v="Medicinal Products (MPR)"/>
    <x v="0"/>
    <s v="Americas"/>
    <s v="Wajeed Mohammed abdul,Ravi Kankanala"/>
    <s v="REDHILL BIOPHARMA LTD._INDIA_AMR_MPR-RA_NOV_21_01 "/>
    <s v="SOW"/>
    <s v="Prospect"/>
    <s v="Potential Customer - New Business"/>
    <s v="Freyr US"/>
    <s v="Regulatory Strategy and consulting"/>
    <s v="MPR Regulatory affairs (RA)"/>
    <d v="2022-01-11T00:00:00"/>
    <s v="India-ROW"/>
    <s v="United States of America"/>
    <s v="Michael Lambell"/>
    <n v="400"/>
  </r>
  <r>
    <s v="ANDA Submission for Deferasirox Tablets"/>
    <s v="Prospect 145"/>
    <s v="NOVUGEN_PHARMA_(MALAYSIA)_SDN._BHD_USA_ROW_MPR-PUB_NOV_21_01.pdf"/>
    <s v="No"/>
    <x v="33"/>
    <d v="2021-11-15T00:00:00"/>
    <d v="2021-11-23T00:00:00"/>
    <x v="0"/>
    <s v="Priyanka Redrowthu"/>
    <m/>
    <n v="4050"/>
    <s v="USD"/>
    <x v="1"/>
    <d v="2021-12-23T00:00:00"/>
    <s v="Accepted by Owner"/>
    <s v="Won "/>
    <s v="Client wanted to continue engagement with Freyr"/>
    <s v="Medicinal Products (MPR)"/>
    <x v="2"/>
    <s v="ROW"/>
    <s v="Vasu Ranabothu"/>
    <s v="NOVUGEN PHARMA (MALAYSIA) SDN. BHD_USA_ROW_MPR-PUB_NOV_21_01"/>
    <s v="SOW"/>
    <s v="Prospect"/>
    <s v="Existing - Extension"/>
    <s v="India - Hyderabad"/>
    <s v="eCTD Publishing and Submission Services"/>
    <s v="MPR Publishing Services (PUB)"/>
    <d v="2021-12-16T00:00:00"/>
    <s v="United States of America-Americas"/>
    <s v="Malaysia"/>
    <s v="Ragavendran Babu"/>
    <n v="81"/>
  </r>
  <r>
    <s v="SOW eCTD Publishing Services   "/>
    <s v="Prospect 146"/>
    <m/>
    <s v="No"/>
    <x v="23"/>
    <d v="2021-12-23T00:00:00"/>
    <d v="2021-10-26T00:00:00"/>
    <x v="17"/>
    <m/>
    <d v="2021-10-28T00:00:00"/>
    <n v="0"/>
    <s v="USD"/>
    <x v="0"/>
    <d v="2021-12-23T00:00:00"/>
    <s v="Accepted by Owner"/>
    <s v="Submitted to client"/>
    <s v="This was submitted and is $86,000"/>
    <s v="Regulatory Software Solutions (RSS), Medicinal Products (MPR)"/>
    <x v="0"/>
    <s v="Americas"/>
    <s v="Ravi Kankanala,Wajeed Mohammed abdul"/>
    <m/>
    <s v="SOW"/>
    <s v="Prospect"/>
    <s v="Existing - New Business"/>
    <m/>
    <s v="PUB - Staffing Services"/>
    <s v="MPR Publishing Services (PUB)"/>
    <m/>
    <s v="United States of America-Americas, Canada-Americas, Europe-EUA, Japan-ROW"/>
    <s v="United States of America"/>
    <s v="Ragavendran Babu"/>
    <n v="102160"/>
  </r>
  <r>
    <s v="Regulatory intelligence report"/>
    <s v="Prospect 147"/>
    <s v="Final_shared_Proposal_for_Regulatory_services_to_Meda_Pharma_SPA__171121.pptx"/>
    <s v="No"/>
    <x v="11"/>
    <d v="2021-11-11T00:00:00"/>
    <d v="2021-11-15T00:00:00"/>
    <x v="5"/>
    <m/>
    <d v="2021-11-16T00:00:00"/>
    <n v="72390"/>
    <s v="EUR"/>
    <x v="1"/>
    <d v="2021-12-22T00:00:00"/>
    <s v="Accepted by Owner"/>
    <s v="Won "/>
    <s v=" Client has accepted the pricing of the RI activity and the timelines that Freyr has committed to deliver the project"/>
    <s v="Medicinal Products (MPR)"/>
    <x v="1"/>
    <s v="EUA"/>
    <s v="Arunkumar Luckychetty"/>
    <s v="Meda Pharma SpA_MULT_EUA_MPR-RI_Nov_21_01 "/>
    <s v="Proposal"/>
    <s v="Prospect"/>
    <s v="Existing - New Business"/>
    <s v="Germany"/>
    <s v="RA - Regulatory Intelligence"/>
    <s v="MPR Regulatory affairs (RA)"/>
    <d v="2021-11-17T00:00:00"/>
    <m/>
    <s v="Italy"/>
    <s v="Michael Lambell"/>
    <n v="500"/>
  </r>
  <r>
    <s v="Regulatory Services in Ireland - Enquiry"/>
    <s v="Prospect 148"/>
    <s v="ABUNDANT_PRODUCE_LTD_MULT_ROW_COS_NOV_21_01.docx,ABUNDANT_PRODUCE_LTD_MULT_ROW_COS_NOV_21_01.xlsx"/>
    <s v="No"/>
    <x v="36"/>
    <d v="2021-11-11T00:00:00"/>
    <d v="2021-11-18T00:00:00"/>
    <x v="21"/>
    <s v="Lakhan Singh"/>
    <m/>
    <n v="5309.93"/>
    <s v="USD"/>
    <x v="0"/>
    <d v="2021-11-17T00:00:00"/>
    <s v="Submitted to owner"/>
    <s v="Propose"/>
    <m/>
    <s v="Consumer (CON)"/>
    <x v="0"/>
    <s v="Consumer"/>
    <s v="Rukmini Umanath,Sudheer Sagar Goparaju"/>
    <s v="ABUNDANT PRODUCE LTD_MULT_ROW_COS_NOV_21_01"/>
    <s v="Rate Card"/>
    <s v="Prospect"/>
    <s v="Potential Customer - New Business"/>
    <m/>
    <s v="COS - Product Compliance"/>
    <s v="Cosmetics (COS)"/>
    <m/>
    <s v="Ireland-EUA, United Kingdom-EUA"/>
    <s v="Australia"/>
    <s v="Sarandha Kumar"/>
    <n v="25"/>
  </r>
  <r>
    <s v="End to End PV Support "/>
    <s v="Prospect 149"/>
    <s v="PV_Services_RFP_Questionnaire_-_Final.xlsx,Redhill_Pricing_17_Dec_2021_-_Final.xlsx,Redhill_Response_to_RFP_-_Final.pptx"/>
    <s v="No"/>
    <x v="9"/>
    <d v="2021-12-03T00:00:00"/>
    <d v="2021-12-15T00:00:00"/>
    <x v="0"/>
    <s v="Dr. Sana Kayanat,Priyanka Redrowthu,Rashmeen Dugal"/>
    <d v="2021-12-17T00:00:00"/>
    <n v="166100"/>
    <s v="USD"/>
    <x v="0"/>
    <d v="2022-01-03T00:00:00"/>
    <s v="Accepted by Owner"/>
    <s v="Submitted to client"/>
    <m/>
    <s v="Medicinal Products (MPR)"/>
    <x v="0"/>
    <s v="Americas"/>
    <s v="Wajeed Mohammed abdul,Ravi Kankanala"/>
    <s v="REDHILL BIOPHARMA,INC_USA_AMR_MPR-PV_DEC_21_01"/>
    <s v="RFP"/>
    <s v="Prospect"/>
    <s v="Potential Customer - New Business"/>
    <m/>
    <s v="PV - Consulting, PV Intelligence, Aggregate Report Services/Periodic Safety Report Services, PV Audit and Compliance services, ICSR Services, PV technology and Database services, Signal Detection, RMP (Risk Mgmt Plan) and PSMF"/>
    <s v="MPR Drug Safety (PV)"/>
    <m/>
    <s v="Canada-Americas, United States of America-Americas"/>
    <s v="United States of America"/>
    <s v="Arunkumar Luckychetty"/>
    <n v="3441"/>
  </r>
  <r>
    <s v="Gap Analysis for ANDA"/>
    <s v="Prospect 150"/>
    <s v="ANDA_Gap_analysis_Pricing_Sheet_-_Torrent_Pharma.xlsx,ANDA_GAP_ANALYSIS_RATE_CARD_TORRENT_PHARMACEUTICALS.pdf"/>
    <s v="No"/>
    <x v="19"/>
    <d v="2021-11-10T00:00:00"/>
    <d v="2021-11-11T00:00:00"/>
    <x v="0"/>
    <s v="Priyank Gaur,Priyanka Redrowthu"/>
    <d v="2021-11-13T00:00:00"/>
    <n v="0"/>
    <s v="USD"/>
    <x v="0"/>
    <d v="2022-01-03T00:00:00"/>
    <s v="Accepted by Owner"/>
    <s v="Lost"/>
    <m/>
    <s v="Medicinal Products (MPR)"/>
    <x v="2"/>
    <s v="ROW"/>
    <s v="Vasu Ranabothu"/>
    <s v="ANDA GAP ANALYSIS_RATE CARD_TORRENT PHARMACEUTICALS"/>
    <s v="Rate Card"/>
    <s v="Prospect"/>
    <s v="Potential Customer - New Business"/>
    <m/>
    <s v="Regulatory Strategy and consulting"/>
    <s v="MPR Regulatory affairs (RA), MPR Medical Writing Services (MEW)"/>
    <d v="2021-12-31T00:00:00"/>
    <s v="United States of America-Americas"/>
    <s v="India"/>
    <s v="Michael Lambell, Raghu Setty alur"/>
    <n v="2"/>
  </r>
  <r>
    <s v="Regulatory Strategist resource | Syd Gilman"/>
    <s v="Prospect 151"/>
    <s v="SoW_SPARC_template_SPARC_USA_AMR_MPR-RA_NOV_21_01.pdf"/>
    <s v="No"/>
    <x v="6"/>
    <d v="2021-11-09T00:00:00"/>
    <d v="2021-11-11T00:00:00"/>
    <x v="0"/>
    <s v="Dr. Sana Kayanat,Priyanka Redrowthu"/>
    <d v="2021-11-12T00:00:00"/>
    <n v="132275"/>
    <s v="USD"/>
    <x v="1"/>
    <d v="2021-11-24T00:00:00"/>
    <s v="Accepted by Owner"/>
    <s v="Won "/>
    <s v="Relationship, trust and expertise presented during interviews. "/>
    <s v="Medicinal Products (MPR)"/>
    <x v="1"/>
    <s v="Americas"/>
    <s v="Wajeed Mohammed abdul,Ravi Kankanala"/>
    <s v="SPRAC_USA_AMR_MPR-RA_NOV_21_01"/>
    <s v="SOW"/>
    <s v="Prospect"/>
    <s v="Existing - New Business"/>
    <s v="Freyr US"/>
    <s v="Regulatory Strategy and consulting"/>
    <s v="MPR Regulatory affairs (RA)"/>
    <d v="2021-11-24T00:00:00"/>
    <s v="United States of America-Americas"/>
    <s v="United States of America"/>
    <s v="Michael Lambell"/>
    <n v="481"/>
  </r>
  <r>
    <s v="ANDA LCM Preparation, Publishing &amp; Submission Services"/>
    <s v="Prospect 152"/>
    <s v="WESTMINSTER_PHARMACEUTICALS_USA_AMR_COMB_NOV_21_01.pdf"/>
    <s v="No"/>
    <x v="16"/>
    <d v="2021-11-09T00:00:00"/>
    <d v="2021-12-01T00:00:00"/>
    <x v="0"/>
    <s v="Neha Ahuja"/>
    <d v="2021-11-26T00:00:00"/>
    <n v="54300"/>
    <s v="USD"/>
    <x v="1"/>
    <d v="2021-12-01T00:00:00"/>
    <s v="Accepted by Owner"/>
    <s v="Won "/>
    <s v="Met client expectations"/>
    <s v="Medicinal Products (MPR)"/>
    <x v="0"/>
    <s v="Americas"/>
    <s v="Ravi Kankanala,Wajeed Mohammed abdul"/>
    <s v="WESTMINSTER PHARMACEUTICALS_USA_AMR_COMB_NOV_21_01"/>
    <s v="SOW"/>
    <s v="Prospect"/>
    <s v="Potential Customer - New Business"/>
    <s v="Freyr US"/>
    <s v="Life cycle Management"/>
    <s v="MPR Medical Writing Services (MEW), MPR Regulatory affairs (RA), MPR Drug Safety (PV), MPR Publishing Services (PUB), MPR Labeling Services (LBL), MPR Artwork Services (ART)"/>
    <d v="2021-11-30T00:00:00"/>
    <s v="United States of America-Americas"/>
    <s v="United States of America"/>
    <s v="Sumanth Prabhakar, Michael Lambell, Arunkumar Luckychetty, Sathyanarayanan Krishnamurthy, Ragavendran Babu, Raghu Setty alur"/>
    <n v="1115"/>
  </r>
  <r>
    <s v="M3 BLA Templates"/>
    <s v="Prospect 153"/>
    <s v="CHRYOS_LLC_USA_AMR_MPR-RA_NOV_21_01.pdf"/>
    <s v="No"/>
    <x v="17"/>
    <d v="2021-11-09T00:00:00"/>
    <d v="2021-11-12T00:00:00"/>
    <x v="0"/>
    <s v="Rashmeen Dugal"/>
    <d v="2021-11-12T00:00:00"/>
    <n v="10020"/>
    <s v="USD"/>
    <x v="0"/>
    <d v="2021-11-16T00:00:00"/>
    <s v="Accepted by Owner"/>
    <s v="Lost"/>
    <m/>
    <s v="Medicinal Products (MPR)"/>
    <x v="0"/>
    <s v="Americas"/>
    <s v="Ravi Kankanala,Wajeed Mohammed abdul"/>
    <s v="CHRYOS LLC_USA_AMR_MPR-RA_NOV_21_01"/>
    <s v="Proposal"/>
    <s v="Prospect"/>
    <s v="Potential Customer - New Business"/>
    <m/>
    <s v="CTD Templates"/>
    <s v="MPR Regulatory affairs (RA)"/>
    <d v="2021-11-15T00:00:00"/>
    <m/>
    <s v="United States of America"/>
    <s v="Michael Lambell"/>
    <n v="167"/>
  </r>
  <r>
    <s v="DMF Annual Report Filing"/>
    <s v="Prospect 154"/>
    <s v="SOLVAY_USA_INC._USA_AMR_COMB_NOV_21_01.pdf"/>
    <s v="No"/>
    <x v="1"/>
    <d v="2021-11-09T00:00:00"/>
    <d v="2021-11-11T00:00:00"/>
    <x v="0"/>
    <s v="Priyanka Redrowthu"/>
    <d v="2021-11-10T00:00:00"/>
    <n v="730"/>
    <s v="USD"/>
    <x v="1"/>
    <d v="2021-11-18T00:00:00"/>
    <s v="Accepted by Owner"/>
    <s v="Won "/>
    <s v="Freyr's long time association with Solvay &amp; Freyr's expertise "/>
    <s v="Medicinal Products (MPR)"/>
    <x v="0"/>
    <s v="Americas"/>
    <s v="Ravi Kankanala,Wajeed Mohammed abdul"/>
    <s v="SOLVAY USA INC._USA_AMR_COMB_NOV_21_01"/>
    <s v="SOW"/>
    <s v="Prospect"/>
    <s v="Existing - Expansion"/>
    <s v="Freyr US"/>
    <s v="eCTD Publishing and Submission Services, End to End product Registration"/>
    <s v="MPR Regulatory affairs (RA), MPR Publishing Services (PUB)"/>
    <d v="2021-11-18T00:00:00"/>
    <s v="United States of America-Americas"/>
    <s v="United States of America"/>
    <s v="Ragavendran Babu, Michael Lambell"/>
    <n v="13"/>
  </r>
  <r>
    <s v="EU Submission Support "/>
    <s v="Prospect 155"/>
    <s v="AUCTA_PHARMACEUTICALS,_LLC_EUROPE_EUA_NOV_21_01.pdf,Aucta_pricing_-_23_Dec_21.xlsx"/>
    <s v="No"/>
    <x v="37"/>
    <d v="2021-11-10T00:00:00"/>
    <d v="2021-12-24T00:00:00"/>
    <x v="0"/>
    <s v="Dr. Sana Kayanat,Lakhan Singh"/>
    <d v="2021-12-28T00:00:00"/>
    <n v="112142"/>
    <s v="USD"/>
    <x v="0"/>
    <d v="2022-01-05T00:00:00"/>
    <s v="Accepted by Owner"/>
    <s v="Submitted to client"/>
    <m/>
    <s v="Medicinal Products (MPR)"/>
    <x v="2"/>
    <s v="Americas"/>
    <s v="Wajeed Mohammed abdul,Ravi Kankanala"/>
    <s v="AUCTA PHARMACEUTICALS, LLC_MULT_AMR_COMB_NOV_21_01"/>
    <s v="Proposal"/>
    <s v="Prospect"/>
    <s v="Existing - New Business"/>
    <m/>
    <s v="End to End product Registration"/>
    <s v="MPR Artwork Services (ART), MPR Medical Writing Services (MEW), MPR Regulatory affairs (RA), MPR Publishing Services (PUB), MPR Labeling Services (LBL)"/>
    <m/>
    <s v="Europe-EUA"/>
    <s v="United States of America"/>
    <s v="Raghu Setty alur, Sumanth Prabhakar, Michael Lambell, Sathyanarayanan Krishnamurthy, Ragavendran Babu"/>
    <n v="1893"/>
  </r>
  <r>
    <s v="Complex Generic Submission - US Market (Defitelio, Imcivree, Parsabiv, and Cresemba)"/>
    <s v="Prospect 156"/>
    <m/>
    <s v="No"/>
    <x v="7"/>
    <d v="2021-11-08T00:00:00"/>
    <d v="2021-11-30T00:00:00"/>
    <x v="0"/>
    <s v="Dr. Sana Kayanat"/>
    <m/>
    <n v="0"/>
    <s v="EUR"/>
    <x v="0"/>
    <d v="2021-12-02T00:00:00"/>
    <s v="Accepted by Owner"/>
    <s v="On hold"/>
    <s v="This project is on hold until an internal discussion is conducted by ITF."/>
    <s v="Medicinal Products (MPR)"/>
    <x v="1"/>
    <s v="EUA"/>
    <s v="Arunkumar Luckychetty"/>
    <m/>
    <s v="Proposal"/>
    <s v="Prospect"/>
    <s v="Existing - Expansion"/>
    <m/>
    <m/>
    <m/>
    <m/>
    <m/>
    <s v="Italy"/>
    <m/>
    <m/>
  </r>
  <r>
    <s v="Query for creation a DMF for the russian market"/>
    <s v="Prospect 157"/>
    <s v="Kirsch_Pharma_-_Pricing.xlsx,Kirsch_Pharma_Proposal.pptx"/>
    <s v="No"/>
    <x v="14"/>
    <d v="2021-11-09T00:00:00"/>
    <d v="2021-11-10T00:00:00"/>
    <x v="2"/>
    <s v="Pragyan Parimita mishra,Sravani Yarlagadda"/>
    <d v="2021-11-10T00:00:00"/>
    <n v="36754"/>
    <s v="USD"/>
    <x v="0"/>
    <d v="2021-12-01T00:00:00"/>
    <s v="Accepted by Owner"/>
    <s v="Submitted to client"/>
    <m/>
    <s v="Medicinal Products (MPR)"/>
    <x v="0"/>
    <s v="EUA"/>
    <s v="Arunkumar Luckychetty"/>
    <s v="KIRSCH PHARMA_RUSSIA_EUA_MPR-RA_NOV_21_01​"/>
    <s v="SOW"/>
    <s v="Prospect"/>
    <s v="Potential Customer - New Business"/>
    <m/>
    <s v="eCTD Publishing and Submission Services, Paper Submissions, NeeS Submissions, RA - Product Registration ( Dossier MGMT)"/>
    <s v="MPR Regulatory affairs (RA), MPR Publishing Services (PUB)"/>
    <m/>
    <s v="Russia-EUA"/>
    <s v="Germany"/>
    <s v="Michael Lambell, Ragavendran Babu"/>
    <n v="1042"/>
  </r>
  <r>
    <s v="Covid19 vaccine RA support - UK"/>
    <s v="Prospect 158"/>
    <s v="Luye_Pharma_Case_studies.pdf,Luye_Pharma._MHRA_Rate_Card_RA.pdf"/>
    <s v="No"/>
    <x v="22"/>
    <d v="2021-11-08T00:00:00"/>
    <d v="2021-11-12T00:00:00"/>
    <x v="0"/>
    <s v="Hashman Warring"/>
    <d v="2021-12-02T00:00:00"/>
    <n v="119800"/>
    <s v="USD"/>
    <x v="0"/>
    <d v="2021-12-27T00:00:00"/>
    <s v="Accepted by Owner"/>
    <s v="Lost"/>
    <s v="They wanted to go with another Vendor whos is good at UK registration for Covid project."/>
    <s v="Medicinal Products (MPR)"/>
    <x v="2"/>
    <s v="ROW"/>
    <s v="Vasu Ranabothu"/>
    <s v="Luye Pharma _ Rate card_RA"/>
    <s v="Rate Card"/>
    <s v="Prospect"/>
    <s v="Existing - New Business"/>
    <m/>
    <s v="Agent / Local/Legal representative services, Regulatory Strategy and consulting, End to End product Registration"/>
    <s v="MPR Regulatory affairs (RA)"/>
    <d v="2021-12-10T00:00:00"/>
    <s v="United Kingdom-EUA"/>
    <s v="China"/>
    <s v="Michael Lambell"/>
    <n v="312"/>
  </r>
  <r>
    <s v="Software validation services"/>
    <s v="Prospect 159"/>
    <s v="PLENA_MULT_AMR_MPR-CAS_NOV_21_01.pdf"/>
    <s v="No"/>
    <x v="17"/>
    <d v="2021-11-05T00:00:00"/>
    <d v="2021-11-10T00:00:00"/>
    <x v="0"/>
    <s v="Priyanka Redrowthu"/>
    <d v="2021-11-10T00:00:00"/>
    <n v="4500"/>
    <s v="USD"/>
    <x v="0"/>
    <d v="2021-11-11T00:00:00"/>
    <s v="Accepted by Owner"/>
    <s v="Submitted to client"/>
    <m/>
    <s v="Medicinal Products (MPR)"/>
    <x v="0"/>
    <s v="Americas"/>
    <s v="Wajeed Mohammed abdul,Ravi Kankanala"/>
    <s v="PLENA_MULT_AMR_MPR-CAS_NOV_21_01"/>
    <s v="Proposal"/>
    <s v="Prospect"/>
    <s v="Potential Customer - New Business"/>
    <m/>
    <s v="Computer System Validation and Computer System Assurance"/>
    <s v="MPR Compliance &amp; Audit Services (CAS)"/>
    <m/>
    <s v="United States of America-Americas"/>
    <s v="Colombia"/>
    <s v="Sridhar Sarva"/>
    <n v="90"/>
  </r>
  <r>
    <s v="DMF Type III submission services"/>
    <s v="Prospect 160"/>
    <s v="PKG_Pharma_US_DMF_Pricing_Sheet.xlsx,Proposal_for_PKG_Pharma_US_DMF_Support_ver_2.pptx,SOW_for_PKG_Group_Type_III_US_DMF_Filing_Support.docx"/>
    <s v="Yes"/>
    <x v="4"/>
    <d v="2021-11-09T00:00:00"/>
    <d v="2021-12-14T00:00:00"/>
    <x v="2"/>
    <s v="Sravani Yarlagadda,Satyanarayana Mudunuri"/>
    <d v="2021-12-16T00:00:00"/>
    <n v="9250"/>
    <s v="USD"/>
    <x v="0"/>
    <d v="2022-01-04T00:00:00"/>
    <s v="Accepted by Owner"/>
    <s v="Submitted to client"/>
    <m/>
    <s v="Medicinal Products (MPR)"/>
    <x v="0"/>
    <s v="Americas"/>
    <s v="Wajeed Mohammed abdul,Ravi Kankanala"/>
    <s v="PKG GROUP_USA_AMR_MPR-RA_DEC_21_01"/>
    <s v="SOW"/>
    <s v="Prospect"/>
    <s v="Potential Customer - New Business"/>
    <m/>
    <s v="Submission Management/ Dossier coordination and Planning"/>
    <s v="MPR Regulatory affairs (RA), MPR Publishing Services (PUB)"/>
    <m/>
    <s v="United States of America-Americas"/>
    <s v="United States of America"/>
    <s v="Michael Lambell, Ragavendran Babu"/>
    <n v="229"/>
  </r>
  <r>
    <s v="SoW#9_1_FTE_6month_GraphicDesign_India"/>
    <s v="Prospect 161"/>
    <s v="SOW9_XELLIA_MULT_EUA_ART-STF_NOV_21_01.pdf"/>
    <s v="No"/>
    <x v="3"/>
    <d v="2021-11-05T00:00:00"/>
    <d v="2021-11-30T00:00:00"/>
    <x v="6"/>
    <m/>
    <d v="2021-11-16T00:00:00"/>
    <n v="38400"/>
    <s v="EUR"/>
    <x v="1"/>
    <d v="2021-11-30T00:00:00"/>
    <s v="Accepted by Owner"/>
    <s v="Won "/>
    <s v="Strategic provider"/>
    <s v="Medicinal Products (MPR)"/>
    <x v="0"/>
    <s v="EUA"/>
    <s v="Arunkumar Luckychetty"/>
    <s v="SOW9_XELLIA_MULT_EUA_ART-STF_NOV_21_01"/>
    <s v="Rate Card"/>
    <s v="Prospect"/>
    <s v="Existing - Expansion"/>
    <s v="Germany"/>
    <s v="Artwork Printing Services"/>
    <s v="MPR Artwork Services (ART)"/>
    <d v="2021-11-10T00:00:00"/>
    <s v="United States of America-Americas"/>
    <s v="Denmark"/>
    <s v="Sathyanarayanan Krishnamurthy"/>
    <n v="960"/>
  </r>
  <r>
    <s v="Every Body Health Ltd - Medicines registration Ireland &amp; UK "/>
    <s v="Prospect 162"/>
    <s v="Every_Body_Health_Rate_Card.pdf"/>
    <s v="No"/>
    <x v="38"/>
    <d v="2021-11-05T00:00:00"/>
    <d v="2021-12-03T00:00:00"/>
    <x v="22"/>
    <s v="Hashman Warring"/>
    <d v="2021-12-08T00:00:00"/>
    <n v="42150"/>
    <s v="USD"/>
    <x v="0"/>
    <d v="2021-12-10T00:00:00"/>
    <s v="Accepted by Owner"/>
    <s v="Submitted to client"/>
    <m/>
    <s v="Consumer (CON)"/>
    <x v="0"/>
    <s v="Consumer"/>
    <s v="Rukmini Umanath,Sudheer Sagar Goparaju"/>
    <s v="EVERYBODY HEALTH_RATE CARD"/>
    <s v="Proposal"/>
    <s v="Prospect"/>
    <s v="Potential Customer - New Business"/>
    <m/>
    <s v="End to End product Registration"/>
    <s v="MPR Labeling Services (LBL), MPR Artwork Services (ART), MPR Regulatory affairs (RA)"/>
    <m/>
    <s v="United Kingdom-EUA, Ireland-EUA"/>
    <s v="Ireland"/>
    <s v="Sumanth Prabhakar, Sathyanarayanan Krishnamurthy, Michael Lambell"/>
    <n v="855"/>
  </r>
  <r>
    <s v="Registration process of the drug products in Australia"/>
    <s v="Prospect 163"/>
    <s v="Rusan_Pharma_Proposal_30_(1).pptx"/>
    <s v="No"/>
    <x v="19"/>
    <d v="2021-11-05T00:00:00"/>
    <d v="2021-11-10T00:00:00"/>
    <x v="2"/>
    <s v="Sandeep Pidakala,Antara Pal"/>
    <d v="2021-11-12T00:00:00"/>
    <n v="72280"/>
    <s v="USD"/>
    <x v="0"/>
    <d v="2021-11-17T00:00:00"/>
    <s v="Accepted by Owner"/>
    <s v="Submitted to client"/>
    <m/>
    <s v="Medicinal Products (MPR)"/>
    <x v="0"/>
    <s v="ROW"/>
    <s v="Vasu Ranabothu"/>
    <s v="RUSAN PHARMA_MULT_ROW_MPR-RA_NOV_21_01​"/>
    <s v="Rate Card"/>
    <s v="Prospect"/>
    <s v="Potential Customer - New Business"/>
    <m/>
    <s v="Agent / Local/Legal representative services, End to End product Registration, MDV (Global Markets) - Product Registration"/>
    <s v="MPR Regulatory affairs (RA), MDV - Markets"/>
    <m/>
    <s v="United Kingdom-EUA, New Zealand-ROW, Australia-ROW"/>
    <s v="India"/>
    <s v="Michael Lambell, Vardhini Kirthivas"/>
    <n v="1271"/>
  </r>
  <r>
    <s v="Sanofi 5 PV Audits 2022"/>
    <s v="Prospect 164"/>
    <s v="FREYR_INC_-_WO_-_QUALITY_AUDITS_2022_-_WO_2021_014248.pdf"/>
    <s v="No"/>
    <x v="14"/>
    <d v="2021-11-05T00:00:00"/>
    <d v="2021-11-08T00:00:00"/>
    <x v="2"/>
    <s v="Satyanarayana Mudunuri,Antara Pal,Sandeep Pidakala"/>
    <d v="2021-11-10T00:00:00"/>
    <n v="32500"/>
    <s v="USD"/>
    <x v="1"/>
    <d v="2021-11-23T00:00:00"/>
    <s v="Accepted by Owner"/>
    <s v="Won "/>
    <s v="Managed clients expectation successfully and existing relationship."/>
    <s v="Medicinal Products (MPR)"/>
    <x v="1"/>
    <s v="EUA"/>
    <s v="Arunkumar Luckychetty"/>
    <s v="SANOFI_UK_EUA_MPR-RA_NOV_21_01"/>
    <s v="Proposal"/>
    <s v="Prospect"/>
    <s v="Existing - New Business"/>
    <s v="Germany"/>
    <s v="PV Audit and Compliance services"/>
    <s v="MPR Drug Safety (PV)"/>
    <d v="2021-11-22T00:00:00"/>
    <s v="United Kingdom-EUA"/>
    <s v="United States of America"/>
    <s v="Arunkumar Luckychetty"/>
    <n v="325"/>
  </r>
  <r>
    <s v="local PV in South Africa"/>
    <s v="Prospect 165"/>
    <s v="Delta_PV-South_Africa.pdf,DELTA_PV_SOUTH_AFRICA_EUA_MPR-PV_NOV_21.pdf"/>
    <s v="No"/>
    <x v="28"/>
    <d v="2021-11-03T00:00:00"/>
    <d v="2021-11-05T00:00:00"/>
    <x v="0"/>
    <s v="Dr. Sana Kayanat"/>
    <d v="2021-11-29T00:00:00"/>
    <n v="1741"/>
    <s v="USD"/>
    <x v="0"/>
    <d v="2021-11-29T00:00:00"/>
    <s v="Accepted by Owner"/>
    <s v="Submitted to client"/>
    <m/>
    <s v="Medicinal Products (MPR)"/>
    <x v="0"/>
    <s v="EUA"/>
    <s v="Arunkumar Luckychetty"/>
    <s v="DELTA PV_SOUTH AFRICA_EUA_MPR-PV_NOV_21"/>
    <s v="Email Quote"/>
    <s v="Prospect"/>
    <s v="Potential Customer - New Business"/>
    <m/>
    <s v="PV - Consulting"/>
    <s v="MPR Drug Safety (PV)"/>
    <m/>
    <s v="South Africa-EUA"/>
    <s v="Turkey"/>
    <s v="Arunkumar Luckychetty"/>
    <n v="58"/>
  </r>
  <r>
    <s v="PIL and labelling in EU"/>
    <s v="Prospect 166"/>
    <s v="PHARMACOSMOS_MULT_EUA_MPR-LBL_NOV_21_01.pdf,Pricing_Pharmacosmos.xlsx"/>
    <s v="No"/>
    <x v="14"/>
    <d v="2021-11-02T00:00:00"/>
    <d v="2021-11-24T00:00:00"/>
    <x v="0"/>
    <s v="Rashmeen Dugal,Abdul rehaman Moughal shahi,Satyanarayana Mudunuri"/>
    <d v="2021-11-24T00:00:00"/>
    <n v="280"/>
    <s v="USD"/>
    <x v="0"/>
    <d v="2021-11-24T00:00:00"/>
    <s v="Accepted by Owner"/>
    <s v="Submitted to client"/>
    <m/>
    <s v="Medicinal Products (MPR)"/>
    <x v="0"/>
    <s v="EUA"/>
    <s v="Arunkumar Luckychetty"/>
    <s v="PHARMACOSMOS_MULT_EUA_MPR-LBL_NOV_21_01"/>
    <s v="SOW"/>
    <s v="Prospect"/>
    <s v="Potential Customer - New Business"/>
    <m/>
    <s v="LBL - Consulting"/>
    <s v="MPR Labeling Services (LBL)"/>
    <m/>
    <s v="Denmark-EUA"/>
    <s v="Denmark"/>
    <s v="Sumanth Prabhakar"/>
    <n v="7"/>
  </r>
  <r>
    <s v="Regulatory Support 2022"/>
    <s v="Prospect 167"/>
    <m/>
    <s v="No"/>
    <x v="6"/>
    <d v="2021-11-02T00:00:00"/>
    <d v="2022-01-31T00:00:00"/>
    <x v="0"/>
    <s v="Neha Ahuja"/>
    <d v="2021-12-22T00:00:00"/>
    <n v="0"/>
    <s v="USD"/>
    <x v="0"/>
    <d v="2022-01-05T00:00:00"/>
    <s v="Accepted by Owner"/>
    <s v="Under review"/>
    <m/>
    <s v="Medicinal Products (MPR)"/>
    <x v="2"/>
    <s v="Americas"/>
    <s v="Ravi Kankanala,Wajeed Mohammed abdul"/>
    <m/>
    <s v="Proposal"/>
    <s v="Prospect"/>
    <s v="Existing - Extension"/>
    <m/>
    <m/>
    <m/>
    <m/>
    <m/>
    <s v="United States of America"/>
    <m/>
    <m/>
  </r>
  <r>
    <s v="ADCT - Request for interest before Request for Proposal (RFP)"/>
    <s v="Prospect 168"/>
    <s v="ADCT_Artworks_RFP_Template_v2.xlsx"/>
    <s v="No"/>
    <x v="28"/>
    <d v="2021-12-07T00:00:00"/>
    <d v="2021-12-10T00:00:00"/>
    <x v="0"/>
    <s v="Deepak Pal,Rashmeen Dugal"/>
    <d v="2021-12-20T00:00:00"/>
    <n v="14240"/>
    <s v="USD"/>
    <x v="0"/>
    <d v="2022-01-10T00:00:00"/>
    <s v="Accepted by Owner"/>
    <s v="Submitted to client"/>
    <m/>
    <s v="Medicinal Products (MPR)"/>
    <x v="0"/>
    <s v="EUA"/>
    <s v="Arunkumar Luckychetty"/>
    <s v="ADCTTHERAPEUTICS_EUA_MPR-ART_DEC_21_01"/>
    <s v="Proposal"/>
    <s v="Prospect"/>
    <s v="Potential Customer - New Business"/>
    <m/>
    <s v="Artwork Management System Implementation"/>
    <s v="MPR Artwork Services (ART)"/>
    <m/>
    <s v="Europe-EUA"/>
    <s v="Switzerland"/>
    <s v="Sathyanarayanan Krishnamurthy"/>
    <n v="356"/>
  </r>
  <r>
    <s v="Genotoxicity Assessment Services of Posaconazole"/>
    <s v="Prospect 169"/>
    <s v="EVEREST_ORGANICS_LIMITED_MULT_ROW_MPR-MEW_NOV_21_01.pdf"/>
    <s v="No"/>
    <x v="0"/>
    <d v="2021-11-02T00:00:00"/>
    <d v="2021-11-19T00:00:00"/>
    <x v="0"/>
    <s v="Lakhan Singh"/>
    <d v="2021-11-19T00:00:00"/>
    <n v="6650"/>
    <s v="USD"/>
    <x v="0"/>
    <d v="2021-12-22T00:00:00"/>
    <s v="Accepted by Owner"/>
    <s v="Lost"/>
    <s v="5500 INR/Report"/>
    <s v="Medicinal Products (MPR)"/>
    <x v="0"/>
    <s v="ROW"/>
    <s v="Vasu Ranabothu"/>
    <s v="EVEREST ORGANICS LIMITED_MULT_ROW_MPR-MEW_NOV_21_01"/>
    <s v="SOW"/>
    <s v="Prospect"/>
    <s v="Existing - New Business"/>
    <m/>
    <s v="Toxicological Risk Assessment"/>
    <s v="MPR Medical Writing Services (MEW)"/>
    <d v="2021-12-22T00:00:00"/>
    <s v="United States of America-Americas"/>
    <s v="India"/>
    <s v="Raghu Setty alur"/>
    <n v="190"/>
  </r>
  <r>
    <s v="PDE Determination Services (4 Molecules)"/>
    <s v="Prospect 170"/>
    <s v="GLAND_PHARMA_MULT_ROW_MPR-MEW_NOV_21_01.pdf"/>
    <s v="No"/>
    <x v="5"/>
    <d v="2021-11-02T00:00:00"/>
    <d v="2021-11-02T00:00:00"/>
    <x v="11"/>
    <m/>
    <d v="2021-11-03T00:00:00"/>
    <n v="141215.94"/>
    <s v="INR"/>
    <x v="1"/>
    <d v="2021-11-09T00:00:00"/>
    <s v="Accepted by Owner"/>
    <s v="Won "/>
    <s v="Better Quality and Short TAT"/>
    <s v="Medicinal Products (MPR)"/>
    <x v="2"/>
    <s v="ROW"/>
    <s v="Vasu Ranabothu"/>
    <s v="GLAND PHARMA_MULT_ROW_MPR-MEW_NOV_21_01"/>
    <s v="Proposal"/>
    <s v="Prospect"/>
    <s v="Existing - New Business"/>
    <s v="India - Hyderabad"/>
    <s v="HBEL Services (PDE/OEL)"/>
    <s v="MPR Medical Writing Services (MEW)"/>
    <d v="2021-11-09T00:00:00"/>
    <m/>
    <s v="India"/>
    <s v="Raghu Setty alur"/>
    <n v="54"/>
  </r>
  <r>
    <s v="PDE Determination Services (API: Molnupiravir)"/>
    <s v="Prospect 171"/>
    <s v="CELLTRION_PHARM_INC_MULT_UK_MPR-MEW_NOV_21_01.pdf"/>
    <s v="No"/>
    <x v="5"/>
    <d v="2021-11-02T00:00:00"/>
    <d v="2021-11-02T00:00:00"/>
    <x v="11"/>
    <s v="Lakhan Singh"/>
    <d v="2021-11-03T00:00:00"/>
    <n v="700"/>
    <s v="USD"/>
    <x v="1"/>
    <d v="2021-11-04T00:00:00"/>
    <s v="Accepted by Owner"/>
    <s v="Won "/>
    <s v="Good Quality and with short TAT"/>
    <s v="Medicinal Products (MPR)"/>
    <x v="2"/>
    <s v="ROW"/>
    <s v="Vasu Ranabothu"/>
    <s v="CELLTRION PHARM INC_MULT_UK_MPR-MEW_NOV_21_01.pdf"/>
    <s v="Proposal"/>
    <s v="Prospect"/>
    <s v="Existing - New Business"/>
    <s v="UK - Berkshire"/>
    <s v="HBEL Services (PDE/OEL)"/>
    <s v="MPR Medical Writing Services (MEW)"/>
    <d v="2021-11-04T00:00:00"/>
    <m/>
    <s v="Korea South"/>
    <s v="Raghu Setty alur"/>
    <n v="20"/>
  </r>
  <r>
    <s v="Regulatory Affairs "/>
    <s v="Prospect 172"/>
    <s v="SOW_Resolve_Therapeutics_Mexico__(002).docx"/>
    <s v="No"/>
    <x v="32"/>
    <d v="2021-11-01T00:00:00"/>
    <d v="2021-12-01T00:00:00"/>
    <x v="2"/>
    <s v="Shubham Khobragade,Neha Panke,Sravani Yarlagadda"/>
    <d v="2021-12-07T00:00:00"/>
    <n v="25300"/>
    <s v="USD"/>
    <x v="0"/>
    <d v="2021-12-08T00:00:00"/>
    <s v="Accepted by Owner"/>
    <s v="Submitted to client"/>
    <m/>
    <s v="Medicinal Products (MPR)"/>
    <x v="0"/>
    <s v="Americas"/>
    <s v="Wajeed Mohammed abdul,Ravi Kankanala"/>
    <s v="RESOLVE THERAPEUTICS_MEXICO_AMR_MPR-RA_NOV_21_01"/>
    <s v="SOW"/>
    <s v="Prospect"/>
    <s v="Potential Customer - New Business"/>
    <m/>
    <s v="Support for HA interactions, RA - Product Registration ( Dossier MGMT), Life cycle Management, Agent / Local/Legal representative services, End to End product Registration"/>
    <s v="MPR Regulatory affairs (RA)"/>
    <m/>
    <s v="Mexico-Americas"/>
    <s v="United States of America"/>
    <s v="Michael Lambell"/>
    <n v="232"/>
  </r>
  <r>
    <s v="South Korea Submission"/>
    <s v="Prospect 173"/>
    <s v="SPARC_USA_AMR_MPR-PV_OCT_21_01.pdf"/>
    <s v="No"/>
    <x v="6"/>
    <d v="2021-11-01T00:00:00"/>
    <d v="2021-12-31T00:00:00"/>
    <x v="2"/>
    <s v="Sandeep Pidakala,Satyanarayana Mudunuri"/>
    <m/>
    <n v="9520"/>
    <s v="USD"/>
    <x v="0"/>
    <d v="2021-11-01T00:00:00"/>
    <s v="Assigned"/>
    <s v="Propose"/>
    <m/>
    <s v="Medicinal Products (MPR)"/>
    <x v="1"/>
    <s v="Americas"/>
    <s v="Ravi Kankanala,Wajeed Mohammed abdul"/>
    <s v="SPARC_USA_AMR_MPR-PV_OCT_21_01"/>
    <s v="Proposal"/>
    <s v="Prospect"/>
    <s v="Existing - New Business"/>
    <m/>
    <s v="PV - Consulting, Aggregate Report Services/Periodic Safety Report Services, PV technology and Database services"/>
    <s v="MPR Drug Safety (PV)"/>
    <m/>
    <s v="Korea South-ROW"/>
    <s v="United States of America"/>
    <s v="Arunkumar Luckychetty"/>
    <n v="272"/>
  </r>
  <r>
    <s v="Regulatory Advertising and Promotional Review Services"/>
    <s v="Prospect 174"/>
    <s v="HUSA__Freyr_Inc.__MSA__SOW_No._10_Extension_of_AdPro_Services_for_Columbus.pdf"/>
    <s v="No"/>
    <x v="24"/>
    <d v="2021-11-01T00:00:00"/>
    <d v="2021-11-04T00:00:00"/>
    <x v="4"/>
    <s v="Priyanka Redrowthu"/>
    <m/>
    <n v="27300"/>
    <s v="USD"/>
    <x v="1"/>
    <d v="2021-11-16T00:00:00"/>
    <s v="Accepted by Owner"/>
    <s v="Won "/>
    <s v="Existing project extension "/>
    <s v="Medicinal Products (MPR)"/>
    <x v="1"/>
    <s v="Americas"/>
    <s v="Wajeed Mohammed abdul,Ravi Kankanala"/>
    <s v="HIKMA PHARMACEUTICALS USA INC_USA_AMR_MEW-SER_NOV_21_01"/>
    <s v="SOW"/>
    <s v="Prospect"/>
    <s v="Existing - Extension"/>
    <s v="India - Hyderabad"/>
    <s v="MW - Consulting"/>
    <s v="MPR Medical Writing Services (MEW)"/>
    <d v="2021-11-12T00:00:00"/>
    <s v="United States of America-Americas"/>
    <s v="United States of America"/>
    <s v="Raghu Setty alur"/>
    <n v="780"/>
  </r>
  <r>
    <s v="ZZA75735 IND Publishing &amp; Submission Services - LCM"/>
    <s v="Prospect 175"/>
    <s v="Freyrs_Rate_Card_to_IQVIA_Biotech.pdf"/>
    <s v="No"/>
    <x v="16"/>
    <d v="2021-11-01T00:00:00"/>
    <d v="2021-11-03T00:00:00"/>
    <x v="0"/>
    <s v="Rashmeen Dugal"/>
    <d v="2021-11-03T00:00:00"/>
    <n v="3720"/>
    <s v="USD"/>
    <x v="0"/>
    <d v="2021-11-08T00:00:00"/>
    <s v="Accepted by Owner"/>
    <s v="Submitted to client"/>
    <m/>
    <s v="Medicinal Products (MPR)"/>
    <x v="2"/>
    <s v="Americas"/>
    <s v="Wajeed Mohammed abdul,Ravi Kankanala"/>
    <s v="Freyr's Rate Card to IQVIA Biotech "/>
    <s v="Email Quote"/>
    <s v="Prospect"/>
    <s v="Existing - Expansion"/>
    <m/>
    <s v="eCTD Publishing and Submission Services"/>
    <s v="MPR Publishing Services (PUB)"/>
    <m/>
    <s v="United States of America-Americas"/>
    <s v="United States of America"/>
    <s v="Ragavendran Babu"/>
    <n v="93"/>
  </r>
  <r>
    <s v="Attestation &amp;  legalization activities of Manufacturing facility from Malta &amp; Hangary HA's"/>
    <s v="Prospect 176"/>
    <s v="Maxheal_proposal.pptx"/>
    <s v="No"/>
    <x v="0"/>
    <d v="2021-11-01T00:00:00"/>
    <d v="2021-11-15T00:00:00"/>
    <x v="2"/>
    <s v="Sandeep Pidakala,Antara Pal"/>
    <d v="2021-12-01T00:00:00"/>
    <n v="168700"/>
    <s v="INR"/>
    <x v="0"/>
    <d v="2022-01-12T00:00:00"/>
    <s v="Accepted by Owner"/>
    <s v="Lost"/>
    <s v="High price. "/>
    <s v="Medicinal Products (MPR)"/>
    <x v="0"/>
    <s v="ROW"/>
    <s v="Vasu Ranabothu"/>
    <s v="MAXHEAL_MULT_ROW_MPR-RA_NOV_21_01​"/>
    <s v="Proposal"/>
    <s v="Prospect"/>
    <s v="Potential Customer - New Business"/>
    <m/>
    <s v="Agent / Local/Legal representative services, Regulatory Strategy and consulting, End to End product Registration, RA - Product Registration ( Dossier MGMT), Support for HA interactions"/>
    <s v="MPR Regulatory affairs (RA)"/>
    <d v="2022-01-12T00:00:00"/>
    <s v="Hungary-EUA, Malta-EUA"/>
    <s v="India"/>
    <s v="Michael Lambell"/>
    <n v="462"/>
  </r>
  <r>
    <s v="PDE/OEL"/>
    <s v="Prospect 177"/>
    <s v="STADA_AG_GROUP_MULT_EUA_MPR-MEW_NOV_21_01.pdf"/>
    <s v="No"/>
    <x v="28"/>
    <d v="2021-11-01T00:00:00"/>
    <d v="2021-11-01T00:00:00"/>
    <x v="0"/>
    <s v="Lakhan Singh"/>
    <m/>
    <n v="560"/>
    <s v="USD"/>
    <x v="0"/>
    <d v="2021-11-29T00:00:00"/>
    <s v="Accepted by Owner"/>
    <s v="Under review"/>
    <m/>
    <s v="Medicinal Products (MPR)"/>
    <x v="1"/>
    <s v="EUA"/>
    <s v="Arunkumar Luckychetty"/>
    <s v="STADA AG GROUP_MULT_EUA_MPR-MEW_NOV_21_01"/>
    <s v="Query"/>
    <s v="Prospect"/>
    <s v="Potential Customer - New Business"/>
    <m/>
    <s v="HBEL Services (PDE/OEL)"/>
    <s v="MPR Medical Writing Services (MEW)"/>
    <m/>
    <s v="Europe-EUA"/>
    <s v="Serbia"/>
    <s v="Raghu Setty alur"/>
    <n v="16"/>
  </r>
  <r>
    <s v="Proposal on review and submission of CEP query to Germany Health Authority"/>
    <s v="Prospect 178"/>
    <s v="Addendum_ANDHRA_MEDI_PHARMA_GERMANY_ROW_MPR-COMB_NOV_21_01.pdf"/>
    <s v="No"/>
    <x v="8"/>
    <d v="2021-11-01T00:00:00"/>
    <d v="2021-11-02T00:00:00"/>
    <x v="4"/>
    <s v="Hashman Warring"/>
    <m/>
    <n v="34250"/>
    <s v="INR"/>
    <x v="0"/>
    <d v="2021-11-08T00:00:00"/>
    <s v="Accepted by Owner"/>
    <s v="On hold"/>
    <s v="The client is not ready with the required documents yet"/>
    <s v="Medicinal Products (MPR)"/>
    <x v="0"/>
    <s v="ROW"/>
    <s v="Vasu Ranabothu"/>
    <s v="ADDENDUM_ANDHRA MEDI_GERMANY_ROW_MPR-COMB_NOV_21_01"/>
    <s v="SOW"/>
    <s v="Prospect"/>
    <s v="Existing - Extension"/>
    <m/>
    <s v="PUB - Consulting"/>
    <s v="MPR Regulatory affairs (RA), MPR Publishing Services (PUB)"/>
    <m/>
    <s v="Germany-EUA"/>
    <s v="India"/>
    <s v="Michael Lambell, Ragavendran Babu"/>
    <n v="1370"/>
  </r>
  <r>
    <s v="Inquiry about regulatory services and software"/>
    <s v="Prospect 179"/>
    <s v="Budgetary_Estimates-rDMS_Beren_Therapeutics_B.P.C.pptx,Budgetary_Estimates-Beren_Therapeutics.pdf"/>
    <s v="No"/>
    <x v="2"/>
    <d v="2021-11-01T00:00:00"/>
    <d v="2021-11-12T00:00:00"/>
    <x v="23"/>
    <s v="Priyanka Redrowthu"/>
    <d v="2021-11-15T00:00:00"/>
    <n v="99490"/>
    <s v="USD"/>
    <x v="0"/>
    <d v="2021-11-30T00:00:00"/>
    <s v="Accepted by Owner"/>
    <s v="Under review"/>
    <m/>
    <s v="Regulatory Software Solutions (RSS), Medicinal Products (MPR)"/>
    <x v="0"/>
    <s v="Americas"/>
    <s v="Wajeed Mohammed abdul,Ravi Kankanala"/>
    <s v="Beren Therapeutics P.B.C_USA_AMR_COMB_NOV_21_01"/>
    <s v="Proposal"/>
    <s v="Prospect"/>
    <s v="Potential Customer - New Business"/>
    <m/>
    <s v="Product Implementation - SM, eCTD Publishing and Submission Services"/>
    <s v="MPR Publishing Services (PUB), RSS - Submissions Management"/>
    <m/>
    <s v="United States of America-Americas"/>
    <s v="United States of America"/>
    <s v="Ragavendran Babu, Kranthi Reddy"/>
    <n v="270"/>
  </r>
  <r>
    <s v="End to End pharmacovigilance system"/>
    <s v="Prospect 180"/>
    <s v="Pricing_Sheet_Micro_Labs_India_.xlsx,Proposal_for_Micro_Labs_India_(003).pptx"/>
    <s v="No"/>
    <x v="5"/>
    <d v="2021-10-31T00:00:00"/>
    <d v="2021-11-09T00:00:00"/>
    <x v="8"/>
    <s v="Satyanarayana Mudunuri,Shubham Khobragade"/>
    <d v="2021-11-17T00:00:00"/>
    <n v="825000"/>
    <s v="INR"/>
    <x v="0"/>
    <d v="2022-01-18T00:00:00"/>
    <s v="Accepted by Owner"/>
    <s v="Lost"/>
    <s v="Microlabs would like to do this project internally and they have dropped the plan of outsourcing this project"/>
    <s v="Medicinal Products (MPR)"/>
    <x v="2"/>
    <s v="ROW"/>
    <s v="Vasu Ranabothu"/>
    <s v="MICRO LABS LIMITED_INDIA_ROW_MPR-PV_NOV_21_01"/>
    <s v="Proposal"/>
    <s v="Prospect"/>
    <s v="Existing - New Business"/>
    <m/>
    <s v="PV - Consulting, RA - Product Registration ( Dossier MGMT), PV Audit and Compliance services"/>
    <s v="MPR Compliance &amp; Audit Services (CAS), MPR Regulatory affairs (RA), MPR Drug Safety (PV)"/>
    <d v="2022-01-18T00:00:00"/>
    <s v="United States of America-Americas, India-ROW, Europe-EUA, United Kingdom-EUA"/>
    <s v="India"/>
    <s v="Michael Lambell, Arunkumar Luckychetty, Sridhar Sarva"/>
    <n v="400"/>
  </r>
  <r>
    <s v="SOW ANDA NDA and CMC  "/>
    <s v="Prospect 181"/>
    <s v="SAGENT_PHARMACEUTICALS_ANDA_LCM_26_OCT_2021_Final_Draft_1.01.pdf"/>
    <s v="No"/>
    <x v="39"/>
    <d v="2021-11-11T00:00:00"/>
    <d v="2021-10-28T00:00:00"/>
    <x v="0"/>
    <s v="Dr. Sana Kayanat"/>
    <d v="2021-12-03T00:00:00"/>
    <n v="80"/>
    <s v="USD"/>
    <x v="1"/>
    <d v="2021-12-16T00:00:00"/>
    <s v="Accepted by Owner"/>
    <s v="Won "/>
    <s v="Staff attrition; funding approval with exetc Jerry Webb and CFO took 6 weeks."/>
    <s v="Medicinal Products (MPR)"/>
    <x v="1"/>
    <s v="Americas"/>
    <s v="Wajeed Mohammed abdul,Ravi Kankanala"/>
    <s v="SAGENT PHARMACEUTICALS_USA_AMR_MPR-RA_OCT_21_01"/>
    <s v="SOW"/>
    <s v="Prospect"/>
    <s v="Potential Customer - New Business"/>
    <s v="Freyr US"/>
    <s v="RA - Staffing services, Life cycle Management"/>
    <s v="MPR Regulatory affairs (RA)"/>
    <d v="2021-12-15T00:00:00"/>
    <s v="United States of America-Americas"/>
    <s v="United States of America"/>
    <s v="Michael Lambell"/>
    <n v="1"/>
  </r>
  <r>
    <s v="Grouped Variation Support to MAA"/>
    <s v="Prospect 182"/>
    <s v="VITAL_PHARMA_NORDIC_APS_MULT_EUA_COMB_NOV_21_01.pdf"/>
    <s v="No"/>
    <x v="10"/>
    <d v="2021-10-29T00:00:00"/>
    <d v="2021-11-16T00:00:00"/>
    <x v="0"/>
    <s v="Neha Ahuja"/>
    <d v="2021-11-16T00:00:00"/>
    <n v="5705"/>
    <s v="EUR"/>
    <x v="1"/>
    <d v="2021-11-18T00:00:00"/>
    <s v="Accepted by Owner"/>
    <s v="Won "/>
    <s v="Competitive pricing and excellent quality of support."/>
    <s v="Medicinal Products (MPR)"/>
    <x v="0"/>
    <s v="EUA"/>
    <s v="Arunkumar Luckychetty"/>
    <s v="VITAL PHARMA NORDIC APS_MULT_EUA_NOV_21_01"/>
    <s v="Proposal"/>
    <s v="Prospect"/>
    <s v="Existing - New Business"/>
    <s v="Germany"/>
    <s v="Regulatory Strategy and consulting"/>
    <s v="MPR Medical Writing Services (MEW), MPR Regulatory affairs (RA), MPR Publishing Services (PUB), MPR Labeling Services (LBL), MPR Artwork Services (ART)"/>
    <d v="2021-11-18T00:00:00"/>
    <s v="Europe-EUA"/>
    <s v="Denmark"/>
    <s v="Michael Lambell, Sathyanarayanan Krishnamurthy, Ragavendran Babu, Raghu Setty alur, Sumanth Prabhakar"/>
    <n v="138"/>
  </r>
  <r>
    <s v="Pharma Artwork Management &amp; Development Services"/>
    <s v="Prospect 183"/>
    <s v="CIDARA_THERAPEUTICS_USA_AMR_ART__DEC_21_01.pdf"/>
    <s v="No"/>
    <x v="26"/>
    <d v="2021-12-01T00:00:00"/>
    <d v="2021-12-06T00:00:00"/>
    <x v="0"/>
    <s v="Rashmeen Dugal,Deepak Pal"/>
    <d v="2021-12-08T00:00:00"/>
    <n v="2080"/>
    <s v="USD"/>
    <x v="0"/>
    <d v="2021-12-09T00:00:00"/>
    <s v="Accepted by Owner"/>
    <s v="Submitted to client"/>
    <m/>
    <s v="Medicinal Products (MPR)"/>
    <x v="0"/>
    <s v="Americas"/>
    <s v="Wajeed Mohammed abdul,Ravi Kankanala"/>
    <s v="CIDARA THERAPEUTICS_USA_AMR_MPR-ART _DEC_21_01"/>
    <s v="Proposal"/>
    <s v="Prospect"/>
    <s v="Potential Customer - New Business"/>
    <m/>
    <s v="ART - Consulting"/>
    <s v="MPR Artwork Services (ART)"/>
    <m/>
    <s v="United States of America-Americas"/>
    <s v="United States of America"/>
    <s v="Sathyanarayanan Krishnamurthy"/>
    <n v="26"/>
  </r>
  <r>
    <s v="PDE Calculation Services"/>
    <s v="Prospect 184"/>
    <s v="SOW___FRESENIUS_MEDICAL_CARE__MULT_ROW_MPR-MEW_NOV_21_01.pdf"/>
    <s v="No"/>
    <x v="0"/>
    <d v="2021-10-28T00:00:00"/>
    <d v="2021-11-15T00:00:00"/>
    <x v="0"/>
    <s v="Lakhan Singh,Rashmeen Dugal"/>
    <d v="2021-10-29T00:00:00"/>
    <n v="2750"/>
    <s v="USD"/>
    <x v="1"/>
    <d v="2021-11-22T00:00:00"/>
    <s v="Accepted by Owner"/>
    <s v="Won "/>
    <s v="Quality of Work. "/>
    <s v="Medicinal Products (MPR)"/>
    <x v="0"/>
    <s v="ROW"/>
    <s v="Vasu Ranabothu"/>
    <s v="FRESENIUS MEDICAL CARE_MULT_ROW_MPR-MEW_OCT_21_01"/>
    <s v="SOW"/>
    <s v="Prospect"/>
    <s v="Potential Customer - New Business"/>
    <s v="India - Hyderabad"/>
    <s v="HBEL Services (PDE/OEL)"/>
    <s v="MPR Medical Writing Services (MEW)"/>
    <d v="2021-11-17T00:00:00"/>
    <m/>
    <s v="Malaysia"/>
    <s v="Raghu Setty alur"/>
    <n v="55"/>
  </r>
  <r>
    <s v="Artwork Services"/>
    <s v="Prospect 185"/>
    <s v="Elite_Pharma_Rate_card_V01.docx"/>
    <s v="No"/>
    <x v="12"/>
    <d v="2021-10-26T00:00:00"/>
    <d v="2021-10-27T00:00:00"/>
    <x v="0"/>
    <s v="Deepak Pal,Shubham Sharma"/>
    <d v="2021-10-29T00:00:00"/>
    <n v="750"/>
    <s v="USD"/>
    <x v="1"/>
    <d v="2021-11-10T00:00:00"/>
    <s v="Accepted by Owner"/>
    <s v="Won "/>
    <s v="Long term customer. "/>
    <s v="Medicinal Products (MPR)"/>
    <x v="0"/>
    <s v="Americas"/>
    <s v="Wajeed Mohammed abdul,Ravi Kankanala"/>
    <s v="Elite_USA_AMR_ART_OCT_21_01"/>
    <s v="Proposal"/>
    <s v="Prospect"/>
    <s v="Existing - Expansion"/>
    <s v="Freyr US"/>
    <s v="Artwork E-leaflet creation, Artwork Graphic design, Print Proof Services / Printed Component QA Inspection, Promotional Material Desigining/Advertising Material Designing"/>
    <s v="MPR Artwork Services (ART)"/>
    <d v="2021-11-06T00:00:00"/>
    <s v="United States of America-Americas"/>
    <s v="United States of America"/>
    <s v="Sathyanarayanan Krishnamurthy"/>
    <n v="25"/>
  </r>
  <r>
    <s v="eCTD submission/Submit Pro"/>
    <s v="Prospect 186"/>
    <s v="Budgetary_Estimates-SUBMIT_PRO_Epivara.pptx,Epivara_USA_AMR_PDT-FRS_OCT_21_01.docx,Freyr_Software_License_Agreement_Epivara.docx"/>
    <s v="No"/>
    <x v="4"/>
    <d v="2021-10-26T00:00:00"/>
    <d v="2021-10-27T00:00:00"/>
    <x v="17"/>
    <s v="Geolangsat Narzary,Subhendu B"/>
    <d v="2021-10-28T00:00:00"/>
    <n v="12000"/>
    <s v="USD"/>
    <x v="0"/>
    <d v="2021-11-09T00:00:00"/>
    <s v="Accepted by Owner"/>
    <s v="Submitted to client"/>
    <m/>
    <s v="Regulatory Software Solutions (RSS), Medicinal Products (MPR)"/>
    <x v="0"/>
    <s v="Americas"/>
    <s v="Wajeed Mohammed abdul,Ravi Kankanala"/>
    <s v="Epivara_USA_AMR_COMB_OCT_21_01"/>
    <s v="Proposal"/>
    <s v="Prospect"/>
    <s v="Potential Customer - New Business"/>
    <m/>
    <s v="eCTD Publishing and Submission Services, Product Implementation - SM, Product Service  - SM"/>
    <s v="RSS - Submissions Management, MPR Publishing Services (PUB)"/>
    <m/>
    <s v="United States of America-Americas"/>
    <s v="United States of America"/>
    <s v="Ragavendran Babu, Kranthi Reddy"/>
    <n v="52"/>
  </r>
  <r>
    <s v="Tildra submission in Thailand"/>
    <s v="Prospect 187"/>
    <s v="Freyr-_SOW_Draft_for_Sun_v3.docx"/>
    <s v="No"/>
    <x v="6"/>
    <d v="2021-10-26T00:00:00"/>
    <d v="2021-11-03T00:00:00"/>
    <x v="2"/>
    <s v="Antara Pal,Sravani Yarlagadda"/>
    <d v="2021-11-16T00:00:00"/>
    <n v="15798"/>
    <s v="USD"/>
    <x v="1"/>
    <d v="2021-12-13T00:00:00"/>
    <s v="Accepted by Owner"/>
    <s v="Won "/>
    <s v="Persistent Relationship and being available to support in very short timelines."/>
    <s v="Medicinal Products (MPR)"/>
    <x v="1"/>
    <s v="ROW"/>
    <s v="Vasu Ranabothu"/>
    <s v="SUNPHARMA_THAILAND_ROW_MPR-RA_NOV_21_01"/>
    <s v="Proposal"/>
    <s v="Prospect"/>
    <s v="Existing - New Business"/>
    <s v="India - Hyderabad"/>
    <s v="eCTD Publishing and Submission Services"/>
    <s v="MPR Publishing Services (PUB)"/>
    <d v="2021-12-13T00:00:00"/>
    <s v="Thailand-ROW"/>
    <s v="India"/>
    <s v="Ragavendran Babu"/>
    <n v="600"/>
  </r>
  <r>
    <s v="Ad-Hoc Publishing &amp; Submission Services"/>
    <s v="Prospect 188"/>
    <s v="BRACE_CONSULTING_GROUP_USA_AMR_MPR-PUB_OCT_21_01.pdf"/>
    <s v="No"/>
    <x v="16"/>
    <d v="2021-10-26T00:00:00"/>
    <d v="2021-10-29T00:00:00"/>
    <x v="0"/>
    <s v="Rashmeen Dugal,Shubham Sharma"/>
    <d v="2021-11-01T00:00:00"/>
    <n v="800"/>
    <s v="USD"/>
    <x v="1"/>
    <d v="2021-11-18T00:00:00"/>
    <s v="Accepted by Owner"/>
    <s v="Won "/>
    <s v="met client expectations"/>
    <s v="Medicinal Products (MPR)"/>
    <x v="0"/>
    <s v="Americas"/>
    <s v="Wajeed Mohammed abdul,Ravi Kankanala"/>
    <s v="BRACE CONSULTING GROUP_USA_AMR_MPR-PUB_OCT_21_01"/>
    <s v="SOW"/>
    <s v="Prospect"/>
    <s v="Existing - Extension"/>
    <s v="Freyr US"/>
    <s v="eCTD Publishing and Submission Services"/>
    <s v="MPR Publishing Services (PUB)"/>
    <d v="2021-11-17T00:00:00"/>
    <s v="United States of America-Americas"/>
    <s v="United States of America"/>
    <s v="Ragavendran Babu"/>
    <n v="20"/>
  </r>
  <r>
    <s v="PDE report"/>
    <s v="Prospect 189"/>
    <s v="Marching_Pharma_PDE__SOW.pdf"/>
    <s v="No"/>
    <x v="19"/>
    <d v="2021-10-26T00:00:00"/>
    <d v="2021-10-26T00:00:00"/>
    <x v="0"/>
    <s v="Lakhan Singh"/>
    <d v="2021-10-26T00:00:00"/>
    <n v="2625"/>
    <s v="USD"/>
    <x v="0"/>
    <d v="2022-01-19T00:00:00"/>
    <s v="Accepted by Owner"/>
    <s v="Lost"/>
    <m/>
    <s v="Medicinal Products (MPR)"/>
    <x v="0"/>
    <s v="ROW"/>
    <s v="Vasu Ranabothu"/>
    <s v="MARCHING PHARMACEUTICAL LTD_MULT_ROW_MEW-SER_OCT_21_01"/>
    <s v="SOW"/>
    <s v="Prospect"/>
    <s v="Potential Customer - New Business"/>
    <m/>
    <s v="HBEL Services (PDE/OEL)"/>
    <s v="MPR Medical Writing Services (MEW)"/>
    <d v="2022-01-19T00:00:00"/>
    <s v="Hong Kong S.A.R.-ROW"/>
    <s v="Hong Kong S.A.R."/>
    <s v="Raghu Setty alur"/>
    <n v="75"/>
  </r>
  <r>
    <s v="Canada DMF services Needed"/>
    <s v="Prospect 190"/>
    <s v="Proposal_for_Sorebead_Canada_DMF_Support.pptx,Sorebead_Canada_Pricing_Sheet.xlsx"/>
    <s v="No"/>
    <x v="19"/>
    <d v="2021-10-26T00:00:00"/>
    <d v="2021-10-28T00:00:00"/>
    <x v="2"/>
    <s v="Sravani Yarlagadda"/>
    <d v="2021-11-01T00:00:00"/>
    <n v="4840"/>
    <s v="USD"/>
    <x v="0"/>
    <d v="2021-12-08T00:00:00"/>
    <s v="Accepted by Owner"/>
    <s v="Lost"/>
    <m/>
    <s v="Medicinal Products (MPR)"/>
    <x v="0"/>
    <s v="ROW"/>
    <s v="Vasu Ranabothu"/>
    <s v="SOREBEAD INDIA_CANADA_ROW_MPR-RA_NOV_21_01 "/>
    <s v="Rate Card"/>
    <s v="Prospect"/>
    <s v="Potential Customer - New Business"/>
    <m/>
    <s v="Agent / Local/Legal representative services, End to End product Registration"/>
    <s v="MPR Regulatory affairs (RA)"/>
    <d v="2021-12-08T00:00:00"/>
    <s v="Canada-Americas"/>
    <s v="India"/>
    <s v="Michael Lambell"/>
    <n v="101"/>
  </r>
  <r>
    <s v="Proposal for Annual CEP Publishing and Submission to EDQM"/>
    <s v="Prospect 191"/>
    <s v="AVESTA_PHARMA_PVT._LTD._EUROPE_ROW_MPR-PUB_OCT_21_01.pdf"/>
    <s v="No"/>
    <x v="8"/>
    <d v="2021-10-26T00:00:00"/>
    <d v="2021-10-27T00:00:00"/>
    <x v="24"/>
    <s v="Dr. Sana Kayanat"/>
    <m/>
    <n v="35010"/>
    <s v="INR"/>
    <x v="1"/>
    <d v="2021-11-11T00:00:00"/>
    <s v="Accepted by Owner"/>
    <s v="Won "/>
    <s v="Client accepted the proposal"/>
    <s v="Medicinal Products (MPR)"/>
    <x v="0"/>
    <s v="ROW"/>
    <s v="Vasu Ranabothu"/>
    <s v="AVESTA PHARMA PVT. LTD._EUROPE_ROW_MPR-PUB_OCT_21_01"/>
    <s v="SOW"/>
    <s v="Prospect"/>
    <s v="Existing - Extension"/>
    <s v="India - Hyderabad"/>
    <s v="eCTD Publishing and Submission Services"/>
    <s v="MPR Publishing Services (PUB)"/>
    <d v="2021-11-02T00:00:00"/>
    <s v="Europe-EUA"/>
    <s v="India"/>
    <s v="Ragavendran Babu"/>
    <n v="30"/>
  </r>
  <r>
    <s v="Product Registration in EU, UK, South Korea and Vietnam"/>
    <s v="Prospect 192"/>
    <s v="Freyr_Rate_card_to_Obagi__Cosmetics.doc,OBAGI_MULT_AMR_COS_NOV_21_01.xlsx"/>
    <s v="No"/>
    <x v="40"/>
    <d v="2021-10-28T00:00:00"/>
    <d v="2021-10-29T00:00:00"/>
    <x v="25"/>
    <s v="Lakhan Singh,Sandeep Pidakala,Satyanarayana Mudunuri"/>
    <d v="2021-11-10T00:00:00"/>
    <n v="72409.8"/>
    <s v="USD"/>
    <x v="0"/>
    <d v="2021-11-24T00:00:00"/>
    <s v="Accepted by Owner"/>
    <s v="Under review"/>
    <m/>
    <s v="Consumer (CON), Medicinal Products (MPR)"/>
    <x v="2"/>
    <s v="Americas"/>
    <s v="Wajeed Mohammed abdul,Ravi Kankanala"/>
    <s v="Freyr Rate card to Obagi_ Cosmetics"/>
    <s v="Email Quote"/>
    <s v="Prospect"/>
    <s v="Existing - New Business"/>
    <m/>
    <s v="Agent / Local/Legal representative services, End to End product Registration"/>
    <s v="Cosmetics (COS), MPR Regulatory affairs (RA)"/>
    <m/>
    <s v="Vietnam-ROW, Korea South-ROW, United Kingdom-EUA, Europe-EUA"/>
    <s v="United States of America"/>
    <s v="Michael Lambell, Sarandha Kumar"/>
    <n v="72"/>
  </r>
  <r>
    <s v="ANDA 505(b)2 Application "/>
    <s v="Prospect 193"/>
    <s v="PVV_SPRAY_USA_AMR_COMB_NOV_21_01.pdf"/>
    <s v="No"/>
    <x v="4"/>
    <d v="2021-10-25T00:00:00"/>
    <d v="2021-10-27T00:00:00"/>
    <x v="0"/>
    <s v="Lakhan Singh"/>
    <d v="2021-11-09T00:00:00"/>
    <n v="74855"/>
    <s v="USD"/>
    <x v="0"/>
    <d v="2021-11-09T00:00:00"/>
    <s v="Accepted by Owner"/>
    <s v="Submitted to client"/>
    <m/>
    <s v="Medicinal Products (MPR)"/>
    <x v="0"/>
    <s v="Americas"/>
    <s v="Wajeed Mohammed abdul,Ravi Kankanala"/>
    <s v="PVV SPRAY_USA_AMR_COMB_NOV_21_01"/>
    <s v="SOW"/>
    <s v="Prospect"/>
    <s v="Existing - New Business"/>
    <m/>
    <s v="Support for HA interactions, RA - Product Registration ( Dossier MGMT), End to End product Registration"/>
    <s v="MPR Regulatory affairs (RA)"/>
    <m/>
    <s v="United States of America-Americas"/>
    <s v="United States of America"/>
    <s v="Michael Lambell"/>
    <n v="1639"/>
  </r>
  <r>
    <s v="eCTD Publishing / SUBMIT Pro"/>
    <s v="Prospect 194"/>
    <s v="Budgetary_Estimates-SUBMIT_PRO_Epivara.pptx,Epivara_USA_AMR_PDT-FRS_OCT_21_01.docx,Freyr_Software_License_Agreement_Epivara.docx"/>
    <s v="No"/>
    <x v="4"/>
    <d v="2021-10-25T00:00:00"/>
    <d v="2021-10-26T00:00:00"/>
    <x v="0"/>
    <s v="Geolangsat Narzary,Subhendu B"/>
    <m/>
    <n v="12000"/>
    <s v="USD"/>
    <x v="0"/>
    <d v="2021-11-29T00:00:00"/>
    <s v="Accepted by Owner"/>
    <s v="Lost"/>
    <s v="This is a duplicate opportunity - needs to be deleted. "/>
    <s v="Regulatory Software Solutions (RSS), Medicinal Products (MPR)"/>
    <x v="0"/>
    <s v="Americas"/>
    <s v="Ravi Kankanala,Wajeed Mohammed abdul"/>
    <s v="Epivara_USA_AMR_PDT-FRS_OCT_21_01"/>
    <s v="Proposal"/>
    <s v="Prospect"/>
    <s v="Potential Customer - New Business"/>
    <m/>
    <s v="eCTD Publishing and Submission Services, Product Implementation - SM"/>
    <s v="RSS - Submissions Management, MPR Publishing Services (PUB)"/>
    <d v="2021-11-29T00:00:00"/>
    <s v="United States of America-Americas"/>
    <s v="United States of America"/>
    <s v="Ragavendran Babu, Kranthi Reddy"/>
    <n v="52"/>
  </r>
  <r>
    <s v="PDE evaluation reports-11"/>
    <s v="Prospect 195"/>
    <s v="INCEPTA_PHARMACEUTICALS_LIMITED_MULT_ROW_MPR-MEW_OCT_21_01.pdf"/>
    <s v="No"/>
    <x v="22"/>
    <d v="2021-10-25T00:00:00"/>
    <d v="2021-10-26T00:00:00"/>
    <x v="0"/>
    <s v="Lakhan Singh,Priyank Gaur"/>
    <m/>
    <n v="4000"/>
    <s v="USD"/>
    <x v="1"/>
    <d v="2021-11-02T00:00:00"/>
    <s v="Accepted by Owner"/>
    <s v="Won "/>
    <s v="Client sent the signed copy"/>
    <s v="Medicinal Products (MPR)"/>
    <x v="2"/>
    <s v="ROW"/>
    <s v="Vasu Ranabothu"/>
    <s v="INCEPTA PHARMACEUTICALS LIMITED_MULT_ROW_MPR-MEW_OCT_21_01"/>
    <s v="Proposal"/>
    <s v="Prospect"/>
    <s v="Existing - Extension"/>
    <s v="India - Hyderabad"/>
    <s v="HBEL Services (PDE/OEL)"/>
    <s v="MPR Medical Writing Services (MEW)"/>
    <d v="2021-11-01T00:00:00"/>
    <s v="Europe-EUA"/>
    <s v="Bangladesh"/>
    <s v="Raghu Setty alur"/>
    <n v="80"/>
  </r>
  <r>
    <s v="IND Regulatory Support"/>
    <s v="Prospect 196"/>
    <s v="GAN__LEE_PHARMACEUTICALS_USA_CORPORATION_INC._USA_AMR_COMB_OCT_21_01-v1.3.pdf,Revised_Gan_Lee_pricing_-_16-Nov.xlsx"/>
    <s v="Yes"/>
    <x v="12"/>
    <d v="2021-10-22T00:00:00"/>
    <d v="2021-11-17T00:00:00"/>
    <x v="0"/>
    <s v="Dr. Sana Kayanat"/>
    <d v="2021-10-29T00:00:00"/>
    <n v="36660"/>
    <s v="USD"/>
    <x v="1"/>
    <d v="2021-11-25T00:00:00"/>
    <s v="Accepted by Owner"/>
    <s v="Won "/>
    <s v="existing client"/>
    <s v="Medicinal Products (MPR)"/>
    <x v="2"/>
    <s v="Americas"/>
    <s v="Wajeed Mohammed abdul,Ravi Kankanala"/>
    <s v="GAN &amp; LEE PHARMACEUTICALS USA CORPORATION INC._USA_AMR_COMB_OCT_21_01"/>
    <s v="SOW"/>
    <s v="Prospect"/>
    <s v="Existing - New Business"/>
    <s v="Freyr US"/>
    <s v="eCTD Publishing and Submission Services, RA - Product Registration ( Dossier MGMT), Nonclinical Regulatory Writing - Innovator / Generic / Biologics / Biosimilars"/>
    <s v="MPR Medical Writing Services (MEW), MPR Regulatory affairs (RA), MPR Publishing Services (PUB)"/>
    <d v="2021-11-25T00:00:00"/>
    <s v="United States of America-Americas"/>
    <s v="United States of America"/>
    <s v="Michael Lambell, Ragavendran Babu, Raghu Setty alur"/>
    <n v="14433"/>
  </r>
  <r>
    <s v="PV Services"/>
    <s v="Prospect 197"/>
    <s v="ELITE_PHARMACEUTICAL_SOLUTION_INC._USA_AMR_MPR-PV_OCT_21_01.pdf"/>
    <s v="No"/>
    <x v="24"/>
    <d v="2021-10-22T00:00:00"/>
    <d v="2021-10-26T00:00:00"/>
    <x v="0"/>
    <s v="Dr. Sana Kayanat"/>
    <d v="2021-10-26T00:00:00"/>
    <n v="13720"/>
    <s v="USD"/>
    <x v="1"/>
    <d v="2021-12-01T00:00:00"/>
    <s v="Accepted by Owner"/>
    <s v="Won "/>
    <s v="Provided end to end services"/>
    <s v="Medicinal Products (MPR)"/>
    <x v="0"/>
    <s v="Americas"/>
    <s v="Wajeed Mohammed abdul,Ravi Kankanala"/>
    <s v="ELITE PHARMACEUTICAL SOLUTION INC._USA_AMR_MPR-PV_OCT_21_01"/>
    <s v="SOW"/>
    <s v="Prospect"/>
    <s v="Existing - New Business"/>
    <s v="India - Hyderabad"/>
    <s v="ICSR Services, Literature Monitoring Services, Aggregate Report Services/Periodic Safety Report Services, Signal Detection, RMP (Risk Mgmt Plan) and PSMF"/>
    <s v="MPR Drug Safety (PV)"/>
    <d v="2021-11-11T00:00:00"/>
    <s v="United States of America-Americas"/>
    <s v="United States of America"/>
    <s v="Arunkumar Luckychetty"/>
    <n v="392"/>
  </r>
  <r>
    <s v="OEL/PDE reports"/>
    <s v="Prospect 198"/>
    <s v="OCULIS_SA__MULT_EUA_MPR-MEW_NOV_21_01.pdf"/>
    <s v="No"/>
    <x v="14"/>
    <d v="2021-11-17T00:00:00"/>
    <d v="2021-11-18T00:00:00"/>
    <x v="0"/>
    <s v="Lakhan Singh"/>
    <d v="2021-11-18T00:00:00"/>
    <n v="1600"/>
    <s v="EUR"/>
    <x v="0"/>
    <d v="2021-12-06T00:00:00"/>
    <s v="Accepted by Owner"/>
    <s v="Submitted to client"/>
    <m/>
    <s v="Medicinal Products (MPR)"/>
    <x v="0"/>
    <s v="EUA"/>
    <s v="Arunkumar Luckychetty"/>
    <s v="OCULIS SA _MULT_EUA_MPR-MEW_NOV_21_01"/>
    <s v="SOW"/>
    <s v="Prospect"/>
    <s v="Potential Customer - New Business"/>
    <m/>
    <s v="HBEL Services (PDE/OEL)"/>
    <s v="MPR Medical Writing Services (MEW)"/>
    <m/>
    <s v="Iceland-EUA"/>
    <s v="Iceland"/>
    <s v="Raghu Setty alur"/>
    <n v="40"/>
  </r>
  <r>
    <s v="SOP creation and development "/>
    <s v="Prospect 199"/>
    <s v="PHOSPLATIN_THERAPEUTICS_INC_USA_AMR_MPR-CAS_NOV_21_01.pdf"/>
    <s v="No"/>
    <x v="35"/>
    <d v="2021-10-21T00:00:00"/>
    <d v="2021-11-10T00:00:00"/>
    <x v="4"/>
    <s v="Priyanka Redrowthu,Priyank Gaur"/>
    <d v="2021-11-16T00:00:00"/>
    <n v="31500"/>
    <s v="USD"/>
    <x v="0"/>
    <d v="2021-11-16T00:00:00"/>
    <s v="Accepted by Owner"/>
    <s v="Submitted to client"/>
    <m/>
    <s v="Medicinal Products (MPR)"/>
    <x v="0"/>
    <s v="Americas"/>
    <s v="Ravi Kankanala,Wajeed Mohammed abdul"/>
    <s v="PHOSPLATIN THERAPEUTICS INC_USA_AMR_MPR-CAS_NOV_21_01"/>
    <s v="Proposal"/>
    <s v="Prospect"/>
    <s v="Potential Customer - New Business"/>
    <m/>
    <s v="SOP Writing and Review"/>
    <s v="MPR Compliance &amp; Audit Services (CAS)"/>
    <m/>
    <s v="United States of America-Americas"/>
    <s v="United States of America"/>
    <s v="Sridhar Sarva"/>
    <n v="630"/>
  </r>
  <r>
    <s v="SoW#10_EU DCP Local Regulatory Support + MENA"/>
    <s v="Prospect 200"/>
    <s v="SOW10_XELLIA_MULT_EUA_MPR-RAS_NOV_21_01.pdf"/>
    <s v="No"/>
    <x v="3"/>
    <d v="2021-10-28T00:00:00"/>
    <d v="2021-11-17T00:00:00"/>
    <x v="4"/>
    <m/>
    <d v="2021-11-17T00:00:00"/>
    <n v="113400"/>
    <s v="EUR"/>
    <x v="1"/>
    <d v="2021-12-07T00:00:00"/>
    <s v="Accepted by Owner"/>
    <s v="Won "/>
    <s v="Strategic partner"/>
    <s v="Medicinal Products (MPR)"/>
    <x v="2"/>
    <s v="EUA"/>
    <s v="Arunkumar Luckychetty"/>
    <s v="SOW10_XELLIA_MULT_EUA_MPR-RAS_NOV_21_01"/>
    <s v="Rate Card"/>
    <s v="Prospect"/>
    <s v="Existing - New Business"/>
    <s v="Germany"/>
    <s v="Life cycle Management"/>
    <s v="MPR Regulatory affairs (RA)"/>
    <d v="2021-12-07T00:00:00"/>
    <s v="Europe-EUA"/>
    <s v="Denmark"/>
    <s v="Michael Lambell"/>
    <n v="840"/>
  </r>
  <r>
    <s v="Publishing Services"/>
    <s v="Prospect 201"/>
    <s v="MEDITRIAL_USA_AMR_MPR-PUB_OCT_21_01.pdf"/>
    <s v="No"/>
    <x v="26"/>
    <d v="2021-10-20T00:00:00"/>
    <d v="2021-10-25T00:00:00"/>
    <x v="0"/>
    <s v="Rashmeen Dugal,Shubham Sharma"/>
    <d v="2021-10-25T00:00:00"/>
    <n v="520"/>
    <s v="USD"/>
    <x v="1"/>
    <d v="2021-12-03T00:00:00"/>
    <s v="Accepted by Owner"/>
    <s v="Won "/>
    <s v="Freyr expertise and good relationship with client"/>
    <s v="Medicinal Products (MPR)"/>
    <x v="0"/>
    <s v="Americas"/>
    <s v="Ravi Kankanala,Wajeed Mohammed abdul"/>
    <s v="MEDITRIAL_USA_AMR_MPR-PUB_OCT_21_01"/>
    <s v="SOW"/>
    <s v="Prospect"/>
    <s v="Potential Customer - New Business"/>
    <s v="Freyr US"/>
    <s v="eCTD Publishing and Submission Services"/>
    <s v="MPR Publishing Services (PUB)"/>
    <d v="2021-11-03T00:00:00"/>
    <s v="United States of America-Americas"/>
    <s v="United States of America"/>
    <s v="Ragavendran Babu"/>
    <n v="13"/>
  </r>
  <r>
    <s v="US Agent Support"/>
    <s v="Prospect 202"/>
    <s v="EVER_PHARMA_USA_EUA_MPR-RA_OCT_21.pdf,EVER_PHARMA_USA_EUA_COMB_DEC_21_01.pdf"/>
    <s v="No"/>
    <x v="3"/>
    <d v="2021-10-20T00:00:00"/>
    <d v="2022-01-18T00:00:00"/>
    <x v="0"/>
    <s v="Neha Ahuja,Priyank Gaur"/>
    <d v="2021-12-16T00:00:00"/>
    <n v="21580"/>
    <s v="EUR"/>
    <x v="0"/>
    <d v="2022-01-21T00:00:00"/>
    <s v="BD-Requested Changes"/>
    <s v="Propose"/>
    <m/>
    <s v="Medicinal Products (MPR)"/>
    <x v="2"/>
    <s v="EUA"/>
    <s v="Arunkumar Luckychetty"/>
    <s v="EVER PHARMA_USA_EUA_COMB_DEC_21_01"/>
    <s v="Proposal"/>
    <s v="Prospect"/>
    <s v="Potential Customer - New Business"/>
    <m/>
    <s v="End to End product Registration"/>
    <s v="MPR Regulatory affairs (RA)"/>
    <m/>
    <s v="United States of America-Americas"/>
    <s v="Austria"/>
    <s v="Michael Lambell"/>
    <n v="278"/>
  </r>
  <r>
    <s v="Renewal of SPL and US Agent Service"/>
    <s v="Prospect 203"/>
    <s v="MANISHA_ANALYTICAL_LABORATORIES_PVT._LTD._USA_ROW_COMB_OCT_21_01.pdf"/>
    <s v="No"/>
    <x v="8"/>
    <d v="2021-10-21T00:00:00"/>
    <d v="2021-10-21T00:00:00"/>
    <x v="4"/>
    <s v="Rashmeen Dugal,Priyanka Redrowthu"/>
    <d v="2021-10-26T00:00:00"/>
    <n v="234974"/>
    <s v="INR"/>
    <x v="1"/>
    <d v="2021-11-12T00:00:00"/>
    <s v="Accepted by Owner"/>
    <s v="Won "/>
    <s v="Client accepted the proposal"/>
    <s v="Medicinal Products (MPR)"/>
    <x v="0"/>
    <s v="ROW"/>
    <s v="Vasu Ranabothu"/>
    <s v="MANISHA ANALYTICAL LABORATORIES PVT. LTD._USA_ROW_COMB_OCT_21_01"/>
    <s v="SOW"/>
    <s v="Prospect"/>
    <s v="Existing - Extension"/>
    <s v="India - Hyderabad"/>
    <s v="PUB - Structure Product Labeling (SPL)"/>
    <s v="MPR Regulatory affairs (RA), MPR Publishing Services (PUB)"/>
    <d v="2021-11-11T00:00:00"/>
    <s v="Europe-EUA"/>
    <s v="India"/>
    <s v="Ragavendran Babu, Michael Lambell"/>
    <n v="55"/>
  </r>
  <r>
    <s v="MAA/NDA submission services"/>
    <s v="Prospect 204"/>
    <s v="RENEO_PHARMACEUTICALS_INC_USA_AMR_MPR-RA_OCT_21_01.pdf"/>
    <s v="No"/>
    <x v="17"/>
    <d v="2021-10-20T00:00:00"/>
    <d v="2021-10-28T00:00:00"/>
    <x v="0"/>
    <s v="Lakhan Singh,Priyank Gaur"/>
    <d v="2021-10-28T00:00:00"/>
    <n v="41600"/>
    <s v="USD"/>
    <x v="0"/>
    <d v="2021-11-01T00:00:00"/>
    <s v="Accepted by Owner"/>
    <s v="Under review"/>
    <m/>
    <s v="Medicinal Products (MPR)"/>
    <x v="0"/>
    <s v="Americas"/>
    <s v="Ravi Kankanala,Wajeed Mohammed abdul"/>
    <s v="RENEO PHARMACEUTICALS INC_USA_AMR_MPR-RA_OCT_21_01"/>
    <s v="Proposal"/>
    <s v="Prospect"/>
    <s v="Potential Customer - New Business"/>
    <m/>
    <s v="Regulatory Strategy and consulting, End to End product Registration"/>
    <s v="MPR Regulatory affairs (RA)"/>
    <m/>
    <s v="United States of America-Americas"/>
    <s v="United States of America"/>
    <s v="Michael Lambell"/>
    <n v="520"/>
  </r>
  <r>
    <s v="eCTD Formatting Services "/>
    <s v="Prospect 205"/>
    <s v="MYMD_PHARMACEUTICALS_INC._Rate_Card.pdf"/>
    <s v="No"/>
    <x v="17"/>
    <d v="2021-10-19T00:00:00"/>
    <d v="2021-11-05T00:00:00"/>
    <x v="2"/>
    <s v="Priyanka Redrowthu,Neha Panke,Sandeep Pidakala"/>
    <d v="2021-11-08T00:00:00"/>
    <n v="29640"/>
    <s v="USD"/>
    <x v="0"/>
    <d v="2021-11-10T00:00:00"/>
    <s v="Accepted by Owner"/>
    <s v="Submitted to client"/>
    <m/>
    <s v="Medicinal Products (MPR)"/>
    <x v="0"/>
    <s v="Americas"/>
    <s v="Wajeed Mohammed abdul,Ravi Kankanala"/>
    <s v="MYMD PHARMACEUTICALS INC._Rate Card"/>
    <s v="Rate Card"/>
    <s v="Prospect"/>
    <s v="Potential Customer - New Business"/>
    <m/>
    <s v="Nonclinical Regulatory Writing - Innovator / Generic / Biologics / Biosimilars, Clinical Regulatory Writing - Innovator / Generic / Biologics / Biosimilars / OTC"/>
    <s v="MPR Publishing Services (PUB), MPR Medical Writing Services (MEW)"/>
    <m/>
    <s v="United States of America-Americas"/>
    <s v="United States of America"/>
    <s v="Ragavendran Babu, Raghu Setty alur"/>
    <n v="499"/>
  </r>
  <r>
    <s v="Regulatory requirements for the Korean market"/>
    <s v="Prospect 206"/>
    <s v="Rousselot_Master_Services_Agreement_SOW_revKC.docx"/>
    <s v="No"/>
    <x v="14"/>
    <d v="2021-10-21T00:00:00"/>
    <d v="2021-10-22T00:00:00"/>
    <x v="2"/>
    <s v="Antara Pal,Sandeep Pidakala,Satyanarayana Mudunuri"/>
    <m/>
    <n v="516"/>
    <s v="EUR"/>
    <x v="1"/>
    <d v="2021-11-01T00:00:00"/>
    <s v="Accepted by Owner"/>
    <s v="Won "/>
    <s v="Technical capability and proactive engagement"/>
    <s v="Medical Devices (MDV), Medical Devices (MDV), Medicinal Products (MPR)"/>
    <x v="2"/>
    <s v="EUA"/>
    <s v="Arunkumar Luckychetty"/>
    <s v="ROUSSELOT_SOUTHKOREA_MPR-RA_SEPTEMBER_21_09"/>
    <s v="SOW"/>
    <s v="Prospect"/>
    <s v="Potential Customer - New Business"/>
    <s v="Germany"/>
    <s v="RA - Regulatory Intelligence"/>
    <s v="MPR Regulatory affairs (RA)"/>
    <d v="2021-10-25T00:00:00"/>
    <s v="Korea South-ROW"/>
    <s v="Belgium"/>
    <s v="Michael Lambell"/>
    <n v="3"/>
  </r>
  <r>
    <s v="Literature Search Services"/>
    <s v="Prospect 207"/>
    <s v="EXELA_PHARMA_SERVICES_USA_AMR_MPR-PV_OCT_21_01.pdf"/>
    <s v="No"/>
    <x v="1"/>
    <d v="2021-10-18T00:00:00"/>
    <d v="2021-10-19T00:00:00"/>
    <x v="0"/>
    <s v="Dr. Sana Kayanat"/>
    <d v="2021-10-19T00:00:00"/>
    <n v="2520"/>
    <s v="USD"/>
    <x v="0"/>
    <d v="2021-11-19T00:00:00"/>
    <s v="Accepted by Owner"/>
    <s v="Lost"/>
    <s v="Exela has decided to bring the AE literature search in-house."/>
    <s v="Medicinal Products (MPR)"/>
    <x v="0"/>
    <s v="Americas"/>
    <s v="Wajeed Mohammed abdul,Ravi Kankanala"/>
    <s v="EXELA PHARMA SERVICES_USA_AMR_MPR-PV_OCT_21_01"/>
    <s v="Proposal"/>
    <s v="Prospect"/>
    <s v="Existing - New Business"/>
    <m/>
    <s v="Medical Affairs services"/>
    <s v="MPR Drug Safety (PV)"/>
    <d v="2021-11-17T00:00:00"/>
    <s v="United States of America-Americas"/>
    <s v="United States of America"/>
    <s v="Arunkumar Luckychetty"/>
    <n v="72"/>
  </r>
  <r>
    <s v="Product Registration - NCE - Ryaltris"/>
    <s v="Prospect 208"/>
    <s v="SOW_Gelnmark_Thailand.docx"/>
    <s v="No"/>
    <x v="20"/>
    <d v="2021-10-18T00:00:00"/>
    <d v="2021-10-18T00:00:00"/>
    <x v="2"/>
    <s v="Neha Panke,Shubham Khobragade"/>
    <d v="2021-10-19T00:00:00"/>
    <n v="13765"/>
    <s v="USD"/>
    <x v="1"/>
    <d v="2021-11-26T00:00:00"/>
    <s v="Accepted by Owner"/>
    <s v="Won "/>
    <s v="Client shared the signed copy"/>
    <s v="Medicinal Products (MPR)"/>
    <x v="1"/>
    <s v="ROW"/>
    <s v="Vasu Ranabothu"/>
    <s v="GLENMARK_THAILAND_ROW_MPR-RA_OCT_21_01"/>
    <s v="Addendum"/>
    <s v="Prospect"/>
    <s v="Existing - Expansion"/>
    <s v="India - Hyderabad"/>
    <s v="RA - Product Registration ( Dossier MGMT), Support for HA interactions, Life cycle Management, Regulatory Strategy and consulting"/>
    <s v="MPR Regulatory affairs (RA)"/>
    <d v="2021-11-26T00:00:00"/>
    <s v="Thailand-ROW"/>
    <s v="India"/>
    <s v="Michael Lambell"/>
    <n v="146"/>
  </r>
  <r>
    <s v=" Regulatory Limits Food Supplements 2021"/>
    <s v="Prospect 209"/>
    <s v="627b858-_3a2a9aef4cbed81244820a091667c0bd_8371_SOW_2_SANOFI_CONSUMER_MULT_AMR_CSRA_NOV_2021_1.00.docx"/>
    <s v="No"/>
    <x v="23"/>
    <d v="2021-11-05T00:00:00"/>
    <d v="2021-11-15T00:00:00"/>
    <x v="26"/>
    <m/>
    <d v="2021-11-10T00:00:00"/>
    <n v="18765.89"/>
    <s v="USD"/>
    <x v="0"/>
    <d v="2021-12-02T00:00:00"/>
    <s v="Submitted to owner"/>
    <s v="Propose"/>
    <m/>
    <s v="Consumer (CON)"/>
    <x v="1"/>
    <s v="Americas"/>
    <s v="Wajeed Mohammed abdul,Ravi Kankanala"/>
    <s v="SOW# SANOFI CONSUMER_MULT_AMR_CSRA_NOV_10_2021"/>
    <s v="SOW"/>
    <s v="Prospect"/>
    <s v="Existing - Exploration"/>
    <m/>
    <s v="FDS - Regulatory Intelligence, MDV (Europe) - Regulatory Data/ Document maintenance"/>
    <s v="MDV - Markets, Food and Dietary Supplements (FDS)"/>
    <m/>
    <s v="Chile-Americas, Mexico-Americas, United Arab Emirates-ROW, Argentina-Americas, Egypt-EUA, Saudi Arabia-ROW, Colombia-Americas, Paraguay-Americas, Uruguay-Americas, Brazil-Americas, Germany-EUA, Turkey-EUA, Ecuador-Americas, Peru-Americas"/>
    <s v="United States of America"/>
    <s v="Vardhini Kirthivas, Arundhati Kasbekar"/>
    <n v="420"/>
  </r>
  <r>
    <s v="RFP 2021 Sanofi CHC Regulatory Intelligence  Project"/>
    <s v="Prospect 210"/>
    <s v="Freyr_Response_to_Sanofi_for_2021_CHC_Regulatory_Intelligence_Project.pdf"/>
    <s v="No"/>
    <x v="39"/>
    <d v="2021-11-11T00:00:00"/>
    <d v="2021-10-27T00:00:00"/>
    <x v="27"/>
    <m/>
    <d v="2021-10-27T00:00:00"/>
    <n v="411000"/>
    <s v="USD"/>
    <x v="0"/>
    <d v="2021-12-01T00:00:00"/>
    <s v="Accepted by Owner"/>
    <s v="Under review"/>
    <m/>
    <s v="Regulatory Software Solutions (RSS), Consumer (CON), Medicinal Products (MPR)"/>
    <x v="1"/>
    <s v="Americas"/>
    <s v="Wajeed Mohammed abdul,Ravi Kankanala"/>
    <s v="SANOFI_US_AMR_RI IMP_NOV_21_01"/>
    <s v="RFP"/>
    <s v="Prospect"/>
    <s v="Existing - New Business"/>
    <m/>
    <s v="IReady Cosmetic tool, RI Tool"/>
    <s v="Chemical Safety &amp; Regulatory Affairs (CSRA), RSS - Regulatory Intelligence"/>
    <m/>
    <s v="United States of America-Americas"/>
    <s v="United States of America"/>
    <s v="Kranthi Reddy, Vishwajeet Mohan"/>
    <n v="4380"/>
  </r>
  <r>
    <s v="Ad hoc Promotional review Services"/>
    <s v="Prospect 211"/>
    <s v="NEVAKAR_INC_USA_AMR_MPR-MEW_OCT_21_01.pdf"/>
    <s v="No"/>
    <x v="41"/>
    <d v="2021-10-14T00:00:00"/>
    <d v="2021-10-28T00:00:00"/>
    <x v="0"/>
    <s v="Rashmeen Dugal,Shubham Sharma"/>
    <d v="2021-10-27T00:00:00"/>
    <n v="190"/>
    <s v="USD"/>
    <x v="0"/>
    <d v="2021-11-09T00:00:00"/>
    <s v="Accepted by Owner"/>
    <s v="Lost"/>
    <s v="need very experienced reviewers who have a deep understanding of the FDA guidelines and requirements "/>
    <s v="Medicinal Products (MPR)"/>
    <x v="0"/>
    <s v="Americas"/>
    <s v="Wajeed Mohammed abdul,Ravi Kankanala"/>
    <s v="NEVAKAR INC_USA_AMR_MPR-MEW_OCT_21_01"/>
    <s v="SOW"/>
    <s v="Prospect"/>
    <s v="Existing - New Business"/>
    <m/>
    <s v="MW - Consulting"/>
    <s v="MPR Medical Writing Services (MEW), MPR Regulatory affairs (RA)"/>
    <d v="2021-11-02T00:00:00"/>
    <s v="United States of America-Americas"/>
    <s v="United States of America"/>
    <s v="Raghu Setty alur, Michael Lambell"/>
    <n v="2"/>
  </r>
  <r>
    <s v="Rate Card for Different Services "/>
    <s v="Prospect 212"/>
    <s v="Freyr_Rate_Card_NRx_Pharmaceuticals.xlsx,Roles_wise_Pricing.xlsx"/>
    <s v="No"/>
    <x v="35"/>
    <d v="2021-10-13T00:00:00"/>
    <d v="2021-10-15T00:00:00"/>
    <x v="4"/>
    <s v="Dr. Sana Kayanat"/>
    <d v="2021-10-18T00:00:00"/>
    <n v="35"/>
    <s v="USD"/>
    <x v="0"/>
    <d v="2021-10-19T00:00:00"/>
    <s v="Accepted by Owner"/>
    <s v="Submitted to client"/>
    <m/>
    <s v="Medicinal Products (MPR)"/>
    <x v="0"/>
    <s v="Americas"/>
    <s v="Ravi Kankanala,Wajeed Mohammed abdul"/>
    <s v="Rate Card for NRx Pharmaceuticals"/>
    <s v="Rate Card"/>
    <s v="Prospect"/>
    <s v="Potential Customer - New Business"/>
    <m/>
    <s v="MW - Consulting"/>
    <s v="MPR Medical Writing Services (MEW), MPR Regulatory affairs (RA), MPR Compliance &amp; Audit Services (CAS), MPR Publishing Services (PUB), MPR Drug Safety (PV), MPR Labeling Services (LBL), MPR Artwork Services (ART)"/>
    <m/>
    <s v="United States of America-Americas"/>
    <s v="United States of America"/>
    <s v="Sathyanarayanan Krishnamurthy, Ragavendran Babu, Arunkumar Luckychetty, Raghu Setty alur, Sumanth Prabhakar, Michael Lambell, Sridhar Sarva"/>
    <n v="1"/>
  </r>
  <r>
    <s v="Publishing Staff @ Ahmedabad, India"/>
    <s v="Prospect 213"/>
    <s v="AMNEAL_PHARMACEUTICALS_PVT._LTD._INDIA_ROW_MPR-PUB_OCT_21_01.pdf"/>
    <s v="No"/>
    <x v="6"/>
    <d v="2021-10-12T00:00:00"/>
    <d v="2021-11-18T00:00:00"/>
    <x v="28"/>
    <s v="Dr. Sana Kayanat"/>
    <d v="2021-10-14T00:00:00"/>
    <n v="3040"/>
    <s v="USD"/>
    <x v="0"/>
    <d v="2021-12-02T00:00:00"/>
    <s v="Accepted by Owner"/>
    <s v="Submitted to client"/>
    <m/>
    <s v="Medicinal Products (MPR)"/>
    <x v="1"/>
    <s v="ROW"/>
    <s v="Vasu Ranabothu"/>
    <s v="AMNEAL PHARMACEUTICALS PVT. LTD._INDIA_ROW_MPR-PUB_OCT_21_01"/>
    <s v="SOW"/>
    <s v="Prospect"/>
    <s v="Existing - New Business"/>
    <m/>
    <s v="PUB - Staffing Services"/>
    <s v="MPR Publishing Services (PUB)"/>
    <m/>
    <s v="India-ROW"/>
    <s v="India"/>
    <s v="Ragavendran Babu"/>
    <n v="160"/>
  </r>
  <r>
    <s v="Annual Fixed Price for Regulatory Services in Saudi Arabia"/>
    <s v="Prospect 214"/>
    <s v="Actavis_Freyr_SOW_KSA_Fixed_Payment.pdf"/>
    <s v="No"/>
    <x v="7"/>
    <d v="2021-10-15T00:00:00"/>
    <d v="2021-10-18T00:00:00"/>
    <x v="20"/>
    <m/>
    <d v="2021-10-11T00:00:00"/>
    <n v="90000"/>
    <s v="EUR"/>
    <x v="0"/>
    <d v="2022-01-04T00:00:00"/>
    <s v="Accepted by Owner"/>
    <s v="Lost"/>
    <s v="This was provided to Actavis along with the Saudi Arabia Wave 5 SOW. Actavis was only going to select one SOW. They selected a fixed project price rather than a fixed monthly price. "/>
    <s v="Medicinal Products (MPR)"/>
    <x v="1"/>
    <s v="EUA"/>
    <s v="Arunkumar Luckychetty"/>
    <s v="ACTAVIS_KSA_EUA_MPR-RA_OCT_21_01"/>
    <s v="SOW"/>
    <s v="Prospect"/>
    <s v="Existing - Extension"/>
    <m/>
    <s v="Life cycle Management"/>
    <s v="MPR Regulatory affairs (RA)"/>
    <d v="2021-12-31T00:00:00"/>
    <s v="Saudi Arabia-ROW"/>
    <s v="Malta"/>
    <s v="Michael Lambell"/>
    <n v="7500"/>
  </r>
  <r>
    <s v="IND 155046 Publishing &amp; Submission Services"/>
    <s v="Prospect 215"/>
    <s v="BRACE_CONSULTING_GROUP_USA_AMR_MPR-PUB_OCT_21_01.pdf"/>
    <s v="No"/>
    <x v="16"/>
    <d v="2021-10-12T00:00:00"/>
    <d v="2021-10-21T00:00:00"/>
    <x v="0"/>
    <s v="Priyank Gaur,Lakhan Singh"/>
    <d v="2021-10-21T00:00:00"/>
    <n v="7840"/>
    <s v="USD"/>
    <x v="1"/>
    <d v="2021-10-28T00:00:00"/>
    <s v="Accepted by Owner"/>
    <s v="Won "/>
    <s v="Met client expectations"/>
    <s v="Medicinal Products (MPR)"/>
    <x v="0"/>
    <s v="Americas"/>
    <s v="Ravi Kankanala,Wajeed Mohammed abdul"/>
    <s v="BRACE CONSULTING GROUP_USA_AMR_MPR-PUB_OCT_21_01"/>
    <s v="SOW"/>
    <s v="Prospect"/>
    <s v="Existing - Expansion"/>
    <s v="Freyr US"/>
    <s v="eCTD Publishing and Submission Services"/>
    <s v="MPR Publishing Services (PUB)"/>
    <d v="2021-10-26T00:00:00"/>
    <s v="United States of America-Americas"/>
    <s v="United States of America"/>
    <s v="Ragavendran Babu"/>
    <n v="449"/>
  </r>
  <r>
    <s v="Non-Clinical Strategy Support"/>
    <s v="Prospect 216"/>
    <s v="EVESTRA_INC_USA_AMR_MPR-RA_OCT_21_03.pdf"/>
    <s v="No"/>
    <x v="4"/>
    <d v="2021-10-11T00:00:00"/>
    <d v="2021-10-11T00:00:00"/>
    <x v="0"/>
    <s v="Neha Ahuja"/>
    <d v="2021-10-11T00:00:00"/>
    <n v="50125"/>
    <s v="USD"/>
    <x v="0"/>
    <d v="2021-12-06T00:00:00"/>
    <s v="Accepted by Owner"/>
    <s v="Submitted to client"/>
    <m/>
    <s v="Medicinal Products (MPR)"/>
    <x v="0"/>
    <s v="Americas"/>
    <s v="Wajeed Mohammed abdul,Ravi Kankanala"/>
    <s v="EVESTRA INC_USA_AMR_MPR-RA_OCT_21_03"/>
    <s v="Proposal"/>
    <s v="Prospect"/>
    <s v="Potential Customer - New Business"/>
    <m/>
    <s v="Regulatory Strategy and consulting"/>
    <s v="MPR Regulatory affairs (RA)"/>
    <m/>
    <s v="United States of America-Americas"/>
    <s v="United States of America"/>
    <s v="Michael Lambell"/>
    <n v="310"/>
  </r>
  <r>
    <s v="US agent services"/>
    <s v="Prospect 217"/>
    <s v="ATRAMAT_(INTERNACIONAL_FARMACEUTICA,_S.A._DE_C.V.)__USA_AMR_MPR-RA_OCT_21_01.pdf"/>
    <s v="No"/>
    <x v="41"/>
    <d v="2021-10-11T00:00:00"/>
    <d v="2021-10-29T00:00:00"/>
    <x v="0"/>
    <s v="Priyanka Redrowthu,Priyank Gaur"/>
    <d v="2021-10-20T00:00:00"/>
    <n v="2485"/>
    <s v="USD"/>
    <x v="1"/>
    <d v="2021-10-28T00:00:00"/>
    <s v="Accepted by Owner"/>
    <s v="Won "/>
    <s v="Renewal confirmed"/>
    <s v="Medicinal Products (MPR)"/>
    <x v="0"/>
    <s v="Americas"/>
    <s v="Wajeed Mohammed abdul,Ravi Kankanala"/>
    <s v="ATRAMAT (INTERNACIONAL_FARMACEUTICA, S.A. DE C.V.) _USA_AMR_MPR-RA_OCT_21_01"/>
    <s v="SOW"/>
    <s v="Prospect"/>
    <s v="Existing - Extension"/>
    <s v="Freyr US"/>
    <s v="Agent / Local/Legal representative services"/>
    <s v="MPR Regulatory affairs (RA)"/>
    <d v="2021-10-27T00:00:00"/>
    <s v="United States of America-Americas"/>
    <s v="Mexico"/>
    <s v="Michael Lambell"/>
    <n v="71"/>
  </r>
  <r>
    <s v="RA outsourcing, Audits, RA market strategy"/>
    <s v="Prospect 218"/>
    <s v="Freyr_Services_for_Guerbet_OCT_21_01.pdf"/>
    <s v="No"/>
    <x v="28"/>
    <d v="2021-10-11T00:00:00"/>
    <d v="2021-10-28T00:00:00"/>
    <x v="0"/>
    <s v="Neha Ahuja,Priyank Gaur"/>
    <d v="2021-10-22T00:00:00"/>
    <n v="0"/>
    <s v="USD"/>
    <x v="0"/>
    <d v="2021-11-29T00:00:00"/>
    <s v="Accepted by Owner"/>
    <s v="Under review"/>
    <m/>
    <s v="Medicinal Products (MPR)"/>
    <x v="2"/>
    <s v="EUA"/>
    <s v="Arunkumar Luckychetty"/>
    <m/>
    <s v="Presentation"/>
    <s v="Prospect"/>
    <s v="Potential Customer - New Business"/>
    <m/>
    <m/>
    <m/>
    <m/>
    <m/>
    <s v="France"/>
    <m/>
    <m/>
  </r>
  <r>
    <s v="RI for Vietnam"/>
    <s v="Prospect 219"/>
    <s v="Freyr_response_to_JW's_questions_20_Oct_Additinal_question_1.2.docx"/>
    <s v="No"/>
    <x v="29"/>
    <d v="2021-10-12T00:00:00"/>
    <d v="2021-10-15T00:00:00"/>
    <x v="2"/>
    <s v="Neha Panke,Shubham Khobragade"/>
    <m/>
    <n v="0"/>
    <s v="USD"/>
    <x v="0"/>
    <d v="2021-10-27T00:00:00"/>
    <s v="Proposal requested"/>
    <s v="Lost"/>
    <s v="We addressed queries based on our knowledge which sufficed client's need."/>
    <s v="Medicinal Products (MPR)"/>
    <x v="1"/>
    <s v="ROW"/>
    <s v="Vasu Ranabothu"/>
    <s v="JW PHARMA_VEITNAM_ROW_MPR-RA_OCT_21_01"/>
    <s v="Rate Card"/>
    <s v="Prospect"/>
    <s v="Existing - New Business"/>
    <m/>
    <m/>
    <m/>
    <d v="2021-10-27T00:00:00"/>
    <m/>
    <s v="Korea South"/>
    <m/>
    <m/>
  </r>
  <r>
    <s v="Ditiazem ER capsules PDE Report"/>
    <s v="Prospect 220"/>
    <s v="GRAVITI_PHARMACEUTICAL_PVT_LTD_MULT_ROW_MPR-MEW_OCT_21_01_(2).pdf"/>
    <s v="No"/>
    <x v="20"/>
    <d v="2021-10-11T00:00:00"/>
    <d v="2021-10-19T00:00:00"/>
    <x v="0"/>
    <s v="Lakhan Singh,Rashmeen Dugal"/>
    <d v="2021-10-13T00:00:00"/>
    <n v="38520"/>
    <s v="INR"/>
    <x v="1"/>
    <d v="2021-10-22T00:00:00"/>
    <s v="Submitted to owner"/>
    <s v="Won "/>
    <s v="Client  signed the SOW"/>
    <s v="Medicinal Products (MPR)"/>
    <x v="0"/>
    <s v="ROW"/>
    <s v="Vasu Ranabothu"/>
    <s v="GRAVITI PHARMACEUTICAL PVT. LTD._MULT_ROW_MPR-MEW_OCT_21_01"/>
    <s v="SOW"/>
    <s v="Prospect"/>
    <s v="Existing - Expansion"/>
    <s v="India - Hyderabad"/>
    <s v="HBEL Services (PDE/OEL)"/>
    <s v="MPR Medical Writing Services (MEW)"/>
    <d v="2021-10-21T00:00:00"/>
    <m/>
    <s v="India"/>
    <s v="Raghu Setty alur"/>
    <n v="963"/>
  </r>
  <r>
    <s v="PADER Report &amp; Annual Report preparation and submission services"/>
    <s v="Prospect 221"/>
    <s v="NAMIGEN_LLC_USA_AMR_COMB_OCT_21_01.pdf"/>
    <s v="No"/>
    <x v="16"/>
    <d v="2021-10-11T00:00:00"/>
    <d v="2021-10-21T00:00:00"/>
    <x v="0"/>
    <s v="Dr. Sana Kayanat"/>
    <d v="2021-10-21T00:00:00"/>
    <n v="9485"/>
    <s v="USD"/>
    <x v="1"/>
    <d v="2021-10-26T00:00:00"/>
    <s v="Accepted by Owner"/>
    <s v="Won "/>
    <s v="Met client expectations"/>
    <s v="Medicinal Products (MPR)"/>
    <x v="0"/>
    <s v="Americas"/>
    <s v="Wajeed Mohammed abdul,Ravi Kankanala"/>
    <s v="NAMIGEN LLC_USA_AMR_COMB_OCT_21_01"/>
    <s v="SOW"/>
    <s v="Prospect"/>
    <s v="Existing - New Business"/>
    <s v="Freyr US"/>
    <s v="Life cycle Management"/>
    <s v="MPR Regulatory affairs (RA), MPR Drug Safety (PV)"/>
    <d v="2021-10-22T00:00:00"/>
    <s v="United States of America-Americas"/>
    <s v="United States of America"/>
    <s v="Arunkumar Luckychetty, Michael Lambell"/>
    <n v="167"/>
  </r>
  <r>
    <s v="Auditing and Inspection"/>
    <s v="Prospect 222"/>
    <m/>
    <s v="Yes"/>
    <x v="29"/>
    <d v="2021-10-12T00:00:00"/>
    <d v="2021-10-18T00:00:00"/>
    <x v="29"/>
    <s v="Neha Panke,Antara Pal"/>
    <m/>
    <n v="0"/>
    <s v="USD"/>
    <x v="0"/>
    <d v="2021-10-27T00:00:00"/>
    <s v="Assigned"/>
    <s v="Lost"/>
    <s v="Online inspection is new thing in China. No affiliate supports."/>
    <s v="Medicinal Products (MPR)"/>
    <x v="1"/>
    <s v="ROW"/>
    <s v="Vasu Ranabothu"/>
    <m/>
    <s v="Proposal"/>
    <s v="Prospect"/>
    <s v="Existing - New Business"/>
    <m/>
    <m/>
    <m/>
    <d v="2021-10-27T00:00:00"/>
    <m/>
    <s v="Korea South"/>
    <m/>
    <m/>
  </r>
  <r>
    <s v="CEP Publishing and Submission"/>
    <s v="Prospect 223"/>
    <s v="KEKULE_PHARMA_LIMITED_EUROPE_ROW_MPR-PUB_OCT_21_01.pdf"/>
    <s v="No"/>
    <x v="8"/>
    <d v="2021-10-11T00:00:00"/>
    <d v="2021-10-13T00:00:00"/>
    <x v="24"/>
    <s v="Lakhan Singh"/>
    <d v="2021-10-14T00:00:00"/>
    <n v="33887.839999999997"/>
    <s v="INR"/>
    <x v="0"/>
    <d v="2021-11-23T00:00:00"/>
    <s v="Accepted by Owner"/>
    <s v="On hold"/>
    <s v="Its a new CEP submission so for now client hold the project..."/>
    <s v="Medicinal Products (MPR)"/>
    <x v="0"/>
    <s v="ROW"/>
    <s v="Vasu Ranabothu"/>
    <s v="KEKULE PHARMA LIMITED_EUROPE_ROW_MPR-PUB_OCT_21_01"/>
    <s v="SOW"/>
    <s v="Prospect"/>
    <s v="Existing - Extension"/>
    <m/>
    <s v="eCTD Publishing and Submission Services"/>
    <s v="MPR Publishing Services (PUB)"/>
    <m/>
    <s v="Europe-EUA"/>
    <s v="India"/>
    <s v="Ragavendran Babu"/>
    <n v="14"/>
  </r>
  <r>
    <s v="Vietnam - Regulatory Intelligence, Lifecycle Management, Local Submission Support"/>
    <s v="Prospect 224"/>
    <s v="ITF_Freyr_Vietnam_03_Nov_2021_Final.pdf"/>
    <s v="No"/>
    <x v="7"/>
    <d v="2021-10-08T00:00:00"/>
    <d v="2021-10-29T00:00:00"/>
    <x v="2"/>
    <s v="Antara Pal,Sandeep Pidakala,Sravani Yarlagadda"/>
    <d v="2021-11-03T00:00:00"/>
    <n v="9200"/>
    <s v="EUR"/>
    <x v="0"/>
    <d v="2022-01-04T00:00:00"/>
    <s v="Accepted by Owner"/>
    <s v="Lost"/>
    <s v="Italfarmaco's CEO hired his close contact to represent the company for their requirements in Vietnam. This loss is not owing to any pricing or quality concerns from Freyr. The proposal was positively received by ITF. "/>
    <s v="Medicinal Products (MPR)"/>
    <x v="1"/>
    <s v="EUA"/>
    <s v="Arunkumar Luckychetty"/>
    <s v="ITALFARMACO_VIETNAM_EUA_COMB_OCT_21_01"/>
    <s v="Proposal"/>
    <s v="Prospect"/>
    <s v="Existing - New Business"/>
    <m/>
    <s v="Regulatory Strategy and consulting, Agent / Local/Legal representative services, RA - Regulatory Intelligence, RA - Product Registration ( Dossier MGMT), Life cycle Management"/>
    <s v="MPR Regulatory affairs (RA)"/>
    <d v="2021-12-31T00:00:00"/>
    <s v="Vietnam-ROW"/>
    <s v="Italy"/>
    <s v="Michael Lambell"/>
    <n v="200"/>
  </r>
  <r>
    <s v="Regulatory support for ANDA/FDA submissions and MAHolder"/>
    <s v="Prospect 225"/>
    <s v="S.A.L.F_S.p.A_LABORATORIO_FARMACOLOGICO__USA_EUA_COMB_NOV_21_01-RASHMEEND.pdf"/>
    <s v="No"/>
    <x v="30"/>
    <d v="2021-10-08T00:00:00"/>
    <d v="2021-11-19T00:00:00"/>
    <x v="0"/>
    <s v="Rashmeen Dugal,Lakhan Singh"/>
    <d v="2021-11-22T00:00:00"/>
    <n v="17440"/>
    <s v="EUR"/>
    <x v="0"/>
    <d v="2021-12-17T00:00:00"/>
    <s v="Accepted by Owner"/>
    <s v="Lost"/>
    <s v="The client has no resources and budget for the project and needs at least two/three years' time."/>
    <s v="Medicinal Products (MPR)"/>
    <x v="0"/>
    <s v="EUA"/>
    <s v="Arunkumar Luckychetty"/>
    <s v="S.A.L.F S.p.A LABORATORIO FARMACOLOGICO _USA_EUA_COMB_NOV_21_01"/>
    <s v="Proposal"/>
    <s v="Prospect"/>
    <s v="Potential Customer - New Business"/>
    <m/>
    <s v="Agent / Local/Legal representative services, Artwork Proofreading / Quality Check, Regional Labeling - Innovator / Generics / Biologics / Biosimilars / Medical Devices, eCTD Publishing and Submission Services"/>
    <s v="MPR Regulatory affairs (RA), MPR Publishing Services (PUB), MPR Labeling Services (LBL), MPR Artwork Services (ART)"/>
    <d v="2021-12-17T00:00:00"/>
    <s v="United States of America-Americas"/>
    <s v="Italy"/>
    <s v="Sumanth Prabhakar, Michael Lambell, Sathyanarayanan Krishnamurthy, Ragavendran Babu"/>
    <n v="405"/>
  </r>
  <r>
    <s v="Product Registration In Australia"/>
    <s v="Prospect 226"/>
    <s v="Project_Change_Order_Request_Glenmark_Australia.docx"/>
    <s v="No"/>
    <x v="20"/>
    <d v="2021-10-08T00:00:00"/>
    <d v="2021-10-08T00:00:00"/>
    <x v="2"/>
    <m/>
    <m/>
    <n v="1000"/>
    <s v="USD"/>
    <x v="0"/>
    <d v="2021-12-28T00:00:00"/>
    <s v="Accepted by Owner"/>
    <s v="On hold"/>
    <s v="Client doesnt require addendum now"/>
    <s v="Medicinal Products (MPR)"/>
    <x v="1"/>
    <s v="ROW"/>
    <s v="Vasu Ranabothu"/>
    <s v="GLENMARK_AUSTRALIA_ROW_MPR-RA_MAR_21_01"/>
    <s v="Addendum"/>
    <s v="Prospect"/>
    <s v="Existing - Extension"/>
    <m/>
    <s v="RA - Product Registration ( Dossier MGMT)"/>
    <s v="MPR Regulatory affairs (RA)"/>
    <m/>
    <m/>
    <s v="India"/>
    <s v="Michael Lambell"/>
    <n v="10"/>
  </r>
  <r>
    <s v="Literature Monitoring Services"/>
    <s v="Prospect 227"/>
    <m/>
    <s v="No"/>
    <x v="4"/>
    <d v="2021-10-28T00:00:00"/>
    <d v="2021-11-02T00:00:00"/>
    <x v="0"/>
    <s v="Dr. Sana Kayanat"/>
    <m/>
    <n v="0"/>
    <s v="USD"/>
    <x v="0"/>
    <d v="2021-11-29T00:00:00"/>
    <s v="Accepted by Owner"/>
    <s v="On hold"/>
    <s v="There has been a new Medical Affairs Director hired recently.  May have dropped the project all together.  My information has been shared to the new Director, but yet to receive a response. "/>
    <s v="Medicinal Products (MPR)"/>
    <x v="0"/>
    <s v="Americas"/>
    <s v="Wajeed Mohammed abdul,Ravi Kankanala"/>
    <m/>
    <s v="Proposal"/>
    <s v="Prospect"/>
    <s v="Potential Customer - New Business"/>
    <m/>
    <m/>
    <m/>
    <m/>
    <m/>
    <s v="United States of America"/>
    <m/>
    <m/>
  </r>
  <r>
    <s v="Vet SPL services"/>
    <s v="Prospect 228"/>
    <s v="SOW_-SANOFI-EUROAPI_FRANCE_EUA_MPR-PUB_OCT_21_01.pdf"/>
    <s v="No"/>
    <x v="14"/>
    <d v="2021-10-07T00:00:00"/>
    <d v="2021-10-08T00:00:00"/>
    <x v="0"/>
    <s v="Hashman Warring,Shubham Sharma"/>
    <d v="2021-10-08T00:00:00"/>
    <n v="575"/>
    <s v="USD"/>
    <x v="0"/>
    <d v="2021-11-03T00:00:00"/>
    <s v="Accepted by Owner"/>
    <s v="On hold"/>
    <s v="client will do in house for now and will reach us for any query."/>
    <s v="Medicinal Products (MPR)"/>
    <x v="1"/>
    <s v="EUA"/>
    <s v="Arunkumar Luckychetty"/>
    <s v="SANOFI-EUROAPI_FRANCE_EUA_MPR-PUB_OCT_21_01"/>
    <s v="SOW"/>
    <s v="Prospect"/>
    <s v="Existing - New Business"/>
    <m/>
    <s v="PUB - Structure Product Labeling (SPL)"/>
    <s v="MPR Publishing Services (PUB)"/>
    <m/>
    <s v="United States of America-Americas"/>
    <s v="France"/>
    <s v="Ragavendran Babu"/>
    <n v="23"/>
  </r>
  <r>
    <s v="IND Templates"/>
    <s v="Prospect 229"/>
    <s v="VEROSCIENCE_LLC_USA_AMR_MPR-RA_OCT_21_01.pdf"/>
    <s v="No"/>
    <x v="17"/>
    <d v="2021-10-06T00:00:00"/>
    <d v="2021-10-08T00:00:00"/>
    <x v="0"/>
    <s v="Lakhan Singh,Dr. Sana Kayanat"/>
    <d v="2021-10-11T00:00:00"/>
    <n v="8505"/>
    <s v="USD"/>
    <x v="0"/>
    <d v="2021-10-11T00:00:00"/>
    <s v="Accepted by Owner"/>
    <s v="Submitted to client"/>
    <m/>
    <s v="Medicinal Products (MPR)"/>
    <x v="0"/>
    <s v="Americas"/>
    <s v="Wajeed Mohammed abdul,Ravi Kankanala"/>
    <s v="VEROSCIENCE LLC_USA_AMR_MPR-RA_OCT_21_01"/>
    <s v="Proposal"/>
    <s v="Prospect"/>
    <s v="Existing - New Business"/>
    <m/>
    <s v="CTD Templates"/>
    <s v="MPR Regulatory affairs (RA)"/>
    <m/>
    <m/>
    <s v="United States of America"/>
    <s v="Michael Lambell"/>
    <n v="243"/>
  </r>
  <r>
    <s v="Macrogol Readability Test"/>
    <s v="Prospect 230"/>
    <m/>
    <s v="No"/>
    <x v="7"/>
    <d v="2021-10-06T00:00:00"/>
    <d v="2021-10-29T00:00:00"/>
    <x v="2"/>
    <s v="Priyanka Redrowthu,Satyanarayana Mudunuri"/>
    <d v="2021-10-29T00:00:00"/>
    <n v="0"/>
    <s v="EUR"/>
    <x v="0"/>
    <d v="2021-10-29T00:00:00"/>
    <s v="Accepted by Owner"/>
    <s v="Submitted to client"/>
    <m/>
    <s v="Medicinal Products (MPR)"/>
    <x v="1"/>
    <s v="EUA"/>
    <s v="Arunkumar Luckychetty"/>
    <m/>
    <s v="SOW"/>
    <s v="Prospect"/>
    <s v="Existing - New Business"/>
    <m/>
    <m/>
    <m/>
    <m/>
    <m/>
    <s v="Italy"/>
    <m/>
    <m/>
  </r>
  <r>
    <s v="PV support"/>
    <s v="Prospect 231"/>
    <s v="Kedrion_PV_Pricing_Sheet.xlsx,Proposal_for_Kedrion_PV_Mult.pptx"/>
    <s v="No"/>
    <x v="28"/>
    <d v="2021-10-06T00:00:00"/>
    <d v="2021-11-22T00:00:00"/>
    <x v="12"/>
    <s v="Satyanarayana Mudunuri,Shubham Khobragade"/>
    <d v="2021-11-17T00:00:00"/>
    <n v="96830"/>
    <s v="USD"/>
    <x v="0"/>
    <d v="2021-11-29T00:00:00"/>
    <s v="Accepted by Owner"/>
    <s v="Submitted to client"/>
    <m/>
    <s v="Medicinal Products (MPR)"/>
    <x v="0"/>
    <s v="EUA"/>
    <s v="Arunkumar Luckychetty"/>
    <s v="KEDRION_SPA_MULT_EUA_MPR-PV_OCT_21_01"/>
    <s v="Proposal"/>
    <s v="Prospect"/>
    <s v="Potential Customer - New Business"/>
    <m/>
    <s v="ICSR Services, Literature Monitoring Services, PV Intelligence, PV - Consulting, QPPV services, Aggregate Report Services/Periodic Safety Report Services"/>
    <s v="MPR Drug Safety (PV)"/>
    <m/>
    <s v="Albania-EUA, Nigeria-EUA, Mauritania-EUA, Saudi Arabia-ROW, Yemen-ROW, Europe-EUA, Kazakhstan-ROW, Cote D'Ivoire (Ivory Coast)-EUA, Argentina-Americas, Romania-EUA, Indonesia-ROW, Azerbaijan-ROW, Gabon-EUA, Ethiopia-EUA, Bangladesh-ROW"/>
    <s v="Italy"/>
    <s v="Arunkumar Luckychetty"/>
    <n v="1202"/>
  </r>
  <r>
    <s v="Regulatory Strategy Resource"/>
    <s v="Prospect 232"/>
    <s v="ARCTURUS_THERAPEUTICS__USA_AMR_MPR-RA_OCT_21_01.pdf"/>
    <s v="No"/>
    <x v="24"/>
    <d v="2021-10-05T00:00:00"/>
    <d v="2021-10-05T00:00:00"/>
    <x v="0"/>
    <m/>
    <m/>
    <n v="336000"/>
    <s v="USD"/>
    <x v="1"/>
    <d v="2021-10-12T00:00:00"/>
    <s v="Submitted to owner"/>
    <s v="Won "/>
    <s v="Provided a profile that accurately fit their requirement. "/>
    <s v="Medicinal Products (MPR)"/>
    <x v="1"/>
    <s v="Americas"/>
    <s v="Wajeed Mohammed abdul,Ravi Kankanala"/>
    <s v="ARCTURUS THERAPEUTICS _USA_AMR_MPR-RA_OCT_21_01"/>
    <s v="SOW"/>
    <s v="Prospect"/>
    <s v="Existing - New Business"/>
    <s v="Freyr US"/>
    <s v="RA - Staffing services"/>
    <s v="MPR Regulatory affairs (RA)"/>
    <d v="2021-10-12T00:00:00"/>
    <s v="United States of America-Americas"/>
    <s v="United States of America"/>
    <s v="Michael Lambell"/>
    <n v="960"/>
  </r>
  <r>
    <s v="EU Publishing RFP"/>
    <s v="Prospect 233"/>
    <s v="Freyr_Response_to_Publishing_Services_RfP.pdf,Pricing_Estimation_CNX.xlsx"/>
    <s v="No"/>
    <x v="6"/>
    <d v="2021-10-04T00:00:00"/>
    <d v="2021-10-08T00:00:00"/>
    <x v="4"/>
    <s v="Rashmeen Dugal,Shubham Sharma"/>
    <d v="2021-10-11T00:00:00"/>
    <n v="5500"/>
    <s v="USD"/>
    <x v="0"/>
    <d v="2021-10-27T00:00:00"/>
    <s v="Pending approval"/>
    <s v="Lost"/>
    <s v="Client decided to work with another vendor for current engagement."/>
    <s v="Medicinal Products (MPR)"/>
    <x v="0"/>
    <s v="EUA"/>
    <s v="Arunkumar Luckychetty"/>
    <s v="CNX THERAPEUTICS RFP RESPONSE OCT 21 01"/>
    <s v="RFP"/>
    <s v="Prospect"/>
    <s v="Existing - New Business"/>
    <m/>
    <s v="Submission Management/ Dossier coordination and Planning, eCTD Publishing and Submission Services"/>
    <s v="MPR Publishing Services (PUB)"/>
    <d v="2021-10-26T00:00:00"/>
    <s v="United Kingdom-EUA"/>
    <s v="United Kingdom"/>
    <s v="Ragavendran Babu"/>
    <n v="110"/>
  </r>
  <r>
    <s v="Givinostat - Annual Report (Polycythemia Vera Indication)"/>
    <s v="Prospect 234"/>
    <s v="ITF_Freyr_Givinostat_PV_05_Nov.pdf"/>
    <s v="No"/>
    <x v="7"/>
    <d v="2021-10-04T00:00:00"/>
    <d v="2021-10-28T00:00:00"/>
    <x v="0"/>
    <s v="Priyanka Redrowthu"/>
    <d v="2021-11-15T00:00:00"/>
    <n v="52000"/>
    <s v="EUR"/>
    <x v="0"/>
    <d v="2021-11-16T00:00:00"/>
    <s v="Accepted by Owner"/>
    <s v="Submitted to client"/>
    <m/>
    <s v="Medicinal Products (MPR)"/>
    <x v="1"/>
    <s v="EUA"/>
    <s v="Arunkumar Luckychetty"/>
    <s v="ITALFARMACO S.p.A_MULT_EUA_COMB_OCT_21_02"/>
    <s v="SOW"/>
    <s v="Prospect"/>
    <s v="Existing - New Business"/>
    <m/>
    <s v="Agent / Local/Legal representative services"/>
    <s v="MPR Regulatory affairs (RA), MPR Medical Writing Services (MEW)"/>
    <m/>
    <s v="United States of America-Americas"/>
    <s v="Italy"/>
    <s v="Michael Lambell, Raghu Setty alur"/>
    <n v="1040"/>
  </r>
  <r>
    <s v="EAEU Harmonization - Russian Market"/>
    <s v="Prospect 235"/>
    <s v="ITF_EAEU_Harmonization_Russia_22_Oct.pdf"/>
    <s v="No"/>
    <x v="7"/>
    <d v="2021-10-04T00:00:00"/>
    <d v="2021-10-22T00:00:00"/>
    <x v="2"/>
    <s v="Pragyan Parimita mishra,Antara Pal"/>
    <d v="2021-10-22T00:00:00"/>
    <n v="18271"/>
    <s v="EUR"/>
    <x v="0"/>
    <d v="2021-10-22T00:00:00"/>
    <s v="Accepted by Owner"/>
    <s v="Submitted to client"/>
    <m/>
    <s v="Medicinal Products (MPR)"/>
    <x v="1"/>
    <s v="EUA"/>
    <s v="Arunkumar Luckychetty"/>
    <s v="ITALFARMACO_ROW_EUA_MPR-RA_OCT_21_01"/>
    <s v="Proposal"/>
    <s v="Prospect"/>
    <s v="Existing - New Business"/>
    <m/>
    <s v="Life cycle Management, eCTD Publishing and Submission Services"/>
    <s v="MPR Regulatory affairs (RA), MPR Publishing Services (PUB)"/>
    <m/>
    <s v="Russia-EUA"/>
    <s v="Italy"/>
    <s v="Michael Lambell, Ragavendran Babu"/>
    <n v="367"/>
  </r>
  <r>
    <s v="Nearshore Regulatory Associate (1) - Staff Augmentation"/>
    <s v="Prospect 236"/>
    <s v="AMNEAL_PHARMACEUTICALS_LLC__USA_AMR_MPR-RA_OCT_21_01.pdf"/>
    <s v="No"/>
    <x v="12"/>
    <d v="2021-10-04T00:00:00"/>
    <d v="2021-10-04T00:00:00"/>
    <x v="0"/>
    <s v="Lakhan Singh,Rashmeen Dugal"/>
    <d v="2021-10-04T00:00:00"/>
    <n v="75"/>
    <s v="USD"/>
    <x v="1"/>
    <d v="2021-10-12T00:00:00"/>
    <s v="Submitted to owner"/>
    <s v="Won "/>
    <s v="Quick turnaround in identifying right resource for a temporary position."/>
    <s v="Medicinal Products (MPR)"/>
    <x v="1"/>
    <s v="Americas"/>
    <s v="Wajeed Mohammed abdul,Ravi Kankanala"/>
    <s v="AMNEAL PHARMACEUTICALS LLC _USA_AMR_MPR-RA_OCT_21_01"/>
    <s v="Proposal"/>
    <s v="Prospect"/>
    <s v="Existing - New Business"/>
    <s v="Freyr US"/>
    <s v="RA - Staffing services"/>
    <s v="MPR Regulatory affairs (RA)"/>
    <d v="2021-10-12T00:00:00"/>
    <s v="United States of America-Americas"/>
    <s v="United States of America"/>
    <s v="Michael Lambell"/>
    <n v="1"/>
  </r>
  <r>
    <s v="Identification of GMP facility for vaccine production in India &amp; Regulatory guidance and support during the CTA/Dossier preparation &amp; submission activities.  "/>
    <s v="Prospect 237"/>
    <s v="AIMST_University_Pricing_sheet.xlsx,Proposal_for_AIMST_University_India.pptx"/>
    <s v="No"/>
    <x v="0"/>
    <d v="2021-10-04T00:00:00"/>
    <d v="2021-10-20T00:00:00"/>
    <x v="2"/>
    <s v="Neha Panke,Shubham Khobragade"/>
    <d v="2021-10-26T00:00:00"/>
    <n v="19200"/>
    <s v="USD"/>
    <x v="0"/>
    <d v="2021-10-28T00:00:00"/>
    <s v="Accepted by Owner"/>
    <s v="Submitted to client"/>
    <s v="Submitted "/>
    <s v="Medicinal Products (MPR)"/>
    <x v="0"/>
    <s v="ROW"/>
    <s v="Vasu Ranabothu"/>
    <s v="AIMST_UNIVERSITY_INDIA_ROW_MPR-RA_OCT_21_01"/>
    <s v="Proposal"/>
    <s v="Prospect"/>
    <s v="Potential Customer - New Business"/>
    <m/>
    <s v="Support for HA interactions, Regulatory Strategy and consulting, RA - Product Registration ( Dossier MGMT)"/>
    <s v="MPR Regulatory affairs (RA)"/>
    <m/>
    <s v="India-ROW"/>
    <s v="Malaysia"/>
    <s v="Michael Lambell"/>
    <n v="204"/>
  </r>
  <r>
    <s v="Artwork Consulting Services"/>
    <s v="Prospect 238"/>
    <s v="JOHNSON___JOHNSON__USA_AMR_COMB_SEP_21_01.pdf"/>
    <s v="No"/>
    <x v="42"/>
    <d v="2021-10-01T00:00:00"/>
    <d v="2021-10-01T00:00:00"/>
    <x v="0"/>
    <s v="Neha Ahuja"/>
    <m/>
    <n v="200000"/>
    <s v="USD"/>
    <x v="0"/>
    <d v="2021-10-01T00:00:00"/>
    <s v="Submitted to owner"/>
    <s v="Propose"/>
    <m/>
    <s v="Medicinal Products (MPR)"/>
    <x v="1"/>
    <s v="Americas"/>
    <s v="Ravi Kankanala,Wajeed Mohammed abdul"/>
    <s v="JOHNSON &amp;  _USA_AMR_COMB_SEP_21_01"/>
    <s v="SOW"/>
    <s v="Prospect"/>
    <s v="Existing - New Business"/>
    <m/>
    <s v="ART - Consulting"/>
    <s v="MPR Artwork Services (ART)"/>
    <m/>
    <s v="United States of America-Americas"/>
    <s v="United States of America"/>
    <s v="Sathyanarayanan Krishnamurthy"/>
    <n v="1250"/>
  </r>
  <r>
    <s v="Core Data Sheet Training"/>
    <s v="Prospect 239"/>
    <s v="ITF_Freyr_WO_CCDS_Training_26_Oct.pdf"/>
    <s v="No"/>
    <x v="7"/>
    <d v="2021-10-01T00:00:00"/>
    <d v="2021-10-26T00:00:00"/>
    <x v="0"/>
    <s v="Priyanka Redrowthu"/>
    <d v="2021-10-26T00:00:00"/>
    <n v="1500"/>
    <s v="EUR"/>
    <x v="1"/>
    <d v="2021-11-22T00:00:00"/>
    <s v="Accepted by Owner"/>
    <s v="Won "/>
    <s v="ITF has understood our labeling capabilities and are looking at us to train their GRA team when it comes to the basics of CCDS"/>
    <s v="Medicinal Products (MPR)"/>
    <x v="1"/>
    <s v="EUA"/>
    <s v="Arunkumar Luckychetty"/>
    <s v="ITALFARMACO S.p.A_MULT_EUA_MPR-LBL_OCT_21_01"/>
    <s v="SOW"/>
    <s v="Prospect"/>
    <s v="Existing - New Business"/>
    <s v="India - Hyderabad"/>
    <s v="LBL - Consulting"/>
    <s v="MPR Labeling Services (LBL)"/>
    <d v="2021-11-16T00:00:00"/>
    <s v="Europe-EUA"/>
    <s v="Italy"/>
    <s v="Sumanth Prabhakar"/>
    <n v="4"/>
  </r>
  <r>
    <s v="Product registration support in Malta"/>
    <s v="Prospect 240"/>
    <s v="CHROMO_HEALTHCARE_PRIVATE_LIMITED_MALTA_ROW_OCT_21_01.pdf"/>
    <s v="No"/>
    <x v="0"/>
    <d v="2021-09-30T00:00:00"/>
    <d v="2021-10-05T00:00:00"/>
    <x v="0"/>
    <s v="Neha Ahuja,Lakhan Singh"/>
    <d v="2021-10-05T00:00:00"/>
    <n v="22400"/>
    <s v="USD"/>
    <x v="0"/>
    <d v="2021-11-09T00:00:00"/>
    <s v="Accepted by Owner"/>
    <s v="Lost"/>
    <s v="Another consultant quoted lesser price than compare to us. "/>
    <s v="Medicinal Products (MPR)"/>
    <x v="0"/>
    <s v="ROW"/>
    <s v="Vasu Ranabothu"/>
    <s v="CHROMO HEALTHCARE PVT. LTD._MALTA_ROW_COMB_OCT_21_01"/>
    <s v="SOW"/>
    <s v="Prospect"/>
    <s v="Potential Customer - New Business"/>
    <m/>
    <s v="End to End product Registration"/>
    <s v="MPR Regulatory affairs (RA)"/>
    <d v="2021-11-09T00:00:00"/>
    <s v="Malta-EUA"/>
    <s v="India"/>
    <s v="Michael Lambell"/>
    <n v="560"/>
  </r>
  <r>
    <s v="CEP Dossier Revision"/>
    <s v="Prospect 241"/>
    <s v="SOLVAY_USA_INC._MULT_AMR_COMB_OCT_21_01.pdf"/>
    <s v="No"/>
    <x v="16"/>
    <d v="2021-09-30T00:00:00"/>
    <d v="2021-10-04T00:00:00"/>
    <x v="0"/>
    <s v="Priyanka Redrowthu"/>
    <d v="2021-10-06T00:00:00"/>
    <n v="5000"/>
    <s v="USD"/>
    <x v="1"/>
    <d v="2021-10-18T00:00:00"/>
    <s v="Submitted to owner"/>
    <s v="Won "/>
    <s v="Met client expectations"/>
    <s v="Medicinal Products (MPR)"/>
    <x v="2"/>
    <s v="Americas"/>
    <s v="Ravi Kankanala,Wajeed Mohammed abdul"/>
    <s v="SOLVAY USA INC._MULT_AMR_COMB_OCT_21_01"/>
    <s v="SOW"/>
    <s v="Prospect"/>
    <s v="Existing - New Business"/>
    <s v="Freyr US"/>
    <s v="Life cycle Management"/>
    <s v="MPR Publishing Services (PUB), MPR Regulatory affairs (RA)"/>
    <d v="2021-10-18T00:00:00"/>
    <s v="Europe-EUA"/>
    <s v="United States of America"/>
    <s v="Michael Lambell, Ragavendran Babu"/>
    <n v="75"/>
  </r>
  <r>
    <s v="PV activities"/>
    <s v="Prospect 242"/>
    <m/>
    <s v="No"/>
    <x v="28"/>
    <d v="2021-11-18T00:00:00"/>
    <d v="2022-01-19T00:00:00"/>
    <x v="0"/>
    <s v="Dr. Sana Kayanat"/>
    <m/>
    <n v="0"/>
    <s v="USD"/>
    <x v="0"/>
    <d v="2022-01-11T00:00:00"/>
    <s v="Proposal requested"/>
    <s v="Propose"/>
    <m/>
    <s v="Medicinal Products (MPR)"/>
    <x v="1"/>
    <s v="EUA"/>
    <s v="Arunkumar Luckychetty"/>
    <m/>
    <s v="Proposal"/>
    <s v="Prospect"/>
    <s v="Potential Customer - New Business"/>
    <m/>
    <m/>
    <m/>
    <m/>
    <m/>
    <s v="Germany"/>
    <m/>
    <m/>
  </r>
  <r>
    <s v="Support with IND filing"/>
    <s v="Prospect 243"/>
    <s v="Freyrs_Rate_card_Pre-IND_and_IND_AB_Therapeutics_OCT_21_01.pdf"/>
    <s v="No"/>
    <x v="17"/>
    <d v="2021-10-04T00:00:00"/>
    <d v="2021-10-15T00:00:00"/>
    <x v="0"/>
    <s v="Neha Ahuja"/>
    <d v="2021-10-13T00:00:00"/>
    <n v="78120"/>
    <s v="USD"/>
    <x v="0"/>
    <d v="2021-10-25T00:00:00"/>
    <s v="Accepted by Owner"/>
    <s v="Under review"/>
    <m/>
    <s v="Medicinal Products (MPR)"/>
    <x v="0"/>
    <s v="Americas"/>
    <s v="Ravi Kankanala,Wajeed Mohammed abdul"/>
    <s v="Freyrs Rate card_Pre-IND and IND_AB Therapeutics_OCT_21_01"/>
    <s v="Rate Card"/>
    <s v="Prospect"/>
    <s v="Potential Customer - New Business"/>
    <m/>
    <s v="Regulatory Strategy and consulting"/>
    <s v="MPR Regulatory affairs (RA)"/>
    <m/>
    <s v="United States of America-Americas"/>
    <s v="United States of America"/>
    <s v="Michael Lambell"/>
    <n v="1116"/>
  </r>
  <r>
    <s v="Pharmacovigilance Services"/>
    <s v="Prospect 244"/>
    <s v="Alto_neurosciences_-_RFP_response.pdf,Alto_neurosciences_-_RFP_response.pptx,Pricing_Alto.xlsx"/>
    <s v="No"/>
    <x v="43"/>
    <d v="2021-10-05T00:00:00"/>
    <d v="2021-10-11T00:00:00"/>
    <x v="0"/>
    <s v="Dr. Sana Kayanat"/>
    <d v="2021-10-11T00:00:00"/>
    <n v="33495"/>
    <s v="USD"/>
    <x v="0"/>
    <d v="2021-11-02T00:00:00"/>
    <s v="Accepted by Owner"/>
    <s v="Lost"/>
    <m/>
    <s v="Medicinal Products (MPR)"/>
    <x v="0"/>
    <s v="Americas"/>
    <s v="Wajeed Mohammed abdul,Ravi Kankanala"/>
    <s v="ALTO_NEUROSCIENCE_RFP_RESPONSE"/>
    <s v="RFP"/>
    <s v="Prospect"/>
    <s v="Potential Customer - New Business"/>
    <m/>
    <s v="PV technology and Database services, PV - Consulting"/>
    <s v="MPR Drug Safety (PV)"/>
    <d v="2021-11-01T00:00:00"/>
    <s v="United States of America-Americas, Australia-ROW, Canada-Americas"/>
    <s v="United States of America"/>
    <s v="Arunkumar Luckychetty"/>
    <n v="957"/>
  </r>
  <r>
    <s v="eCTD Publishing services for US FDA - Bioinvent"/>
    <s v="Prospect 245"/>
    <s v="TKL.pdf"/>
    <s v="No"/>
    <x v="21"/>
    <d v="2021-10-11T00:00:00"/>
    <d v="2021-09-29T00:00:00"/>
    <x v="19"/>
    <s v="Lakhan Singh"/>
    <d v="2021-09-29T00:00:00"/>
    <n v="3520"/>
    <s v="USD"/>
    <x v="0"/>
    <d v="2021-12-17T00:00:00"/>
    <s v="Accepted by Owner"/>
    <s v="Under review"/>
    <m/>
    <s v="Medicinal Products (MPR)"/>
    <x v="1"/>
    <s v="Americas"/>
    <s v="Wajeed Mohammed abdul,Ravi Kankanala"/>
    <s v="Email Quote"/>
    <s v="Email Quote"/>
    <s v="Prospect"/>
    <s v="Existing - Extension"/>
    <m/>
    <s v="eCTD Publishing and Submission Services"/>
    <s v="MPR Publishing Services (PUB)"/>
    <m/>
    <s v="United States of America-Americas"/>
    <s v="United States of America"/>
    <s v="Ragavendran Babu"/>
    <n v="110"/>
  </r>
  <r>
    <s v="Regulatory Consultation on generic product development for India &amp; global markets"/>
    <s v="Prospect 246"/>
    <s v="SOW_Otsuka_India_Final.docx"/>
    <s v="No"/>
    <x v="0"/>
    <d v="2021-09-29T00:00:00"/>
    <d v="2021-10-01T00:00:00"/>
    <x v="2"/>
    <s v="Satyanarayana Mudunuri,Antara Pal"/>
    <d v="2021-10-01T00:00:00"/>
    <n v="40000"/>
    <s v="INR"/>
    <x v="1"/>
    <d v="2021-10-07T00:00:00"/>
    <s v="Submitted to owner"/>
    <s v="Won "/>
    <s v="Quality of work."/>
    <s v="Medicinal Products (MPR)"/>
    <x v="0"/>
    <s v="ROW"/>
    <s v="Vasu Ranabothu"/>
    <s v="OTSUKA_MULT_MPR-RA_OCTOBER_21_01"/>
    <s v="SOW"/>
    <s v="Prospect"/>
    <s v="Potential Customer - New Business"/>
    <s v="India - Hyderabad"/>
    <s v="Regulatory Strategy and consulting"/>
    <s v="MPR Regulatory affairs (RA)"/>
    <d v="2021-10-06T00:00:00"/>
    <s v="United States of America-Americas, India-ROW, United Kingdom-EUA"/>
    <s v="India"/>
    <s v="Michael Lambell"/>
    <n v="20"/>
  </r>
  <r>
    <s v="PDE reports"/>
    <s v="Prospect 247"/>
    <s v="WIN_MEDICA__MULT_EUA_MPR-MEW_OCT_21_01.pdf"/>
    <s v="No"/>
    <x v="14"/>
    <d v="2021-10-05T00:00:00"/>
    <d v="2021-10-18T00:00:00"/>
    <x v="0"/>
    <s v="Lakhan Singh"/>
    <d v="2021-10-20T00:00:00"/>
    <n v="2250"/>
    <s v="EUR"/>
    <x v="1"/>
    <d v="2021-11-03T00:00:00"/>
    <s v="Accepted by Owner"/>
    <s v="Won "/>
    <s v="Excellent rapport with a client who in turn referred us to Win Medica."/>
    <s v="Medicinal Products (MPR)"/>
    <x v="0"/>
    <s v="EUA"/>
    <s v="Arunkumar Luckychetty"/>
    <s v="WIN MEDICA _MULT_EUA_MPR-MEW_OCT_21_01"/>
    <s v="SOW"/>
    <s v="Prospect"/>
    <s v="Potential Customer - New Business"/>
    <s v="Germany"/>
    <s v="Toxicological Risk Assessment"/>
    <s v="MPR Medical Writing Services (MEW)"/>
    <d v="2021-11-03T00:00:00"/>
    <s v="Greece-EUA"/>
    <s v="Greece"/>
    <s v="Raghu Setty alur"/>
    <n v="45"/>
  </r>
  <r>
    <s v="Toxicological assessment reports"/>
    <s v="Prospect 248"/>
    <s v="PARNELL_VETERINARY_PHARMACEUTICALS_MULT_ROW_MPR-MEW_SEP_21_01.pdf"/>
    <s v="No"/>
    <x v="27"/>
    <d v="2021-09-29T00:00:00"/>
    <d v="2021-09-29T00:00:00"/>
    <x v="4"/>
    <s v="Lakhan Singh,Rashmeen Dugal"/>
    <d v="2021-09-30T00:00:00"/>
    <n v="4000"/>
    <s v="USD"/>
    <x v="1"/>
    <d v="2021-10-05T00:00:00"/>
    <s v="Submitted to owner"/>
    <s v="Won "/>
    <s v="Won"/>
    <s v="Medicinal Products (MPR)"/>
    <x v="0"/>
    <s v="ROW"/>
    <s v="Vasu Ranabothu"/>
    <s v="PARNELL VETERINARY PHARMACEUTICALS_MULT_ROW_MPR-MEW_SEP_21_01"/>
    <s v="Proposal"/>
    <s v="Prospect"/>
    <s v="Existing - Extension"/>
    <s v="India - Hyderabad"/>
    <s v="Toxicological Risk Assessment"/>
    <s v="MPR Medical Writing Services (MEW)"/>
    <d v="2021-10-05T00:00:00"/>
    <s v="Australia-ROW"/>
    <s v="Australia"/>
    <s v="Raghu Setty alur"/>
    <n v="50"/>
  </r>
  <r>
    <s v="SoW_6_AdditionalProofreading"/>
    <s v="Prospect 249"/>
    <s v="SOW6_XELLIA_MULT_EUA_MPR-ART_OCT_21_01.pdf,SOW6_XELLIA_MULT_EUA_MPR-ART_OCT_21_01.pdf"/>
    <s v="No"/>
    <x v="3"/>
    <d v="2021-09-29T00:00:00"/>
    <d v="2021-11-01T00:00:00"/>
    <x v="0"/>
    <s v="Deepak Pal"/>
    <d v="2021-10-19T00:00:00"/>
    <n v="20574.45"/>
    <s v="EUR"/>
    <x v="1"/>
    <d v="2021-12-06T00:00:00"/>
    <s v="Accepted by Owner"/>
    <s v="Won "/>
    <s v="Long term cooperation"/>
    <s v="Medicinal Products (MPR)"/>
    <x v="2"/>
    <s v="EUA"/>
    <s v="Arunkumar Luckychetty"/>
    <s v="SOW6_XELLIA_MULT_EUA_MPR-ART_OCT_21_01"/>
    <s v="SOW"/>
    <s v="Prospect"/>
    <s v="Existing - Extension"/>
    <s v="India - Hyderabad"/>
    <s v="Artwork Proofreading / Quality Check"/>
    <s v="MPR Artwork Services (ART)"/>
    <d v="2021-11-21T00:00:00"/>
    <m/>
    <s v="Denmark"/>
    <s v="Sathyanarayanan Krishnamurthy"/>
    <n v="585"/>
  </r>
  <r>
    <s v="Global Regulatory Strategy"/>
    <s v="Prospect 250"/>
    <s v="ARCTURUS_THERAPEUTICS_USA_AMR_COMB_OCT_21_01.pdf"/>
    <s v="No"/>
    <x v="24"/>
    <d v="2021-09-28T00:00:00"/>
    <d v="2022-01-31T00:00:00"/>
    <x v="4"/>
    <s v="Neha Ahuja"/>
    <m/>
    <n v="229501"/>
    <s v="USD"/>
    <x v="0"/>
    <d v="2021-12-02T00:00:00"/>
    <s v="Assigned"/>
    <s v="Propose"/>
    <m/>
    <s v="Medicinal Products (MPR)"/>
    <x v="2"/>
    <s v="Americas"/>
    <s v="Ravi Kankanala,Wajeed Mohammed abdul"/>
    <s v="ARCTURUS THERAPEUTICS_USA_AMR_COMB_OCT_21_01"/>
    <s v="Proposal"/>
    <s v="Prospect"/>
    <s v="Existing - New Business"/>
    <m/>
    <s v="RA - Staffing services"/>
    <s v="MPR Regulatory affairs (RA)"/>
    <m/>
    <s v="United States of America-Americas"/>
    <s v="United States of America"/>
    <s v="Michael Lambell"/>
    <n v="510"/>
  </r>
  <r>
    <s v="Medical Information Call Center"/>
    <s v="Prospect 251"/>
    <m/>
    <s v="No"/>
    <x v="4"/>
    <d v="2021-09-28T00:00:00"/>
    <d v="2021-10-01T00:00:00"/>
    <x v="0"/>
    <s v="Dr. Sana Kayanat,Shubham Sharma"/>
    <m/>
    <n v="0"/>
    <s v="USD"/>
    <x v="0"/>
    <d v="2021-10-05T00:00:00"/>
    <s v="Assigned"/>
    <s v="Lost"/>
    <s v="We had shared questions to be answered to prepare a proposal/ solution, however client responded that they had moved forward with their selection process for the project.  "/>
    <s v="Medicinal Products (MPR)"/>
    <x v="1"/>
    <s v="Americas"/>
    <s v="Ravi Kankanala,Wajeed Mohammed abdul"/>
    <m/>
    <s v="Presentation"/>
    <s v="Prospect"/>
    <s v="Potential Customer - New Business"/>
    <m/>
    <m/>
    <m/>
    <d v="2021-10-01T00:00:00"/>
    <m/>
    <s v="United States of America"/>
    <m/>
    <m/>
  </r>
  <r>
    <s v="Drug Registration Services in Taiwan "/>
    <s v="Prospect 252"/>
    <s v="Global_Regulatory_Partners_Taiwan.pptx,Global_Regulatory_Partners_Taiwan_Pricing_sheet.xlsx,Proposal_for_Global_Regulatory_Partners_Taiwan.pptx"/>
    <s v="No"/>
    <x v="9"/>
    <d v="2021-09-28T00:00:00"/>
    <d v="2021-09-30T00:00:00"/>
    <x v="2"/>
    <s v="Sravani Yarlagadda,Shubham Khobragade"/>
    <d v="2021-09-30T00:00:00"/>
    <n v="20600"/>
    <s v="USD"/>
    <x v="0"/>
    <d v="2022-01-03T00:00:00"/>
    <s v="Accepted by Owner"/>
    <s v="Lost"/>
    <m/>
    <s v="Medicinal Products (MPR)"/>
    <x v="0"/>
    <s v="Americas"/>
    <s v="Wajeed Mohammed abdul,Ravi Kankanala"/>
    <s v="GLOBAL REGULATORY PARTNERS_TAIWAN_ROW_MPR-RA_SEP_21"/>
    <s v="Rate Card"/>
    <s v="Prospect"/>
    <s v="Potential Customer - New Business"/>
    <m/>
    <s v="RA - Product Registration ( Dossier MGMT), Life cycle Management, End to End product Registration, Agent / Local/Legal representative services"/>
    <s v="MPR Regulatory affairs (RA)"/>
    <d v="2022-01-03T00:00:00"/>
    <s v="Taiwan-ROW"/>
    <s v="United States of America"/>
    <s v="Michael Lambell"/>
    <n v="206"/>
  </r>
  <r>
    <s v="Compassionate Use Programmes in Bulgaria"/>
    <s v="Prospect 253"/>
    <s v="Proposal_for_WEP_Clinical_Bulgaria.pptx"/>
    <s v="No"/>
    <x v="28"/>
    <d v="2021-09-28T00:00:00"/>
    <d v="2021-10-31T00:00:00"/>
    <x v="8"/>
    <s v="Sravani Yarlagadda,Shubham Khobragade"/>
    <d v="2021-10-12T00:00:00"/>
    <n v="2360"/>
    <s v="USD"/>
    <x v="0"/>
    <d v="2021-11-29T00:00:00"/>
    <s v="Accepted by Owner"/>
    <s v="Lost"/>
    <s v="The patient is no longer available to participate in the EAP so currently Bulgaria is not in scope for our client’s EAP.  "/>
    <s v="Medicinal Products (MPR)"/>
    <x v="0"/>
    <s v="EUA"/>
    <s v="Arunkumar Luckychetty"/>
    <s v="WEP CLINICAL_BULGARIA_EUA_MPR-RA_OCT_21_01 "/>
    <s v="Proposal"/>
    <s v="Prospect"/>
    <s v="Potential Customer - New Business"/>
    <m/>
    <s v="Life cycle Management"/>
    <s v="MPR Regulatory affairs (RA)"/>
    <d v="2021-11-29T00:00:00"/>
    <s v="Europe-EUA"/>
    <s v="United Kingdom"/>
    <s v="Michael Lambell"/>
    <n v="99"/>
  </r>
  <r>
    <s v="Publishing and Submission Activity"/>
    <s v="Prospect 254"/>
    <s v="Freyrs_Rate_Card_to_Sequella.pdf"/>
    <s v="No"/>
    <x v="37"/>
    <d v="2021-09-28T00:00:00"/>
    <d v="2021-09-30T00:00:00"/>
    <x v="0"/>
    <s v="Rashmeen Dugal,Shubham Sharma"/>
    <d v="2021-09-30T00:00:00"/>
    <n v="520"/>
    <s v="USD"/>
    <x v="0"/>
    <d v="2021-11-02T00:00:00"/>
    <s v="Accepted by Owner"/>
    <s v="Lost"/>
    <m/>
    <s v="Medicinal Products (MPR)"/>
    <x v="0"/>
    <s v="Americas"/>
    <s v="Ravi Kankanala,Wajeed Mohammed abdul"/>
    <s v="Freyrs Rate Card to Sequella "/>
    <s v="Rate Card"/>
    <s v="Prospect"/>
    <s v="Existing - Extension"/>
    <m/>
    <s v="Submission Management/ Dossier coordination and Planning"/>
    <s v="MPR Publishing Services (PUB)"/>
    <d v="2021-10-23T00:00:00"/>
    <s v="United States of America-Americas"/>
    <s v="United States of America"/>
    <s v="Ragavendran Babu"/>
    <n v="26"/>
  </r>
  <r>
    <s v="Regulatory support with safety data sheet"/>
    <s v="Prospect 255"/>
    <s v="HORIZON_PHARMACEUTICALS_LTD_EUROPE_EUA_MPR-MEW_SEP_21_01.pdf"/>
    <s v="No"/>
    <x v="10"/>
    <d v="2021-09-28T00:00:00"/>
    <d v="2021-09-29T00:00:00"/>
    <x v="11"/>
    <s v="Hashman Warring,Priyanka Redrowthu"/>
    <m/>
    <n v="550"/>
    <s v="GBP"/>
    <x v="0"/>
    <d v="2021-09-29T00:00:00"/>
    <s v="BD-Requested Changes"/>
    <s v="Lost"/>
    <s v="Client's budget was only 200-300 GBP which is 50% cost quoted by us. "/>
    <s v="Medicinal Products (MPR)"/>
    <x v="0"/>
    <s v="EUA"/>
    <s v="Arunkumar Luckychetty"/>
    <s v="HORIZON PHARMACEUTICALS LTD_EUROPE_EUA_MPR-MEW_SEP_21_01"/>
    <s v="Email Quote"/>
    <s v="Prospect"/>
    <s v="Potential Customer - New Business"/>
    <m/>
    <s v="Nonclinical Regulatory Writing - Innovator / Generic / Biologics / Biosimilars"/>
    <s v="MPR Medical Writing Services (MEW)"/>
    <d v="2021-09-29T00:00:00"/>
    <s v="United Kingdom-EUA"/>
    <s v="United Kingdom"/>
    <s v="Raghu Setty alur"/>
    <n v="10"/>
  </r>
  <r>
    <s v="Health Canada agent Sevices"/>
    <s v="Prospect 256"/>
    <s v="ENALTECLABS_PVT_LTD_CANADA_ROW_MPR-RA_SEP_21_01.pdf"/>
    <s v="No"/>
    <x v="33"/>
    <d v="2021-09-28T00:00:00"/>
    <d v="2021-09-29T00:00:00"/>
    <x v="0"/>
    <s v="Rashmeen Dugal,Lakhan Singh"/>
    <m/>
    <n v="3000"/>
    <s v="USD"/>
    <x v="1"/>
    <d v="2021-12-06T00:00:00"/>
    <s v="Accepted by Owner"/>
    <s v="Won "/>
    <s v="Client wanted to continue with Freyr"/>
    <s v="Medicinal Products (MPR)"/>
    <x v="2"/>
    <s v="ROW"/>
    <s v="Vasu Ranabothu"/>
    <s v="ENALTECLABS PVT_LTD_CANADA_ROW_MPR-RA_SEP_21_01"/>
    <s v="SOW"/>
    <s v="Prospect"/>
    <s v="Existing - New Business"/>
    <s v="India - Hyderabad"/>
    <s v="Agent / Local/Legal representative services"/>
    <s v="MPR Regulatory affairs (RA)"/>
    <d v="2021-11-02T00:00:00"/>
    <s v="Canada-Americas"/>
    <s v="India"/>
    <s v="Michael Lambell"/>
    <n v="50"/>
  </r>
  <r>
    <s v=" Merck MSD Labeling Management Services RfP Germany"/>
    <s v="Prospect 257"/>
    <s v="Merck_Labeling_Managament_Services__RFP_Responses_v1.0.pptx,RFP_Questionnaire_product_information_final.xlsx,RFQ_Price_grid_product_information_final.xlsx"/>
    <s v="No"/>
    <x v="23"/>
    <d v="2021-10-15T00:00:00"/>
    <d v="2021-10-19T00:00:00"/>
    <x v="4"/>
    <s v="Hashman Warring"/>
    <d v="2021-10-19T00:00:00"/>
    <n v="244200"/>
    <s v="EUR"/>
    <x v="0"/>
    <d v="2021-10-29T00:00:00"/>
    <s v="Accepted by Owner"/>
    <s v="Under review"/>
    <s v="moved closed status pending review "/>
    <s v="Medicinal Products (MPR)"/>
    <x v="1"/>
    <s v="Americas"/>
    <s v="Wajeed Mohammed abdul,Ravi Kankanala"/>
    <s v="MSD_GERMANY_AMR_MPR-LBL_OCT_21_01"/>
    <s v="RFP"/>
    <s v="Prospect"/>
    <s v="Existing - Expansion"/>
    <m/>
    <s v="Global Labeling - Innovator / Generics / Biologics / Biosimilars / Medical Devices, Regional Labeling - Innovator / Generics / Biologics / Biosimilars / Medical Devices"/>
    <s v="MPR Labeling Services (LBL)"/>
    <m/>
    <s v="Germany-EUA"/>
    <s v="United States of America"/>
    <s v="Sumanth Prabhakar"/>
    <n v="1254"/>
  </r>
  <r>
    <s v="SoW7_rate-card: Ad-hoc support, AWS and Proofreading, US REG review Hourly rate"/>
    <s v="Prospect 258"/>
    <s v="Xellia_Pharma_Rate_card.pdf,SOW7_XELLIA_MULT_EUA_MPR-ART_OCT_21_02.pdf"/>
    <s v="No"/>
    <x v="3"/>
    <d v="2021-09-27T00:00:00"/>
    <d v="2021-11-16T00:00:00"/>
    <x v="4"/>
    <m/>
    <d v="2021-11-16T00:00:00"/>
    <n v="125360"/>
    <s v="EUR"/>
    <x v="1"/>
    <d v="2021-12-09T00:00:00"/>
    <s v="Accepted by Owner"/>
    <s v="Won "/>
    <s v="Strategic partner"/>
    <s v="Medicinal Products (MPR)"/>
    <x v="2"/>
    <s v="EUA"/>
    <s v="Arunkumar Luckychetty"/>
    <s v="SOW7_XELLIA_MULT_EUA_MPR-ART_OCT_21_02"/>
    <s v="Rate Card"/>
    <s v="Prospect"/>
    <s v="Existing - Extension"/>
    <s v="India - Hyderabad"/>
    <s v="Artwork Proofreading / Quality Check, Artwork Graphic design"/>
    <s v="MPR Artwork Services (ART)"/>
    <d v="2021-11-22T00:00:00"/>
    <m/>
    <s v="Denmark"/>
    <s v="Sathyanarayanan Krishnamurthy"/>
    <n v="3134"/>
  </r>
  <r>
    <s v="RFI, Gap Analysis of Artwork Management System"/>
    <s v="Prospect 259"/>
    <s v="TW_57978_Freyr_Global_Regulatory_Solutions___Services_General_Pharmacovigilance_Questionnaire.doc"/>
    <s v="No"/>
    <x v="3"/>
    <d v="2021-09-27T00:00:00"/>
    <d v="2021-12-31T00:00:00"/>
    <x v="4"/>
    <m/>
    <m/>
    <n v="100000"/>
    <s v="USD"/>
    <x v="0"/>
    <d v="2021-12-21T00:00:00"/>
    <s v="Accepted by Owner"/>
    <s v="On hold"/>
    <m/>
    <s v="Medicinal Products (MPR)"/>
    <x v="2"/>
    <s v="EUA"/>
    <s v="Arunkumar Luckychetty"/>
    <s v="TW#57978_Freyr Global Regulatory Solutions &amp; Services_General Pharmacovigilance Questionnaire"/>
    <s v="Rate Card"/>
    <s v="Prospect"/>
    <s v="Existing - Extension"/>
    <m/>
    <s v="ART - Consulting, Artwork Proofreading / Quality Check, Artwork Graphic design, Artwork Lifecycle Coordination"/>
    <s v="MPR Artwork Services (ART)"/>
    <m/>
    <m/>
    <s v="Denmark"/>
    <s v="Sathyanarayanan Krishnamurthy"/>
    <n v="2500"/>
  </r>
  <r>
    <s v="Regulatory service - Freyr Solution"/>
    <s v="Prospect 260"/>
    <s v="Proposal_for_Regulatory_services_to_Concept_Foundation-1.pptx"/>
    <s v="No"/>
    <x v="3"/>
    <d v="2021-09-27T00:00:00"/>
    <d v="2021-09-30T00:00:00"/>
    <x v="5"/>
    <m/>
    <d v="2021-09-30T00:00:00"/>
    <n v="3395"/>
    <s v="USD"/>
    <x v="0"/>
    <d v="2021-12-06T00:00:00"/>
    <s v="Accepted by Owner"/>
    <s v="Lost"/>
    <m/>
    <s v="Medicinal Products (MPR)"/>
    <x v="0"/>
    <s v="EUA"/>
    <s v="Arunkumar Luckychetty"/>
    <s v="Concept Foundation_ROW_EUA_MPR-RI_Sep_21_01 "/>
    <s v="Proposal"/>
    <s v="Prospect"/>
    <s v="Potential Customer - New Business"/>
    <m/>
    <s v="RA - Regulatory Intelligence"/>
    <s v="MPR Regulatory affairs (RA)"/>
    <d v="2021-12-06T00:00:00"/>
    <s v="Iran-ROW"/>
    <s v="Switzerland"/>
    <s v="Michael Lambell"/>
    <n v="97"/>
  </r>
  <r>
    <s v="Publishing Support for Swiss, Aus and UK"/>
    <s v="Prospect 261"/>
    <s v="SOW___TAIHO_ONCOLOGY_USA_AMR_MPR-PUB_SEP_21_01.docx,SOW___TAIHO_ONCOLOGY_USA_AMR_MPR-PUB_SEP_21_01.pdf"/>
    <s v="No"/>
    <x v="12"/>
    <d v="2021-09-24T00:00:00"/>
    <d v="2021-09-27T00:00:00"/>
    <x v="17"/>
    <s v="Hashman Warring"/>
    <d v="2021-09-27T00:00:00"/>
    <n v="5635"/>
    <s v="USD"/>
    <x v="1"/>
    <d v="2021-10-26T00:00:00"/>
    <s v="BD-Requested Changes"/>
    <s v="Won "/>
    <s v="Existing business"/>
    <s v="Medicinal Products (MPR)"/>
    <x v="1"/>
    <s v="Americas"/>
    <s v="Ravi Kankanala,Wajeed Mohammed abdul"/>
    <s v="TAIHO ONCOLOGY_USA_AMR_MPR-PUB_SEP_21_01"/>
    <s v="SOW"/>
    <s v="Prospect"/>
    <s v="Existing - Extension"/>
    <s v="Freyr US"/>
    <s v="eCTD Publishing and Submission Services"/>
    <s v="MPR Publishing Services (PUB)"/>
    <d v="2021-10-19T00:00:00"/>
    <s v="United Kingdom-EUA, Australia-ROW, Switzerland-EUA"/>
    <s v="United States of America"/>
    <s v="Ragavendran Babu"/>
    <n v="123"/>
  </r>
  <r>
    <s v="Regulatory Document Specialist (Offshore)"/>
    <s v="Prospect 262"/>
    <s v="FRE-MNK_SOW-11-Document-Specialist-15Sep2021.pdf"/>
    <s v="No"/>
    <x v="44"/>
    <d v="2021-10-06T00:00:00"/>
    <d v="2021-09-24T00:00:00"/>
    <x v="17"/>
    <s v="Lakhan Singh"/>
    <d v="2021-09-15T00:00:00"/>
    <n v="3200"/>
    <s v="USD"/>
    <x v="1"/>
    <d v="2021-10-19T00:00:00"/>
    <s v="Submitted to owner"/>
    <s v="Won "/>
    <s v="Won"/>
    <s v="Medicinal Products (MPR)"/>
    <x v="1"/>
    <s v="Americas"/>
    <s v="Ravi Kankanala,Wajeed Mohammed abdul"/>
    <s v="SOW"/>
    <s v="SOW"/>
    <s v="Prospect"/>
    <s v="Existing - Extension"/>
    <s v="Freyr US"/>
    <s v="PUB - Staffing Services"/>
    <s v="MPR Publishing Services (PUB)"/>
    <d v="2021-09-24T00:00:00"/>
    <s v="United States of America-Americas"/>
    <s v="United States of America"/>
    <s v="Ragavendran Babu"/>
    <n v="80"/>
  </r>
  <r>
    <s v="MAH Support in Taiwan"/>
    <s v="Prospect 263"/>
    <s v="Wilhelm_Hauffmann_Rate_Card.docx"/>
    <s v="No"/>
    <x v="0"/>
    <d v="2021-09-28T00:00:00"/>
    <d v="2021-10-01T00:00:00"/>
    <x v="2"/>
    <s v="Neha Panke,Antara Pal"/>
    <d v="2021-09-30T00:00:00"/>
    <n v="5000"/>
    <s v="USD"/>
    <x v="0"/>
    <d v="2021-12-01T00:00:00"/>
    <s v="Accepted by Owner"/>
    <s v="Lost"/>
    <s v="No response at all from client. "/>
    <s v="Medicinal Products (MPR)"/>
    <x v="0"/>
    <s v="ROW"/>
    <s v="Vasu Ranabothu"/>
    <s v="WILHELM HAUFFMANN_TAIWAN_ROW_MPR-RA_SEP_21_01"/>
    <s v="SOW"/>
    <s v="Prospect"/>
    <s v="Potential Customer - New Business"/>
    <m/>
    <s v="Agent / Local/Legal representative services"/>
    <s v="MPR Regulatory affairs (RA)"/>
    <d v="2021-12-01T00:00:00"/>
    <s v="Taiwan-ROW"/>
    <s v="Singapore"/>
    <s v="Michael Lambell"/>
    <n v="100"/>
  </r>
  <r>
    <s v="Artwork creation for Sirolimus Oral Solution 1 mg/mL  - Bottle Labels, Carton Labels and Pack insert"/>
    <s v="Prospect 264"/>
    <s v="SUVEN_PHARMACEUTICALS_LIMITED_USA_ROW_MPR-ART_SEP_21_01.pdf"/>
    <s v="No"/>
    <x v="8"/>
    <d v="2021-09-24T00:00:00"/>
    <d v="2021-09-29T00:00:00"/>
    <x v="4"/>
    <s v="Dr. Sana Kayanat"/>
    <m/>
    <n v="1320"/>
    <s v="USD"/>
    <x v="1"/>
    <d v="2021-10-04T00:00:00"/>
    <s v="Accepted by Owner"/>
    <s v="Won "/>
    <s v="Proposal signed by client"/>
    <s v="Medicinal Products (MPR)"/>
    <x v="0"/>
    <s v="ROW"/>
    <s v="Vasu Ranabothu"/>
    <s v="SUVEN PHARMACEUTICALS LIMITED_USA_ROW_MPR-ART_SEP_21_01"/>
    <s v="SOW"/>
    <s v="Prospect"/>
    <s v="Existing - Expansion"/>
    <s v="India - Hyderabad"/>
    <s v="Artwork Graphic design"/>
    <s v="MPR Artwork Services (ART)"/>
    <d v="2021-09-29T00:00:00"/>
    <s v="United States of America-Americas"/>
    <s v="India"/>
    <s v="Sathyanarayanan Krishnamurthy"/>
    <n v="44"/>
  </r>
  <r>
    <s v="Introduce products in EU"/>
    <s v="Prospect 265"/>
    <s v="Amrutanjan_Healthcare_.Ltd._Rate_Card.pdf"/>
    <s v="No"/>
    <x v="19"/>
    <d v="2021-09-25T00:00:00"/>
    <d v="2021-09-22T00:00:00"/>
    <x v="0"/>
    <s v="Hashman Warring,Lakhan Singh"/>
    <d v="2021-10-06T00:00:00"/>
    <n v="34370"/>
    <s v="USD"/>
    <x v="0"/>
    <d v="2021-11-24T00:00:00"/>
    <s v="Accepted by Owner"/>
    <s v="On hold"/>
    <m/>
    <s v="Medicinal Products (MPR)"/>
    <x v="0"/>
    <s v="ROW"/>
    <s v="Vasu Ranabothu"/>
    <s v="AMRUTANJAN HEALTHCARE_RATE CARD"/>
    <s v="Rate Card"/>
    <s v="Prospect"/>
    <s v="Potential Customer - New Business"/>
    <m/>
    <s v="End to End product Registration"/>
    <s v="MPR Regulatory affairs (RA)"/>
    <m/>
    <s v="Europe-EUA"/>
    <s v="India"/>
    <s v="Michael Lambell"/>
    <n v="982"/>
  </r>
  <r>
    <s v="Quotation request CTD writing/ reviewing/ publishing"/>
    <s v="Prospect 266"/>
    <s v="Freyrs_Rate_card_to_FAMAR.pdf"/>
    <s v="No"/>
    <x v="14"/>
    <d v="2021-09-23T00:00:00"/>
    <d v="2021-09-27T00:00:00"/>
    <x v="0"/>
    <s v="Rashmeen Dugal,Shubham Sharma,Lakhan Singh"/>
    <d v="2021-10-05T00:00:00"/>
    <n v="915054"/>
    <s v="USD"/>
    <x v="0"/>
    <d v="2021-10-21T00:00:00"/>
    <s v="Submitted to owner"/>
    <s v="Submitted to client"/>
    <m/>
    <s v="Medicinal Products (MPR)"/>
    <x v="0"/>
    <s v="EUA"/>
    <s v="Arunkumar Luckychetty"/>
    <s v="Rate Card"/>
    <s v="Rate Card"/>
    <s v="Prospect"/>
    <s v="Potential Customer - New Business"/>
    <m/>
    <s v="RA - Product Registration ( Dossier MGMT), eCTD Publishing and Submission Services, End to End product Registration, Regulatory Strategy and consulting"/>
    <s v="MPR Regulatory affairs (RA), MPR Publishing Services (PUB), MPR Medical Writing Services (MEW)"/>
    <m/>
    <m/>
    <s v="Greece"/>
    <s v="Raghu Setty alur, Michael Lambell, Ragavendran Babu"/>
    <n v="11658"/>
  </r>
  <r>
    <s v="Artwork Services "/>
    <s v="Prospect 267"/>
    <s v="SOW___AMIVAS_IRELAND_LTD__MULT_ROW_MPR-ART_SEP_21_02.pdf"/>
    <s v="No"/>
    <x v="0"/>
    <d v="2021-09-23T00:00:00"/>
    <d v="2021-09-24T00:00:00"/>
    <x v="0"/>
    <s v="Shubham Sharma,Rashmeen Dugal"/>
    <d v="2021-09-24T00:00:00"/>
    <n v="800"/>
    <s v="USD"/>
    <x v="1"/>
    <d v="2021-09-27T00:00:00"/>
    <s v="Submitted to owner"/>
    <s v="Won "/>
    <s v="Quality of work"/>
    <s v="Medicinal Products (MPR)"/>
    <x v="0"/>
    <s v="ROW"/>
    <s v="Vasu Ranabothu"/>
    <s v="SOW # AMIVAS IRELAND LTD_ MULT_ROW_MPR-ART_SEP_21_02"/>
    <s v="SOW"/>
    <s v="Prospect"/>
    <s v="Existing - Extension"/>
    <s v="India - Hyderabad"/>
    <s v="Print Proof Services / Printed Component QA Inspection"/>
    <s v="MPR Artwork Services (ART)"/>
    <d v="2021-09-27T00:00:00"/>
    <s v="United Kingdom-EUA"/>
    <s v="Ireland"/>
    <s v="Sathyanarayanan Krishnamurthy"/>
    <n v="32"/>
  </r>
  <r>
    <s v="EFD Waiver Scientific Write up "/>
    <s v="Prospect 268"/>
    <s v="REGENERON_PHARMACEUTICALS_MULT_AMR_MPR-MEW_SEP_21_01.pdf"/>
    <s v="No"/>
    <x v="9"/>
    <d v="2021-09-22T00:00:00"/>
    <d v="2021-09-24T00:00:00"/>
    <x v="0"/>
    <s v="Rashmeen Dugal,Lakhan Singh"/>
    <d v="2021-09-24T00:00:00"/>
    <n v="6240"/>
    <s v="USD"/>
    <x v="0"/>
    <d v="2021-09-24T00:00:00"/>
    <s v="Assigned"/>
    <s v="Submitted to client"/>
    <m/>
    <s v="Medicinal Products (MPR)"/>
    <x v="1"/>
    <s v="Americas"/>
    <s v="Wajeed Mohammed abdul,Ravi Kankanala"/>
    <s v="REGENERON PHARMACEUTICALS_MULT_AMR_MPR-MEW_SEP_21_01"/>
    <s v="SOW"/>
    <s v="Prospect"/>
    <s v="Potential Customer - New Business"/>
    <m/>
    <s v="Nonclinical Regulatory Writing - Innovator / Generic / Biologics / Biosimilars"/>
    <s v="MPR Medical Writing Services (MEW)"/>
    <m/>
    <s v="United States of America-Americas"/>
    <s v="United States of America"/>
    <s v="Raghu Setty alur"/>
    <n v="64"/>
  </r>
  <r>
    <s v="Pre-NDS Meeting Support"/>
    <s v="Prospect 269"/>
    <s v="ALK-ABELLO_INC._CANADA_AMR_COMB_SEP_21_01.pdf"/>
    <s v="No"/>
    <x v="9"/>
    <d v="2021-09-22T00:00:00"/>
    <d v="2021-09-24T00:00:00"/>
    <x v="0"/>
    <s v="Priyanka Redrowthu"/>
    <d v="2021-09-24T00:00:00"/>
    <n v="25600"/>
    <s v="USD"/>
    <x v="0"/>
    <d v="2021-09-24T00:00:00"/>
    <s v="Accepted by Owner"/>
    <s v="Submitted to client"/>
    <m/>
    <s v="Medicinal Products (MPR)"/>
    <x v="2"/>
    <s v="Americas"/>
    <s v="Wajeed Mohammed abdul,Ravi Kankanala"/>
    <s v="ALK-ABELLO INC._ CANADA_AMR_COMB_SEP_21_01"/>
    <s v="SOW"/>
    <s v="Prospect"/>
    <s v="Potential Customer - New Business"/>
    <m/>
    <s v="Support for HA interactions"/>
    <s v="MPR Medical Writing Services (MEW), MPR Regulatory affairs (RA), MPR Publishing Services (PUB)"/>
    <m/>
    <s v="Canada-Americas"/>
    <s v="Canada"/>
    <s v="Michael Lambell, Raghu Setty alur, Ragavendran Babu"/>
    <n v="320"/>
  </r>
  <r>
    <s v="Iblasin - Clincal/Non-Clinical Core Dossier Remediation"/>
    <s v="Prospect 270"/>
    <s v="ITF_Freyr_WO_Iblasin_21_Sep.pdf"/>
    <s v="No"/>
    <x v="7"/>
    <d v="2021-09-22T00:00:00"/>
    <d v="2021-09-30T00:00:00"/>
    <x v="0"/>
    <s v="Priyanka Redrowthu"/>
    <d v="2021-10-05T00:00:00"/>
    <n v="26000"/>
    <s v="EUR"/>
    <x v="0"/>
    <d v="2021-10-05T00:00:00"/>
    <s v="Accepted by Owner"/>
    <s v="Submitted to client"/>
    <s v="Re-submission of dossier with requested changes. "/>
    <s v="Medicinal Products (MPR)"/>
    <x v="1"/>
    <s v="EUA"/>
    <s v="Arunkumar Luckychetty"/>
    <s v="ITALFARMACO S.p.A_MULT_EUA_MPR-MEW_SEP_21_01"/>
    <s v="SOW"/>
    <s v="Prospect"/>
    <s v="Existing - Extension"/>
    <m/>
    <s v="Nonclinical Regulatory Writing - Innovator / Generic / Biologics / Biosimilars, Clinical Regulatory Writing - Innovator / Generic / Biologics / Biosimilars / OTC"/>
    <s v="MPR Medical Writing Services (MEW)"/>
    <m/>
    <s v="Greece-EUA"/>
    <s v="Italy"/>
    <s v="Raghu Setty alur"/>
    <n v="520"/>
  </r>
  <r>
    <s v="Interested in cost and timing of a PDE/ADE report "/>
    <s v="Prospect 271"/>
    <s v="VASARAGEN_INC_USA_AMR_MPR-MEW_OCT_21_01.pdf"/>
    <s v="No"/>
    <x v="26"/>
    <d v="2021-10-18T00:00:00"/>
    <d v="2021-10-21T00:00:00"/>
    <x v="0"/>
    <s v="Priyank Gaur,Lakhan Singh"/>
    <d v="2021-10-26T00:00:00"/>
    <n v="1260"/>
    <s v="USD"/>
    <x v="0"/>
    <d v="2021-11-29T00:00:00"/>
    <s v="Accepted by Owner"/>
    <s v="Lost"/>
    <m/>
    <s v="Medicinal Products (MPR)"/>
    <x v="0"/>
    <s v="Americas"/>
    <s v="Ravi Kankanala,Wajeed Mohammed abdul"/>
    <s v="VASARAGEN INC_USA_AMR_MPR-MEW_OCT_21_01"/>
    <s v="SOW"/>
    <s v="Prospect"/>
    <s v="Potential Customer - New Business"/>
    <m/>
    <s v="HBEL Services (PDE/OEL)"/>
    <s v="MPR Medical Writing Services (MEW)"/>
    <d v="2021-11-23T00:00:00"/>
    <s v="United States of America-Americas"/>
    <s v="United States of America"/>
    <s v="Raghu Setty alur"/>
    <n v="36"/>
  </r>
  <r>
    <s v="looking for a US agent "/>
    <s v="Prospect 272"/>
    <s v="Freyr_Proposal_for_US_Agent_and_Establishment_Registration_to_Biowink.pptx"/>
    <s v="No"/>
    <x v="30"/>
    <d v="2021-09-27T00:00:00"/>
    <d v="2021-10-11T00:00:00"/>
    <x v="30"/>
    <m/>
    <d v="2021-10-04T00:00:00"/>
    <n v="3700.8"/>
    <s v="EUR"/>
    <x v="0"/>
    <d v="2021-10-12T00:00:00"/>
    <s v="Accepted by Owner"/>
    <s v="Lost"/>
    <s v="No response from the client."/>
    <s v="Medicinal Products (MPR)"/>
    <x v="0"/>
    <s v="EUA"/>
    <s v="Arunkumar Luckychetty"/>
    <s v="CLUE BY BIOWINK GMBH_US_EUA_MDV-MKT_SEP_21_01"/>
    <s v="Proposal"/>
    <s v="Prospect"/>
    <s v="Potential Customer - New Business"/>
    <m/>
    <s v="MDV (US &amp; Canada) - Legal Representation"/>
    <s v="MDV - Markets"/>
    <d v="2021-10-12T00:00:00"/>
    <s v="United States of America-Americas"/>
    <s v="Netherlands Antilles"/>
    <s v="Vardhini Kirthivas"/>
    <n v="72"/>
  </r>
  <r>
    <s v="Register an OTC medicine in Japan"/>
    <s v="Prospect 273"/>
    <s v="Point_Pharma.pptx"/>
    <s v="No"/>
    <x v="19"/>
    <d v="2021-09-23T00:00:00"/>
    <d v="2021-09-28T00:00:00"/>
    <x v="2"/>
    <s v="Sravani Yarlagadda,Antara Pal"/>
    <d v="2021-10-20T00:00:00"/>
    <n v="0"/>
    <s v="USD"/>
    <x v="0"/>
    <d v="2021-11-09T00:00:00"/>
    <s v="Accepted by Owner"/>
    <s v="Lost"/>
    <m/>
    <s v="Medicinal Products (MPR)"/>
    <x v="0"/>
    <s v="ROW"/>
    <s v="Vasu Ranabothu"/>
    <s v="POINT PHARMA_JAPAN_ROW_MPR-RA_OCT_21_01​"/>
    <s v="Rate Card"/>
    <s v="Prospect"/>
    <s v="Potential Customer - New Business"/>
    <m/>
    <s v="End to End product Registration, Agent / Local/Legal representative services"/>
    <s v="MPR Regulatory affairs (RA)"/>
    <d v="2021-11-09T00:00:00"/>
    <s v="Japan-ROW"/>
    <s v="Australia"/>
    <s v="Michael Lambell"/>
    <n v="1001"/>
  </r>
  <r>
    <s v="Pharmaceutical registration in Thai FDA"/>
    <s v="Prospect 274"/>
    <s v="Duopharma_Pricing_Sheet.xlsx,Proposal_for_Duopharma_Thailand.pptx"/>
    <s v="Yes"/>
    <x v="19"/>
    <d v="2021-09-23T00:00:00"/>
    <d v="2021-09-24T00:00:00"/>
    <x v="2"/>
    <s v="Sravani Yarlagadda,Shubham Khobragade"/>
    <m/>
    <n v="25860"/>
    <s v="USD"/>
    <x v="0"/>
    <d v="2021-12-08T00:00:00"/>
    <s v="Accepted by Owner"/>
    <s v="Lost"/>
    <m/>
    <s v="Medicinal Products (MPR)"/>
    <x v="0"/>
    <s v="ROW"/>
    <s v="Vasu Ranabothu"/>
    <s v="DUOPHARMA_THAILAND_ROW_MPR-RA_SEP_21"/>
    <s v="Rate Card"/>
    <s v="Prospect"/>
    <s v="Potential Customer - New Business"/>
    <m/>
    <s v="RA - Product Registration ( Dossier MGMT)"/>
    <s v="MPR Regulatory affairs (RA)"/>
    <d v="2021-12-08T00:00:00"/>
    <s v="Thailand-ROW"/>
    <s v="Malaysia"/>
    <s v="Michael Lambell"/>
    <n v="212"/>
  </r>
  <r>
    <s v="Artwork for Pharmaceutical products "/>
    <s v="Prospect 275"/>
    <s v="Edemera_Effort_hour_estimates.xlsx,Freyr_Proposal_for_Edemera_Global_India.pptx"/>
    <s v="No"/>
    <x v="19"/>
    <d v="2021-09-22T00:00:00"/>
    <d v="2021-09-24T00:00:00"/>
    <x v="2"/>
    <s v="Sravani Yarlagadda,Shubham Khobragade"/>
    <m/>
    <n v="9000"/>
    <s v="USD"/>
    <x v="0"/>
    <d v="2021-11-17T00:00:00"/>
    <s v="Accepted by Owner"/>
    <s v="Lost"/>
    <m/>
    <s v="Medicinal Products (MPR)"/>
    <x v="0"/>
    <s v="ROW"/>
    <s v="Vasu Ranabothu"/>
    <s v="EDEMERA GLOBAL PVT LTD_INDIA_ROW_ART-SER_SEP_21_01"/>
    <s v="Rate Card"/>
    <s v="Prospect"/>
    <s v="Potential Customer - New Business"/>
    <m/>
    <s v="Artwork Graphic design"/>
    <s v="MPR Artwork Services (ART)"/>
    <d v="2021-11-17T00:00:00"/>
    <s v="India-ROW"/>
    <s v="India"/>
    <s v="Sathyanarayanan Krishnamurthy"/>
    <n v="300"/>
  </r>
  <r>
    <s v="DRLS activities / potential mission - SANOFI"/>
    <s v="Prospect 276"/>
    <s v="EUROAPI_RFP_Response_-_Final.pptx"/>
    <s v="No"/>
    <x v="14"/>
    <d v="2021-09-22T00:00:00"/>
    <d v="2021-09-22T00:00:00"/>
    <x v="6"/>
    <m/>
    <m/>
    <n v="38400"/>
    <s v="EUR"/>
    <x v="0"/>
    <d v="2021-11-03T00:00:00"/>
    <s v="Accepted by Owner"/>
    <s v="On hold"/>
    <s v="on hold as they are doing in house, they will reach us when the workflow is higher"/>
    <s v="Medicinal Products (MPR)"/>
    <x v="1"/>
    <s v="EUA"/>
    <s v="Arunkumar Luckychetty"/>
    <s v="EUROAPI RFP Response - Final"/>
    <s v="Rate Card"/>
    <s v="Prospect"/>
    <s v="Existing - New Business"/>
    <m/>
    <s v="PUB - Structure Product Labeling (SPL)"/>
    <s v="MPR Publishing Services (PUB)"/>
    <m/>
    <s v="United States of America-Americas"/>
    <s v="France"/>
    <s v="Ragavendran Babu"/>
    <n v="1200"/>
  </r>
  <r>
    <s v="eCTD Publishing Services  (Brufen Rapid - 0001 sequence, Lonastol Syrup variation sequence 0004 and Flucifem-sequence 0002,  Levocrat  sequence 0003)"/>
    <s v="Prospect 277"/>
    <s v="ADDENDUM_TO_PROPOSAL_SUBMITTED_TO_ABBOTT_LABORATORIES_GmbH_Lonastol_Syrup_variation_sequence_0004_and_Flucifem-sequence_0002.pdf,ADDENDUM_TO_PROPOSAL_SUBMITTED_TO_ABBOTT_LABORATORIES_GmbH_eCTD0001.pdf,ADDENDUM_TO_PROPOSAL_SUBMITTED_TO_ABBOTT_LABORATORIES_GmbH_LLevocrat_0003.pdf"/>
    <s v="No"/>
    <x v="45"/>
    <d v="2021-09-22T00:00:00"/>
    <d v="2021-09-23T00:00:00"/>
    <x v="0"/>
    <s v="Priyanka Redrowthu"/>
    <d v="2021-09-24T00:00:00"/>
    <n v="1350"/>
    <s v="USD"/>
    <x v="0"/>
    <d v="2021-09-29T00:00:00"/>
    <s v="Submitted to owner"/>
    <s v="Submitted to client"/>
    <m/>
    <s v="Medicinal Products (MPR)"/>
    <x v="1"/>
    <s v="ROW"/>
    <s v="Vasu Ranabothu"/>
    <s v="ADDENDUM TO PROPOSAL SUBMITTED TO ABBOTT LABORATORIES GmbH"/>
    <s v="Addendum"/>
    <s v="Prospect"/>
    <s v="Existing - Extension"/>
    <m/>
    <s v="eCTD Publishing and Submission Services"/>
    <s v="MPR Publishing Services (PUB)"/>
    <m/>
    <s v="Bahrain-ROW"/>
    <s v="United Arab Emirates"/>
    <s v="Ragavendran Babu"/>
    <n v="50"/>
  </r>
  <r>
    <s v="Labelling support"/>
    <s v="Prospect 278"/>
    <s v="Geron_USPI___SMPC_-_Pricing_Proposal.pptx"/>
    <s v="No"/>
    <x v="14"/>
    <d v="2021-09-22T00:00:00"/>
    <d v="2021-09-22T00:00:00"/>
    <x v="6"/>
    <m/>
    <d v="2021-09-22T00:00:00"/>
    <n v="11434.5"/>
    <s v="USD"/>
    <x v="1"/>
    <d v="2021-12-09T00:00:00"/>
    <s v="Accepted by Owner"/>
    <s v="Won "/>
    <s v="We managed client expectation well."/>
    <s v="Medicinal Products (MPR), Medicinal Products (MPR)"/>
    <x v="0"/>
    <s v="EUA"/>
    <s v="Arunkumar Luckychetty"/>
    <s v="Geron_USPI &amp; SMPC - Pricing Proposal"/>
    <s v="Rate Card"/>
    <s v="Prospect"/>
    <s v="Potential Customer - New Business"/>
    <s v="Germany"/>
    <s v="LBL - Consulting"/>
    <s v="MPR Labeling Services (LBL)"/>
    <d v="2021-11-16T00:00:00"/>
    <s v="Europe-EUA"/>
    <s v="United Kingdom"/>
    <s v="Sumanth Prabhakar"/>
    <n v="297"/>
  </r>
  <r>
    <s v="CMC  Blinded Resume Resources Submitted "/>
    <s v="Prospect 279"/>
    <m/>
    <s v="No"/>
    <x v="23"/>
    <d v="2021-09-22T00:00:00"/>
    <d v="2021-09-14T00:00:00"/>
    <x v="31"/>
    <m/>
    <d v="2021-09-14T00:00:00"/>
    <n v="0"/>
    <s v="USD"/>
    <x v="0"/>
    <d v="2021-10-29T00:00:00"/>
    <s v="Accepted by Owner"/>
    <s v="Lost"/>
    <m/>
    <s v="Medicinal Products (MPR)"/>
    <x v="1"/>
    <s v="Americas"/>
    <s v="Ravi Kankanala,Wajeed Mohammed abdul"/>
    <m/>
    <s v="Email Quote"/>
    <s v="Prospect"/>
    <s v="Existing - New Business"/>
    <m/>
    <m/>
    <m/>
    <d v="2021-10-29T00:00:00"/>
    <m/>
    <s v="United States of America"/>
    <m/>
    <m/>
  </r>
  <r>
    <s v="JNJ Consumer Health RFI Pre-Press Production Artwork &amp; Managed Services "/>
    <s v="Prospect 280"/>
    <m/>
    <s v="No"/>
    <x v="23"/>
    <d v="2021-09-21T00:00:00"/>
    <d v="2021-09-29T00:00:00"/>
    <x v="32"/>
    <m/>
    <d v="2021-09-29T00:00:00"/>
    <n v="0"/>
    <s v="USD"/>
    <x v="0"/>
    <d v="2021-12-23T00:00:00"/>
    <s v="Accepted by Owner"/>
    <s v="Under review"/>
    <s v="This is an RFI - there is no proposal asking for a solution so there is no ASSIGNED VALUE. Please ask Suren or Srini how to populate an RFI fields"/>
    <s v="Medicinal Products (MPR)"/>
    <x v="1"/>
    <s v="Americas"/>
    <s v="Wajeed Mohammed abdul,Ravi Kankanala"/>
    <m/>
    <s v="RFI"/>
    <s v="Prospect"/>
    <s v="Existing - New Business"/>
    <m/>
    <m/>
    <m/>
    <m/>
    <m/>
    <s v="United States of America"/>
    <m/>
    <m/>
  </r>
  <r>
    <s v="CTRM New Vendor Selection"/>
    <s v="Prospect 281"/>
    <s v="003678-Sep2021.xlsx,CTRM_Vendor_Output_Pricing.xlsx,RACI_Template.xlsx,Roche_Deck.pptx,Team_experience.xlsx"/>
    <s v="No"/>
    <x v="14"/>
    <d v="2021-09-21T00:00:00"/>
    <d v="2021-10-01T00:00:00"/>
    <x v="12"/>
    <s v="Pragyan Parimita mishra,Sravani Yarlagadda"/>
    <d v="2021-10-25T00:00:00"/>
    <n v="17300"/>
    <s v="GBP"/>
    <x v="0"/>
    <d v="2021-12-03T00:00:00"/>
    <s v="Accepted by Owner"/>
    <s v="Lost"/>
    <m/>
    <s v="Medicinal Products (MPR)"/>
    <x v="1"/>
    <s v="EUA"/>
    <s v="Arunkumar Luckychetty"/>
    <s v="ROCHE_MULT_EUA_MULT_OCT_21_01"/>
    <s v="RFP"/>
    <s v="Prospect"/>
    <s v="Existing - New Business"/>
    <m/>
    <s v="Submission Management/ Dossier coordination and Planning, Support for HA interactions, Clinical and Non Clinical Development strategy services"/>
    <s v="MPR Regulatory affairs (RA), MPR Publishing Services (PUB), MPR Medical Writing Services (MEW)"/>
    <d v="2021-11-18T00:00:00"/>
    <s v="Brazil-Americas, Italy-EUA, Switzerland-EUA, France-EUA, South Africa-EUA, Canada-Americas, Japan-ROW, India-ROW, Spain-EUA, China-ROW, Russia-EUA"/>
    <s v="Switzerland"/>
    <s v="Raghu Setty alur, Michael Lambell, Ragavendran Babu"/>
    <n v="352"/>
  </r>
  <r>
    <s v="Regulatory services "/>
    <s v="Prospect 282"/>
    <s v="MACOPHARMA__MULT_EUA_COMB_OCT_21_01.pdf"/>
    <s v="No"/>
    <x v="30"/>
    <d v="2021-09-21T00:00:00"/>
    <d v="2021-10-25T00:00:00"/>
    <x v="33"/>
    <s v="Rashmeen Dugal,Shubham Sharma,Sravani Yarlagadda,Antara Pal"/>
    <d v="2021-10-14T00:00:00"/>
    <n v="3152"/>
    <s v="EUR"/>
    <x v="0"/>
    <d v="2021-10-28T00:00:00"/>
    <s v="Accepted by Owner"/>
    <s v="Under review"/>
    <m/>
    <s v="Medicinal Products (MPR)"/>
    <x v="2"/>
    <s v="EUA"/>
    <s v="Arunkumar Luckychetty"/>
    <s v="MACOPHARMA _MULT_EUA_COMB_OCT_21_01"/>
    <s v="Proposal"/>
    <s v="Prospect"/>
    <s v="Potential Customer - New Business"/>
    <m/>
    <s v="MW - Consulting"/>
    <s v="MPR Medical Writing Services (MEW)"/>
    <m/>
    <s v="France-EUA"/>
    <s v="France"/>
    <s v="Raghu Setty alur"/>
    <n v="81"/>
  </r>
  <r>
    <s v="Labeling Validation File (LVF) RFP"/>
    <s v="Prospect 283"/>
    <s v="Freyr_Recruitement_Strategy.pdf,Governance_structure.pdf,Process_Improvement.pdf,RFP_Questions_-_LVF.xlsx,Shift_Overlap_and_Knowledge_transfer.pdf,Volume_Fluctuation_Management.pdf,Communication_Plan.pdf,Escalation_Process.pdf,Freyr-Merck_Handshake.pdf,Freyr_Connectivity_Approach.pdf"/>
    <s v="No"/>
    <x v="23"/>
    <d v="2021-09-21T00:00:00"/>
    <d v="2021-09-22T00:00:00"/>
    <x v="32"/>
    <m/>
    <d v="2021-09-23T00:00:00"/>
    <n v="210750"/>
    <s v="USD"/>
    <x v="0"/>
    <d v="2021-10-29T00:00:00"/>
    <s v="Accepted by Owner"/>
    <s v="Lost"/>
    <s v="EMAIL:_x000a_From: Ryan, Shawn Patrick &lt;shawn.ryan@merck.com&gt; _x000a_Sent: Tuesday, October 26, 2021 8:59 PM_x000a_Claudia Fields &lt;Claudia.Fields@FreyrSolutions.com&gt;_x000a_Cc: Yadav, Vinod Jagdish &lt;vinod.yadav1@merck.com&gt;; DeDominicis, Michele Y &lt;michele_dedominicis@merck.com&gt;; Smith, Diana &lt;diana.smith@merck.com&gt;_x000a_Subject: RE: [Sensitive] Request for Proposal - Label Validation File (LVF)_x000a__x000a_Hi Claudia, _x000a__x000a_Merck would like to thank Freyr for its efforts in this RFP. However, Merck has recently decided to seek an internal solution for these services. We truly appreciate all of the time and effort put into the proposal and bid presentation. _x000a__x000a_The team was impressed with this proposal, but they felt that an internal solution was a more viable option. _x000a__x000a_We look forward to more initiatives with Freyr in the future. _x000a__x000a_Let me know if you have any questions. Thanks._x000a__x000a_Shawn_x000a__x000a_Shawn P. Ryan, Sourcing Manager_x000a_"/>
    <s v="Medicinal Products (MPR)"/>
    <x v="1"/>
    <s v="Americas"/>
    <s v="Ravi Kankanala,Wajeed Mohammed abdul"/>
    <s v="RFP Questions - LVF"/>
    <s v="RFP"/>
    <s v="Prospect"/>
    <s v="Existing - New Business"/>
    <m/>
    <s v="LBL - Consulting"/>
    <s v="MPR Labeling Services (LBL), MPR Drug Safety (PV)"/>
    <d v="2021-10-26T00:00:00"/>
    <m/>
    <s v="United States of America"/>
    <s v="Arunkumar Luckychetty, Sumanth Prabhakar"/>
    <n v="7025"/>
  </r>
  <r>
    <s v="Regulatory and PV Support via Freyr's UAE Office"/>
    <s v="Prospect 284"/>
    <s v="Teva_Freyr_UAE_Office_Set_Up_Pricing_20_Sep.pdf"/>
    <s v="No"/>
    <x v="7"/>
    <d v="2021-09-27T00:00:00"/>
    <d v="2021-10-18T00:00:00"/>
    <x v="20"/>
    <m/>
    <d v="2021-10-07T00:00:00"/>
    <n v="216250"/>
    <s v="EUR"/>
    <x v="0"/>
    <d v="2022-01-04T00:00:00"/>
    <s v="Accepted by Owner"/>
    <s v="Submitted to client"/>
    <m/>
    <s v="Medicinal Products (MPR)"/>
    <x v="1"/>
    <s v="EUA"/>
    <s v="Arunkumar Luckychetty"/>
    <s v="ACTAVIS_UAE_EUA_MPR-RA_SEP_21_01"/>
    <s v="Proposal"/>
    <s v="Prospect"/>
    <s v="Existing - New Business"/>
    <m/>
    <s v="Life cycle Management, QPPV services"/>
    <s v="MPR Regulatory affairs (RA), MPR Drug Safety (PV)"/>
    <m/>
    <s v="United Arab Emirates-ROW"/>
    <s v="Malta"/>
    <s v="Arunkumar Luckychetty, Michael Lambell"/>
    <n v="2400"/>
  </r>
  <r>
    <s v="Label Update"/>
    <s v="Prospect 285"/>
    <s v="SOW_NEVAKAR_INC_USA_AMR_MPR_ART_SEP_21_01_.pdf"/>
    <s v="No"/>
    <x v="41"/>
    <d v="2021-09-20T00:00:00"/>
    <d v="2021-10-29T00:00:00"/>
    <x v="0"/>
    <s v="Shubham Sharma,Rashmeen Dugal"/>
    <d v="2021-10-20T00:00:00"/>
    <n v="1480"/>
    <s v="USD"/>
    <x v="1"/>
    <d v="2021-12-06T00:00:00"/>
    <s v="Accepted by Owner"/>
    <s v="Won "/>
    <s v="Good communication with the client, proposal and delivery teams."/>
    <s v="Medicinal Products (MPR)"/>
    <x v="0"/>
    <s v="Americas"/>
    <s v="Ravi Kankanala,Wajeed Mohammed abdul"/>
    <s v="NEVAKAR INC_USA_AMR_MPR_ART_SEP_21_01"/>
    <s v="SOW"/>
    <s v="Prospect"/>
    <s v="Existing - New Business"/>
    <s v="Freyr US"/>
    <s v="Artwork Proofreading / Quality Check, Artwork Graphic design"/>
    <s v="MPR Artwork Services (ART)"/>
    <d v="2021-11-08T00:00:00"/>
    <s v="United States of America-Americas"/>
    <s v="United States of America"/>
    <s v="Sathyanarayanan Krishnamurthy"/>
    <n v="37"/>
  </r>
  <r>
    <s v="Licensing products through the UK MHRA."/>
    <s v="Prospect 286"/>
    <m/>
    <s v="Yes"/>
    <x v="30"/>
    <d v="2021-09-22T00:00:00"/>
    <d v="2021-10-20T00:00:00"/>
    <x v="2"/>
    <s v="Satyanarayana Mudunuri,Antara Pal,Pragyan Parimita mishra"/>
    <m/>
    <n v="0"/>
    <s v="USD"/>
    <x v="0"/>
    <d v="2021-10-18T00:00:00"/>
    <s v="Proposal requested"/>
    <s v="Lost"/>
    <s v="The in-house team did not have the expertise on the subject, and we couldn't find external consultants who can offer services to us related to this very query."/>
    <s v="Medicinal Products (MPR)"/>
    <x v="0"/>
    <s v="EUA"/>
    <s v="Arunkumar Luckychetty"/>
    <m/>
    <s v="Proposal"/>
    <s v="Prospect"/>
    <s v="Potential Customer - New Business"/>
    <m/>
    <m/>
    <m/>
    <d v="2021-10-18T00:00:00"/>
    <m/>
    <s v="United Kingdom"/>
    <m/>
    <m/>
  </r>
  <r>
    <s v="eCTD Publishing and submission services - Terbinafine Hcl Renewal"/>
    <s v="Prospect 287"/>
    <s v="SYNERGENE_ACTIVE_INGREDIENTS_PVT._LTD_UK_ROW_MPR-PUB_SEP_21_01.pdf"/>
    <s v="No"/>
    <x v="0"/>
    <d v="2021-09-20T00:00:00"/>
    <d v="2021-09-21T00:00:00"/>
    <x v="0"/>
    <s v="Priyanka Redrowthu,Hashman Warring"/>
    <d v="2021-09-21T00:00:00"/>
    <n v="432"/>
    <s v="USD"/>
    <x v="1"/>
    <d v="2021-09-23T00:00:00"/>
    <s v="Submitted to owner"/>
    <s v="Won "/>
    <s v="Quality of work. "/>
    <s v="Medicinal Products (MPR)"/>
    <x v="0"/>
    <s v="ROW"/>
    <s v="Vasu Ranabothu"/>
    <s v="SYNERGENE ACTIVE INGREDIENTS PVT. LTD_UK_ROW_MPR-PUB_SEP_21_01"/>
    <s v="SOW"/>
    <s v="Prospect"/>
    <s v="Existing - Extension"/>
    <s v="India - Hyderabad"/>
    <s v="PUB - Consulting"/>
    <s v="MPR Publishing Services (PUB)"/>
    <d v="2021-09-23T00:00:00"/>
    <s v="United Kingdom-EUA"/>
    <s v="India"/>
    <s v="Ragavendran Babu"/>
    <n v="12"/>
  </r>
  <r>
    <s v="DMF Submission (Amendment) for Bimatoprost"/>
    <s v="Prospect 288"/>
    <s v="Proposal_for_Cayman_Pharma_India.pptx,SOW_for_Cayman_Pharma_Post_Approval_Changes_Bimatoprost_India.docx"/>
    <s v="Yes"/>
    <x v="11"/>
    <d v="2021-09-22T00:00:00"/>
    <d v="2021-12-17T00:00:00"/>
    <x v="2"/>
    <s v="Sravani Yarlagadda,Shubham Khobragade"/>
    <d v="2021-12-17T00:00:00"/>
    <n v="3400"/>
    <s v="USD"/>
    <x v="0"/>
    <d v="2021-12-18T00:00:00"/>
    <s v="Accepted by Owner"/>
    <s v="Submitted to client"/>
    <m/>
    <s v="Medicinal Products (MPR)"/>
    <x v="2"/>
    <s v="EUA"/>
    <s v="Arunkumar Luckychetty"/>
    <s v="CAYMAN PHARMA_INDIA_ROW_MPR-RA_OCT_21_01 "/>
    <s v="SOW"/>
    <s v="Prospect"/>
    <s v="Existing - New Business"/>
    <m/>
    <s v="Regulatory Strategy and consulting"/>
    <s v="MPR Regulatory affairs (RA)"/>
    <m/>
    <s v="India-ROW, Czech Republic-EUA"/>
    <s v="Czech Republic"/>
    <s v="Michael Lambell"/>
    <n v="68"/>
  </r>
  <r>
    <s v="Medical Writing, Labeling, NDA Storyboarding and Project Management "/>
    <s v="Prospect 289"/>
    <s v="VENATORX_USA_AMR_MPR-COMB_SEP_21_01.pdf"/>
    <s v="No"/>
    <x v="35"/>
    <d v="2021-09-20T00:00:00"/>
    <d v="2021-09-24T00:00:00"/>
    <x v="4"/>
    <s v="Hashman Warring,Shubham Sharma"/>
    <d v="2021-09-27T00:00:00"/>
    <n v="163280"/>
    <s v="USD"/>
    <x v="0"/>
    <d v="2021-11-01T00:00:00"/>
    <s v="Accepted by Owner"/>
    <s v="Lost"/>
    <s v="Client's Feedback: We all felt that through your proposal and capabilities presentation it is clear that your company has the ability to perform the services we need;  Also, the costs are reasonable.  However, we selected a company who has recent experience filing NDAs for antibiotics and this vendor would better meet our needs for storyboarding and label generation, especially for elements that are unique to this type of product."/>
    <s v="Medicinal Products (MPR)"/>
    <x v="0"/>
    <s v="Americas"/>
    <s v="Ravi Kankanala,Wajeed Mohammed abdul"/>
    <s v="VENATORX_USA_AMR_MPR-COMB_SEP_21_01"/>
    <s v="Proposal"/>
    <s v="Prospect"/>
    <s v="Potential Customer - New Business"/>
    <m/>
    <s v="Nonclinical Regulatory Writing - Innovator / Generic / Biologics / Biosimilars, Regional Labeling - Innovator / Generics / Biologics / Biosimilars / Medical Devices"/>
    <s v="MPR Labeling Services (LBL), MPR Medical Writing Services (MEW)"/>
    <d v="2021-10-27T00:00:00"/>
    <s v="United States of America-Americas"/>
    <s v="United States of America"/>
    <s v="Raghu Setty alur, Sumanth Prabhakar"/>
    <n v="1229"/>
  </r>
  <r>
    <s v="PDE Service for Eribulin"/>
    <s v="Prospect 290"/>
    <s v="SOW___GLAND_PHARMA_LIMITED_MULT_ROW_MPR-MEW_SEP_21_01.pdf"/>
    <s v="No"/>
    <x v="5"/>
    <d v="2021-09-19T00:00:00"/>
    <d v="2021-09-21T00:00:00"/>
    <x v="19"/>
    <s v="Rashmeen Dugal"/>
    <m/>
    <n v="37500"/>
    <s v="INR"/>
    <x v="1"/>
    <d v="2021-09-27T00:00:00"/>
    <s v="Submitted to owner"/>
    <s v="Won "/>
    <s v="Consistent Quality and Meeting clients expectations!"/>
    <s v="Medicinal Products (MPR)"/>
    <x v="2"/>
    <s v="ROW"/>
    <s v="Vasu Ranabothu"/>
    <s v="GLAND PHARMA LIMITED_MULT_ROW_MPR-MEW_SEP_21_01"/>
    <s v="SOW"/>
    <s v="Prospect"/>
    <s v="Existing - New Business"/>
    <s v="India - Hyderabad"/>
    <s v="HBEL Services (PDE/OEL)"/>
    <s v="MPR Medical Writing Services (MEW)"/>
    <d v="2021-09-27T00:00:00"/>
    <s v="Europe-EUA"/>
    <s v="India"/>
    <s v="Raghu Setty alur"/>
    <n v="750"/>
  </r>
  <r>
    <s v="ANDA Submission &amp; Medical Writing Support"/>
    <s v="Prospect 291"/>
    <s v="EVESTRA_USA_AMR_COMB_OCT_21_02.pdf"/>
    <s v="No"/>
    <x v="4"/>
    <d v="2021-09-17T00:00:00"/>
    <d v="2021-10-05T00:00:00"/>
    <x v="34"/>
    <s v="Neha Ahuja"/>
    <d v="2021-10-06T00:00:00"/>
    <n v="70150.899999999994"/>
    <s v="USD"/>
    <x v="0"/>
    <d v="2021-11-09T00:00:00"/>
    <s v="Accepted by Owner"/>
    <s v="Submitted to client"/>
    <m/>
    <s v="Medical Devices (MDV), Medicinal Products (MPR)"/>
    <x v="0"/>
    <s v="Americas"/>
    <s v="Wajeed Mohammed abdul,Ravi Kankanala"/>
    <s v="EVESTRA_USA_AMR_COMB_OCT_21_02"/>
    <s v="SOW"/>
    <s v="Prospect"/>
    <s v="Potential Customer - New Business"/>
    <m/>
    <s v="eCTD Publishing and Submission Services, MDV - Clinical Reports, MDV - Non-Clincal Reports, RA - Product Registration ( Dossier MGMT)"/>
    <s v="MDV - Markets, MPR Regulatory affairs (RA), MDV - Central Services, MPR Publishing Services (PUB)"/>
    <m/>
    <s v="United States of America-Americas"/>
    <s v="United States of America"/>
    <s v="Ragavendran Babu, Vardhini Kirthivas, Michael Lambell"/>
    <n v="1106"/>
  </r>
  <r>
    <s v="IND Submission &amp; Support"/>
    <s v="Prospect 292"/>
    <s v="EVESTRA_USA_AMR_COMB_SEP_21_02.pdf"/>
    <s v="No"/>
    <x v="4"/>
    <d v="2021-09-17T00:00:00"/>
    <d v="2021-10-06T00:00:00"/>
    <x v="0"/>
    <s v="Neha Ahuja"/>
    <d v="2021-10-06T00:00:00"/>
    <n v="50000"/>
    <s v="USD"/>
    <x v="0"/>
    <d v="2021-11-09T00:00:00"/>
    <s v="Accepted by Owner"/>
    <s v="Submitted to client"/>
    <m/>
    <s v="Medicinal Products (MPR)"/>
    <x v="0"/>
    <s v="Americas"/>
    <s v="Wajeed Mohammed abdul,Ravi Kankanala"/>
    <s v="EVESTRA_USA_AMR_COMB_SEP_21_02"/>
    <s v="SOW"/>
    <s v="Prospect"/>
    <s v="Potential Customer - New Business"/>
    <m/>
    <s v="eCTD Publishing and Submission Services, Support for HA interactions, RA - Product Registration ( Dossier MGMT), Regulatory Strategy and consulting"/>
    <s v="MPR Regulatory affairs (RA), MPR Publishing Services (PUB)"/>
    <m/>
    <s v="United States of America-Americas"/>
    <s v="United States of America"/>
    <s v="Ragavendran Babu, Michael Lambell"/>
    <n v="1100"/>
  </r>
  <r>
    <s v="FDA compliance/regulated/certification "/>
    <s v="Prospect 293"/>
    <s v="Meenaxi_Research_-_US.pptx"/>
    <s v="No"/>
    <x v="17"/>
    <d v="2021-10-06T00:00:00"/>
    <d v="2021-10-07T00:00:00"/>
    <x v="2"/>
    <s v="Pragyan Parimita mishra,Satyanarayana Mudunuri"/>
    <d v="2021-10-08T00:00:00"/>
    <n v="4960"/>
    <s v="USD"/>
    <x v="0"/>
    <d v="2021-10-11T00:00:00"/>
    <s v="Accepted by Owner"/>
    <s v="Submitted to client"/>
    <m/>
    <s v="Medicinal Products (MPR)"/>
    <x v="0"/>
    <s v="Americas"/>
    <s v="Wajeed Mohammed abdul,Ravi Kankanala"/>
    <s v="MEENAXI_US_AMR_MPR-RA_OCT_21_01"/>
    <s v="Rate Card"/>
    <s v="Prospect"/>
    <s v="Potential Customer - New Business"/>
    <m/>
    <s v="End to End product Registration"/>
    <s v="MPR Regulatory affairs (RA)"/>
    <m/>
    <s v="United States of America-Americas"/>
    <s v="United States of America"/>
    <s v="Michael Lambell"/>
    <n v="93"/>
  </r>
  <r>
    <s v="Re acetylcysteine effervescent tablets"/>
    <s v="Prospect 294"/>
    <s v="PHARMAESTICA_EUA_COMB_SEP_21_01.pdf"/>
    <s v="No"/>
    <x v="30"/>
    <d v="2021-09-16T00:00:00"/>
    <d v="2021-09-28T00:00:00"/>
    <x v="11"/>
    <s v="Rashmeen Dugal,Lakhan Singh"/>
    <d v="2021-09-29T00:00:00"/>
    <n v="1600"/>
    <s v="EUR"/>
    <x v="0"/>
    <d v="2021-10-08T00:00:00"/>
    <s v="Accepted by Owner"/>
    <s v="Under review"/>
    <s v="Prospect is reviewing quotes from other vendors."/>
    <s v="Medicinal Products (MPR)"/>
    <x v="0"/>
    <s v="EUA"/>
    <s v="Arunkumar Luckychetty"/>
    <s v="PHARMAESTICAMANUFACTURING_EUA_COMB_SEP_21_01"/>
    <s v="Proposal"/>
    <s v="Prospect"/>
    <s v="Potential Customer - New Business"/>
    <m/>
    <s v="RA - Product Registration ( Dossier MGMT)"/>
    <s v="MPR Regulatory affairs (RA)"/>
    <m/>
    <s v="Estonia-EUA"/>
    <s v="Estonia"/>
    <s v="Michael Lambell"/>
    <n v="32"/>
  </r>
  <r>
    <s v="Freyr Solutions |  Stada - Zoflora product Registration"/>
    <s v="Prospect 295"/>
    <s v="Stada_Proposal.pptx"/>
    <s v="No"/>
    <x v="38"/>
    <d v="2021-09-16T00:00:00"/>
    <d v="2021-12-31T00:00:00"/>
    <x v="2"/>
    <s v="Antara Pal,Satyanarayana Mudunuri"/>
    <d v="2021-09-28T00:00:00"/>
    <n v="9900"/>
    <s v="USD"/>
    <x v="0"/>
    <d v="2022-01-04T00:00:00"/>
    <s v="Proposal requested"/>
    <s v="Develop"/>
    <s v="as client is taking time to share the responses to the questions."/>
    <s v="Consumer (CON), Medicinal Products (MPR)"/>
    <x v="0"/>
    <s v="Consumer"/>
    <s v="Sudheer Sagar Goparaju,Rukmini Umanath"/>
    <s v="STADA_PHARMA_INDIA_EUA_MPR-RA_SEP_21_01​"/>
    <s v="Rate Card"/>
    <s v="Prospect"/>
    <s v="Potential Customer - New Business"/>
    <m/>
    <s v="End to End product Registration, Artwork Graphic design"/>
    <s v="MPR Regulatory affairs (RA), MPR Artwork Services (ART)"/>
    <m/>
    <s v="India-ROW"/>
    <s v="India"/>
    <s v="Michael Lambell, Sathyanarayanan Krishnamurthy"/>
    <n v="195"/>
  </r>
  <r>
    <s v="Renewal of US agent services"/>
    <s v="Prospect 296"/>
    <s v="RADISON_LABS_PVT_LTD._USA_ROW_MPR-RA_SEP_21_01.pdf"/>
    <s v="No"/>
    <x v="27"/>
    <d v="2021-09-16T00:00:00"/>
    <d v="2021-09-17T00:00:00"/>
    <x v="19"/>
    <s v="Rashmeen Dugal"/>
    <d v="2021-09-23T00:00:00"/>
    <n v="4500"/>
    <s v="USD"/>
    <x v="1"/>
    <d v="2021-10-20T00:00:00"/>
    <s v="Submitted to owner"/>
    <s v="Won "/>
    <s v="Won"/>
    <s v="Medicinal Products (MPR)"/>
    <x v="0"/>
    <s v="ROW"/>
    <s v="Vasu Ranabothu"/>
    <s v="RADISON LABS PVT LTD._USA_ROW_MPR-RA_SEP_21_01"/>
    <s v="Proposal"/>
    <s v="Prospect"/>
    <s v="Existing - Extension"/>
    <s v="India - Hyderabad"/>
    <s v="Agent / Local/Legal representative services"/>
    <s v="MPR Regulatory affairs (RA)"/>
    <d v="2021-10-04T00:00:00"/>
    <m/>
    <s v="India"/>
    <s v="Michael Lambell"/>
    <n v="90"/>
  </r>
  <r>
    <s v="Renewal of Establishment registration SPL and US Agent services "/>
    <s v="Prospect 297"/>
    <s v="ENANTI_LABS_PVT_LTD._USA_ROW_COMB_SEP_21_01.pdf"/>
    <s v="No"/>
    <x v="27"/>
    <d v="2021-09-16T00:00:00"/>
    <d v="2021-09-17T00:00:00"/>
    <x v="19"/>
    <s v="Rashmeen Dugal"/>
    <m/>
    <n v="2800"/>
    <s v="USD"/>
    <x v="1"/>
    <d v="2021-09-29T00:00:00"/>
    <s v="Submitted to owner"/>
    <s v="Won "/>
    <s v="Won"/>
    <s v="Medicinal Products (MPR)"/>
    <x v="0"/>
    <s v="ROW"/>
    <s v="Vasu Ranabothu"/>
    <s v="ENANTI LABS PVT LTD._USA_ROW_COMB_SEP_21_01"/>
    <s v="Proposal"/>
    <s v="Prospect"/>
    <s v="Existing - Extension"/>
    <s v="India - Hyderabad"/>
    <s v="Agent / Local/Legal representative services, PUB - Structure Product Labeling (SPL)"/>
    <s v="MPR Regulatory affairs (RA), MPR Publishing Services (PUB)"/>
    <d v="2021-09-23T00:00:00"/>
    <m/>
    <s v="India"/>
    <s v="Michael Lambell, Ragavendran Babu"/>
    <n v="80"/>
  </r>
  <r>
    <s v="Cosette Pharmaceuticals -Staffing"/>
    <s v="Prospect 298"/>
    <s v="SOW_-COSETTE_PHARMACEUTICALS_INC._USA_AMR_MPR-ART_SEP_21_01.pdf,SOW_-COSETTE_PHARMACEUTICALS_INC._USA_AMR_MPR-LBL_SEP_21_01.pdf,SOW_-COSETTE_PHARMACEUTICALS_INC._USA_AMR_MPR-RA_SEP_21_01.pdf,SOW_-COSETTE_PHARMACEUTICALS_INC._USA_AMR_MPR-RA_SEP_21_02.pdf"/>
    <s v="No"/>
    <x v="13"/>
    <d v="2021-09-15T00:00:00"/>
    <d v="2021-09-30T00:00:00"/>
    <x v="0"/>
    <s v="Hashman Warring"/>
    <m/>
    <n v="195545"/>
    <s v="USD"/>
    <x v="1"/>
    <d v="2021-10-04T00:00:00"/>
    <s v="Submitted to owner"/>
    <s v="Won "/>
    <s v="Relationship and satisfaction with current Freyr resources"/>
    <s v="Medicinal Products (MPR)"/>
    <x v="0"/>
    <s v="Americas"/>
    <s v="Ravi Kankanala,Wajeed Mohammed abdul"/>
    <s v="COSETTE PHARMACEUTICALS INC._USA_AMR_MPR-COMB_SEP_21_01"/>
    <s v="SOW"/>
    <s v="Prospect"/>
    <s v="Existing - Extension"/>
    <s v="Freyr US"/>
    <s v="Global Labeling - Innovator / Generics / Biologics / Biosimilars / Medical Devices, PUB - Staffing Services, RA - Staffing services"/>
    <s v="MPR Publishing Services (PUB), MPR Labeling Services (LBL), MPR Artwork Services (ART), MPR Regulatory affairs (RA)"/>
    <d v="2021-09-22T00:00:00"/>
    <s v="United States of America-Americas"/>
    <s v="United States of America"/>
    <s v="Michael Lambell, Sathyanarayanan Krishnamurthy, Ragavendran Babu, Sumanth Prabhakar"/>
    <n v="693"/>
  </r>
  <r>
    <s v="Determination of PDE calculation"/>
    <s v="Prospect 299"/>
    <s v="PHEBRA_PTY_LTD_MULT_ROW_MEW-SER_SEP_21_01.pdf"/>
    <s v="No"/>
    <x v="8"/>
    <d v="2021-09-15T00:00:00"/>
    <d v="2021-09-16T00:00:00"/>
    <x v="24"/>
    <m/>
    <d v="2021-09-23T00:00:00"/>
    <n v="1120"/>
    <s v="USD"/>
    <x v="1"/>
    <d v="2021-11-01T00:00:00"/>
    <s v="Accepted by Owner"/>
    <s v="Won "/>
    <s v="proposal is accepted by the client"/>
    <s v="Medicinal Products (MPR)"/>
    <x v="0"/>
    <s v="ROW"/>
    <s v="Vasu Ranabothu"/>
    <s v="PHEBRA PTY LTD_MULT_ROW_MEW-SER_SEP_21_01"/>
    <s v="SOW"/>
    <s v="Prospect"/>
    <s v="Existing - Extension"/>
    <s v="India - Hyderabad"/>
    <s v="MW - Consulting"/>
    <s v="MPR Medical Writing Services (MEW)"/>
    <d v="2021-10-11T00:00:00"/>
    <m/>
    <s v="Australia"/>
    <s v="Raghu Setty alur"/>
    <n v="32"/>
  </r>
  <r>
    <s v="Freyr rDMS software "/>
    <s v="Prospect 300"/>
    <s v="Budgetary_Estimates-rDMS_Adaptive_Phage_Therapeutics.pptx"/>
    <s v="No"/>
    <x v="4"/>
    <d v="2021-09-14T00:00:00"/>
    <d v="2021-09-24T00:00:00"/>
    <x v="23"/>
    <m/>
    <d v="2021-09-16T00:00:00"/>
    <n v="16000"/>
    <s v="USD"/>
    <x v="0"/>
    <d v="2021-11-09T00:00:00"/>
    <s v="Accepted by Owner"/>
    <s v="Lost"/>
    <s v="One month from sharing the proposal with no response.  Closing lead. "/>
    <s v="Regulatory Software Solutions (RSS)"/>
    <x v="0"/>
    <s v="Americas"/>
    <s v="Ravi Kankanala,Wajeed Mohammed abdul"/>
    <s v="Budgetary Estimates-rDMS_Adaptive Phage Therapeutics"/>
    <s v="Rate Card"/>
    <s v="Prospect"/>
    <s v="Potential Customer - New Business"/>
    <m/>
    <s v="Product Implementation - SM"/>
    <s v="RSS - Submissions Management"/>
    <d v="2021-10-16T00:00:00"/>
    <m/>
    <s v="United States of America"/>
    <s v="Kranthi Reddy"/>
    <n v="1"/>
  </r>
  <r>
    <s v="505(b)(2) Submission Support "/>
    <s v="Prospect 301"/>
    <s v="AKORN_USA_AMR_COMB_SEP_21_01.pdf"/>
    <s v="No"/>
    <x v="9"/>
    <d v="2021-09-14T00:00:00"/>
    <d v="2021-09-28T00:00:00"/>
    <x v="19"/>
    <s v="Rashmeen Dugal,Lakhan Singh"/>
    <d v="2021-10-01T00:00:00"/>
    <n v="173880"/>
    <s v="USD"/>
    <x v="0"/>
    <d v="2021-10-28T00:00:00"/>
    <s v="Accepted by Owner"/>
    <s v="Submitted to client"/>
    <m/>
    <s v="Medicinal Products (MPR)"/>
    <x v="2"/>
    <s v="Americas"/>
    <s v="Ravi Kankanala,Wajeed Mohammed abdul"/>
    <s v="AKORN_USA_AMR_COMB_SEP_21_01"/>
    <s v="SOW"/>
    <s v="Prospect"/>
    <s v="Existing - New Business"/>
    <m/>
    <s v="Submission Management/ Dossier coordination and Planning, End to End product Registration"/>
    <s v="MPR Publishing Services (PUB), MPR Regulatory affairs (RA), MPR Medical Writing Services (MEW), MPR Labeling Services (LBL), MPR Artwork Services (ART)"/>
    <m/>
    <s v="United States of America-Americas"/>
    <s v="United States of America"/>
    <s v="Ragavendran Babu, Raghu Setty alur, Sumanth Prabhakar, Michael Lambell, Sathyanarayanan Krishnamurthy"/>
    <n v="4949"/>
  </r>
  <r>
    <s v="PDE Calculation Services - Client B"/>
    <s v="Prospect 302"/>
    <s v="PHARMAVIGIL_MULT_ROW_MPR-MEW_SEP_21_02.pdf"/>
    <s v="No"/>
    <x v="0"/>
    <d v="2021-09-14T00:00:00"/>
    <d v="2021-09-15T00:00:00"/>
    <x v="11"/>
    <m/>
    <d v="2021-09-15T00:00:00"/>
    <n v="15500"/>
    <s v="USD"/>
    <x v="0"/>
    <d v="2021-09-15T00:00:00"/>
    <s v="Accepted by Owner"/>
    <s v="Under review"/>
    <m/>
    <s v="Medicinal Products (MPR)"/>
    <x v="0"/>
    <s v="ROW"/>
    <s v="Vasu Ranabothu"/>
    <s v="PHARMAVIGIL_MULT_ROW_MPR-MEW_SEP_21_02"/>
    <s v="SOW"/>
    <s v="Prospect"/>
    <s v="Potential Customer - New Business"/>
    <m/>
    <s v="HBEL Services (PDE/OEL)"/>
    <s v="MPR Medical Writing Services (MEW)"/>
    <m/>
    <s v="United Kingdom-EUA"/>
    <s v="India"/>
    <s v="Raghu Setty alur"/>
    <n v="310"/>
  </r>
  <r>
    <s v="PDE Calculation Services for Client A"/>
    <s v="Prospect 303"/>
    <s v="PHARMAVIGIL_MULT_ROW_MPR-MEW_SEP_21_01.pdf"/>
    <s v="No"/>
    <x v="0"/>
    <d v="2021-09-14T00:00:00"/>
    <d v="2021-09-15T00:00:00"/>
    <x v="11"/>
    <m/>
    <d v="2021-09-15T00:00:00"/>
    <n v="30100"/>
    <s v="USD"/>
    <x v="0"/>
    <d v="2021-09-15T00:00:00"/>
    <s v="Accepted by Owner"/>
    <s v="Under review"/>
    <s v="SOW is under review. "/>
    <s v="Medicinal Products (MPR)"/>
    <x v="0"/>
    <s v="ROW"/>
    <s v="Vasu Ranabothu"/>
    <s v="PHARMAVIGIL_MULT_ROW_MPR-MEW_SEP_21_01"/>
    <s v="SOW"/>
    <s v="Prospect"/>
    <s v="Potential Customer - New Business"/>
    <m/>
    <s v="HBEL Services (PDE/OEL)"/>
    <s v="MPR Medical Writing Services (MEW)"/>
    <m/>
    <s v="United Kingdom-EUA"/>
    <s v="India"/>
    <s v="Raghu Setty alur"/>
    <n v="602"/>
  </r>
  <r>
    <s v="eCTD Review and CESP Submission"/>
    <s v="Prospect 304"/>
    <s v="SOW_-ANDHRA_MEDI_PHARMA_Pvt_Ltd._GERMANY_ROW_MPR-PUB_SEP_21_01.pdf"/>
    <s v="No"/>
    <x v="8"/>
    <d v="2021-09-14T00:00:00"/>
    <d v="2021-09-15T00:00:00"/>
    <x v="4"/>
    <s v="Hashman Warring,Shubham Sharma"/>
    <m/>
    <n v="91389.87"/>
    <s v="INR"/>
    <x v="1"/>
    <d v="2021-09-29T00:00:00"/>
    <s v="Submitted to owner"/>
    <s v="Won "/>
    <s v="The Proposal is signed"/>
    <s v="Medicinal Products (MPR)"/>
    <x v="0"/>
    <s v="ROW"/>
    <s v="Vasu Ranabothu"/>
    <s v="ANDHRA MEDI PHARMA INDIA PVT LTD._GERMANY_ROW_MPR-PUB_SEP_21_01"/>
    <s v="SOW"/>
    <s v="Prospect"/>
    <s v="Existing - Extension"/>
    <s v="India - Hyderabad"/>
    <s v="eCTD Publishing and Submission Services"/>
    <s v="MPR Publishing Services (PUB), MPR Regulatory affairs (RA)"/>
    <d v="2021-09-16T00:00:00"/>
    <s v="Germany-EUA"/>
    <s v="India"/>
    <s v="Michael Lambell, Ragavendran Babu"/>
    <n v="39"/>
  </r>
  <r>
    <s v="Register anaesthetic drug registration in Malaysia"/>
    <s v="Prospect 305"/>
    <s v="Rate_Card.docx"/>
    <s v="Yes"/>
    <x v="19"/>
    <d v="2021-09-14T00:00:00"/>
    <d v="2021-09-17T00:00:00"/>
    <x v="2"/>
    <s v="Neha Panke"/>
    <d v="2021-09-20T00:00:00"/>
    <n v="6500"/>
    <s v="USD"/>
    <x v="0"/>
    <d v="2021-12-28T00:00:00"/>
    <s v="Accepted by Owner"/>
    <s v="Lost"/>
    <m/>
    <s v="Medicinal Products (MPR)"/>
    <x v="0"/>
    <s v="ROW"/>
    <s v="Vasu Ranabothu"/>
    <s v="AMEDIX_MALAYSIA_ROW_MPR-RA_SEP_21_01"/>
    <s v="Rate Card"/>
    <s v="Prospect"/>
    <s v="Potential Customer - New Business"/>
    <m/>
    <s v="End to End product Registration, eCTD Publishing and Submission Services, RA - Product Registration ( Dossier MGMT)"/>
    <s v="MPR Regulatory affairs (RA), MPR Publishing Services (PUB)"/>
    <d v="2021-12-28T00:00:00"/>
    <s v="United Kingdom-EUA, Malaysia-ROW"/>
    <s v="Malaysia"/>
    <s v="Michael Lambell, Ragavendran Babu"/>
    <n v="110"/>
  </r>
  <r>
    <s v="CMC Writer"/>
    <s v="Prospect 306"/>
    <s v="ARCTURUS_THERAPEUTICS__USA_AMR_MPR-RA_SEP_21_01.pdf"/>
    <s v="No"/>
    <x v="24"/>
    <d v="2021-09-13T00:00:00"/>
    <d v="2021-09-14T00:00:00"/>
    <x v="24"/>
    <m/>
    <d v="2021-09-14T00:00:00"/>
    <n v="35000"/>
    <s v="USD"/>
    <x v="1"/>
    <d v="2021-10-19T00:00:00"/>
    <s v="Submitted to owner"/>
    <s v="Won "/>
    <s v="Won"/>
    <s v="Medicinal Products (MPR)"/>
    <x v="2"/>
    <s v="Americas"/>
    <s v="Wajeed Mohammed abdul,Ravi Kankanala"/>
    <s v="ARCTURUS THERAPEUTICS _USA_AMR_MPR-RA_SEP_21_01"/>
    <s v="SOW"/>
    <s v="Prospect"/>
    <s v="Potential Customer - New Business"/>
    <s v="Freyr US"/>
    <s v="RA - Staffing services"/>
    <s v="MPR Regulatory affairs (RA)"/>
    <d v="2021-09-24T00:00:00"/>
    <s v="United States of America-Americas"/>
    <s v="United States of America"/>
    <s v="Michael Lambell"/>
    <n v="100"/>
  </r>
  <r>
    <s v="End to End NDS Submission Support "/>
    <s v="Prospect 307"/>
    <s v="ALK-ABELLO_INC._CANADA_AMR_COMB_SEP_21_02.pdf"/>
    <s v="No"/>
    <x v="9"/>
    <d v="2021-09-14T00:00:00"/>
    <d v="2021-09-24T00:00:00"/>
    <x v="0"/>
    <s v="Priyanka Redrowthu,Hashman Warring"/>
    <d v="2021-09-24T00:00:00"/>
    <n v="96990"/>
    <s v="USD"/>
    <x v="0"/>
    <d v="2021-09-24T00:00:00"/>
    <s v="Pending approval"/>
    <s v="Submitted to client"/>
    <m/>
    <s v="Medicinal Products (MPR)"/>
    <x v="2"/>
    <s v="Americas"/>
    <s v="Wajeed Mohammed abdul,Ravi Kankanala"/>
    <s v="ALK-ABELLO INC._CANADA_AMR_COMB_SEP_21_02"/>
    <s v="SOW"/>
    <s v="Prospect"/>
    <s v="Potential Customer - New Business"/>
    <m/>
    <s v="Life cycle Management"/>
    <s v="MPR Publishing Services (PUB), MPR Labeling Services (LBL), MPR Artwork Services (ART), MPR Medical Writing Services (MEW), MPR Regulatory affairs (RA)"/>
    <m/>
    <s v="Canada-Americas"/>
    <s v="Canada"/>
    <s v="Michael Lambell, Sathyanarayanan Krishnamurthy, Ragavendran Babu, Raghu Setty alur, Sumanth Prabhakar"/>
    <n v="1650"/>
  </r>
  <r>
    <s v="Freyr Submit Pro renewal"/>
    <s v="Prospect 308"/>
    <s v="PHARMA_REACH_LLC_USA_AMR_PDT-FRS_SEP_21_01.docx"/>
    <s v="No"/>
    <x v="41"/>
    <d v="2021-09-13T00:00:00"/>
    <d v="2021-09-17T00:00:00"/>
    <x v="35"/>
    <m/>
    <m/>
    <n v="4000"/>
    <s v="USD"/>
    <x v="1"/>
    <d v="2021-09-29T00:00:00"/>
    <s v="Submitted to owner"/>
    <s v="Won "/>
    <s v="Renewal completed"/>
    <s v="Regulatory Software Solutions (RSS)"/>
    <x v="0"/>
    <s v="Americas"/>
    <s v="Ravi Kankanala,Wajeed Mohammed abdul"/>
    <s v="PHARMA REACH LLC_USA_AMR_PDT-FRS_SEP_21_01"/>
    <s v="SOW"/>
    <s v="Prospect"/>
    <s v="Existing - Extension"/>
    <s v="Freyr US"/>
    <s v="Product Implementation - SM"/>
    <s v="RSS - Submissions Management"/>
    <d v="2021-09-14T00:00:00"/>
    <s v="United States of America-Americas"/>
    <s v="United States of America"/>
    <s v="Kranthi Reddy"/>
    <n v="1"/>
  </r>
  <r>
    <s v="Regulatory Affairs- Staffing  "/>
    <s v="Prospect 309"/>
    <s v="VIATRIS_INC_GERMANY_EUA_MPR-RA_SEP_21_01.pdf"/>
    <s v="No"/>
    <x v="11"/>
    <d v="2021-09-13T00:00:00"/>
    <d v="2021-09-13T00:00:00"/>
    <x v="36"/>
    <m/>
    <d v="2021-09-13T00:00:00"/>
    <n v="108"/>
    <s v="USD"/>
    <x v="0"/>
    <d v="2021-09-29T00:00:00"/>
    <s v="Submitted to owner"/>
    <s v="Lost"/>
    <s v="Based on the Telephonic conversation with the client, the two candidates who were interviewed by Viatris team, their experience was not matching with the JD requirement and also because IBM is supporting Viatris for some of their internal process, Viatris has hired the candidates from IBM for this requirement."/>
    <s v="Medicinal Products (MPR)"/>
    <x v="1"/>
    <s v="EUA"/>
    <s v="Arunkumar Luckychetty"/>
    <s v="VIATRIS INC_GERMANY_EUA_MPR-RA_SEP_21_01.pdf"/>
    <s v="Proposal"/>
    <s v="Prospect"/>
    <s v="Existing - New Business"/>
    <m/>
    <s v="RA - Staffing services"/>
    <s v="MPR Regulatory affairs (RA)"/>
    <d v="2021-09-29T00:00:00"/>
    <s v="Germany-EUA"/>
    <s v="Italy"/>
    <s v="Michael Lambell"/>
    <n v="1"/>
  </r>
  <r>
    <s v="HBEL (PDE) Calculation Services"/>
    <s v="Prospect 310"/>
    <s v="OXIN_DAROU_PARS_PHARMACEUTICAL_COMPANY_MULT_ROW_MPR-MEW_SEP_21_01.pdf"/>
    <s v="No"/>
    <x v="0"/>
    <d v="2021-09-13T00:00:00"/>
    <d v="2021-09-14T00:00:00"/>
    <x v="11"/>
    <m/>
    <d v="2021-09-14T00:00:00"/>
    <n v="4200"/>
    <s v="USD"/>
    <x v="0"/>
    <d v="2021-09-23T00:00:00"/>
    <s v="Submitted to owner"/>
    <s v="Lost"/>
    <s v="Lost due to pricing, client has opted the FASTRACK PDE reports."/>
    <s v="Medicinal Products (MPR)"/>
    <x v="0"/>
    <s v="ROW"/>
    <s v="Vasu Ranabothu"/>
    <s v="OXIN DAROU PARS PHARMACEUTICAL COMPANY_MULT_ROW_MPR-MEW_SEP_21_01"/>
    <s v="Proposal"/>
    <s v="Prospect"/>
    <s v="Potential Customer - New Business"/>
    <m/>
    <s v="HBEL Services (PDE/OEL)"/>
    <s v="MPR Medical Writing Services (MEW)"/>
    <d v="2021-09-23T00:00:00"/>
    <s v="United Kingdom-EUA"/>
    <s v="Iran"/>
    <s v="Raghu Setty alur"/>
    <n v="84"/>
  </r>
  <r>
    <s v="Freyr Medical Writing &amp; Publishing Capabilities"/>
    <s v="Prospect 311"/>
    <s v="COHBAR_INC_MULT_AMR_COMB_SEP_21_01.pdf"/>
    <s v="No"/>
    <x v="17"/>
    <d v="2021-09-14T00:00:00"/>
    <d v="2021-09-23T00:00:00"/>
    <x v="24"/>
    <s v="Lakhan Singh"/>
    <d v="2021-09-24T00:00:00"/>
    <n v="86200"/>
    <s v="USD"/>
    <x v="0"/>
    <d v="2021-10-28T00:00:00"/>
    <s v="Accepted by Owner"/>
    <s v="Lost"/>
    <m/>
    <s v="Medicinal Products (MPR)"/>
    <x v="0"/>
    <s v="Americas"/>
    <s v="Ravi Kankanala,Wajeed Mohammed abdul"/>
    <s v="COHBAR INC_MULT_AMR_COMB_SEP_21_01"/>
    <s v="Proposal"/>
    <s v="Prospect"/>
    <s v="Potential Customer - New Business"/>
    <m/>
    <s v="Nonclinical Regulatory Writing - Innovator / Generic / Biologics / Biosimilars, Clinical and Non Clinical Development strategy services, eCTD Publishing and Submission Services, Clinical Regulatory Writing - Innovator / Generic / Biologics / Biosimilars / OTC"/>
    <s v="MPR Publishing Services (PUB), MPR Medical Writing Services (MEW)"/>
    <d v="2021-10-26T00:00:00"/>
    <s v="United States of America-Americas"/>
    <s v="United States of America"/>
    <s v="Raghu Setty alur, Ragavendran Babu"/>
    <n v="1516"/>
  </r>
  <r>
    <s v="Product classification for EU region"/>
    <s v="Prospect 312"/>
    <s v="SOPHIA_LABORATORIES_POLAND_AMR_MPR-RA_AUG_21_01.pdf"/>
    <s v="No"/>
    <x v="26"/>
    <d v="2021-09-10T00:00:00"/>
    <d v="2021-09-10T00:00:00"/>
    <x v="37"/>
    <m/>
    <d v="2021-08-12T00:00:00"/>
    <n v="3900"/>
    <s v="USD"/>
    <x v="1"/>
    <d v="2021-09-21T00:00:00"/>
    <s v="Submitted to owner"/>
    <s v="Won "/>
    <s v="Good relationship with client"/>
    <s v="Medical Devices (MDV), Medicinal Products (MPR)"/>
    <x v="0"/>
    <s v="Americas"/>
    <s v="Wajeed Mohammed abdul,Ravi Kankanala"/>
    <s v="SOPHIA LABORATORIES_POLAND_AMR_MPR-RA_AUG_21_01"/>
    <m/>
    <s v="Prospect"/>
    <s v="Existing - New Business"/>
    <s v="Freyr US"/>
    <s v="Regulatory Strategy and consulting"/>
    <s v="MPR Regulatory affairs (RA)"/>
    <d v="2021-09-09T00:00:00"/>
    <s v="Europe-EUA"/>
    <s v="Mexico"/>
    <s v="Michael Lambell"/>
    <n v="49"/>
  </r>
  <r>
    <s v="support IND submission to the FDA"/>
    <s v="Prospect 313"/>
    <m/>
    <s v="No"/>
    <x v="30"/>
    <d v="2021-09-14T00:00:00"/>
    <d v="2021-09-20T00:00:00"/>
    <x v="19"/>
    <m/>
    <m/>
    <n v="0"/>
    <s v="EUR"/>
    <x v="0"/>
    <d v="2021-09-23T00:00:00"/>
    <s v="Proposal requested"/>
    <s v="Lost"/>
    <s v="Lost as we don't have in-house capacity."/>
    <s v="Medicinal Products (MPR)"/>
    <x v="0"/>
    <s v="EUA"/>
    <s v="Arunkumar Luckychetty"/>
    <m/>
    <s v="Proposal"/>
    <s v="Prospect"/>
    <s v="Potential Customer - New Business"/>
    <m/>
    <m/>
    <m/>
    <d v="2021-09-22T00:00:00"/>
    <m/>
    <s v="Switzerland"/>
    <m/>
    <m/>
  </r>
  <r>
    <s v="GCP and GVP compliance and audit"/>
    <s v="Prospect 314"/>
    <m/>
    <s v="No"/>
    <x v="17"/>
    <d v="2021-09-14T00:00:00"/>
    <d v="2021-09-24T00:00:00"/>
    <x v="24"/>
    <s v="Dr. Sana Kayanat,Shubham Sharma"/>
    <d v="2021-09-22T00:00:00"/>
    <n v="0"/>
    <s v="USD"/>
    <x v="0"/>
    <d v="2021-09-22T00:00:00"/>
    <s v="Proposal requested"/>
    <s v="Submitted to client"/>
    <m/>
    <s v="Medicinal Products (MPR), Medicinal Products (MPR)"/>
    <x v="0"/>
    <s v="Americas"/>
    <s v="Wajeed Mohammed abdul,Ravi Kankanala"/>
    <m/>
    <s v="Rate Card"/>
    <s v="Prospect"/>
    <s v="Potential Customer - New Business"/>
    <m/>
    <m/>
    <m/>
    <m/>
    <m/>
    <s v="United States of America"/>
    <m/>
    <m/>
  </r>
  <r>
    <s v="Market Authorization / Regulatory Consulting / Product Validation - China, Brazil, India"/>
    <s v="Prospect 315"/>
    <s v="PvV_Spray_India,_Brazil,_China.pptx"/>
    <s v="No"/>
    <x v="4"/>
    <d v="2021-09-09T00:00:00"/>
    <d v="2021-10-15T00:00:00"/>
    <x v="38"/>
    <s v="Satyanarayana Mudunuri,Shubham Khobragade"/>
    <d v="2021-10-15T00:00:00"/>
    <n v="425"/>
    <s v="USD"/>
    <x v="0"/>
    <d v="2021-11-29T00:00:00"/>
    <s v="Accepted by Owner"/>
    <s v="On hold"/>
    <s v="Putting this opportunity on hold, as we have an ANDA in discussion. "/>
    <s v="Medicinal Products (MPR)"/>
    <x v="0"/>
    <s v="Americas"/>
    <s v="Ravi Kankanala,Wajeed Mohammed abdul"/>
    <s v="PVVSPRAY_MULT_AMR_MPR-RA_OCT_21"/>
    <s v="SOW"/>
    <s v="Prospect"/>
    <s v="Existing - New Business"/>
    <m/>
    <s v="Regulatory Strategy and consulting"/>
    <s v="MPR Regulatory affairs (RA)"/>
    <m/>
    <s v="China-ROW, Brazil-Americas, India-ROW"/>
    <s v="United States of America"/>
    <s v="Michael Lambell"/>
    <n v="3"/>
  </r>
  <r>
    <s v=" eCTD Publishing Services for US FDA - Aclaris "/>
    <s v="Prospect 316"/>
    <s v="IQVIA_BIOTECH_ACLARIS_USA_AMR_PUB-SER_SEP_21_01.pdf"/>
    <s v="No"/>
    <x v="46"/>
    <d v="2021-09-09T00:00:00"/>
    <d v="2021-09-17T00:00:00"/>
    <x v="0"/>
    <s v="Shubham Sharma,Rashmeen Dugal"/>
    <d v="2021-09-17T00:00:00"/>
    <n v="9800"/>
    <s v="USD"/>
    <x v="1"/>
    <d v="2021-10-12T00:00:00"/>
    <s v="Submitted to owner"/>
    <s v="Won "/>
    <s v="met client expectations"/>
    <s v="Medicinal Products (MPR)"/>
    <x v="2"/>
    <s v="Americas"/>
    <s v="Ravi Kankanala,Wajeed Mohammed abdul"/>
    <s v="IQVIA BIOTECH_ACLARIS_USA_AMR_PUB-SER_SEP_21_01"/>
    <s v="Proposal"/>
    <s v="Prospect"/>
    <s v="Existing - Expansion"/>
    <s v="Freyr US"/>
    <s v="eCTD Publishing and Submission Services"/>
    <s v="MPR Publishing Services (PUB)"/>
    <d v="2021-10-06T00:00:00"/>
    <s v="United States of America-Americas"/>
    <s v="United States of America"/>
    <s v="Ragavendran Babu"/>
    <n v="245"/>
  </r>
  <r>
    <s v="MPR_Publishing_outsourcing_Trial project_2_sequences"/>
    <s v="Prospect 317"/>
    <s v="Freyr_Rate_Card_to_Oxurion.pdf"/>
    <s v="No"/>
    <x v="3"/>
    <d v="2021-09-23T00:00:00"/>
    <d v="2021-09-27T00:00:00"/>
    <x v="0"/>
    <s v="Dr. Sana Kayanat,Lakhan Singh"/>
    <d v="2021-10-18T00:00:00"/>
    <n v="240"/>
    <s v="EUR"/>
    <x v="0"/>
    <d v="2021-10-18T00:00:00"/>
    <s v="Assigned"/>
    <s v="Submitted to client"/>
    <m/>
    <s v="Medicinal Products (MPR)"/>
    <x v="0"/>
    <s v="EUA"/>
    <s v="Arunkumar Luckychetty"/>
    <s v="Freyr_Rate_Card_to_Oxurion"/>
    <s v="SOW"/>
    <s v="Prospect"/>
    <s v="Potential Customer - New Business"/>
    <m/>
    <s v="eCTD Publishing and Submission Services"/>
    <s v="MPR Publishing Services (PUB)"/>
    <m/>
    <m/>
    <s v="Belgium"/>
    <s v="Ragavendran Babu"/>
    <n v="10"/>
  </r>
  <r>
    <s v="Support with PDE Calculation"/>
    <s v="Prospect 318"/>
    <s v="ADEPTIO_PHARMACEUTICALS_LTD__EUROPE_EUA_MPR-MEW_SEP_21_01.pdf"/>
    <s v="No"/>
    <x v="10"/>
    <d v="2021-09-16T00:00:00"/>
    <d v="2021-09-21T00:00:00"/>
    <x v="19"/>
    <s v="Rashmeen Dugal"/>
    <d v="2021-09-22T00:00:00"/>
    <n v="750"/>
    <s v="GBP"/>
    <x v="1"/>
    <d v="2021-09-28T00:00:00"/>
    <s v="Submitted to owner"/>
    <s v="Won "/>
    <s v="Competitive pricing and regulatory experience."/>
    <s v="Medicinal Products (MPR)"/>
    <x v="0"/>
    <s v="EUA"/>
    <s v="Arunkumar Luckychetty"/>
    <s v="ADEPTIO PHARMACEUTICALS LTD _EUROPE_EUA_MPR-MEW_SEP_21_01.pdf"/>
    <s v="SOW"/>
    <s v="Prospect"/>
    <s v="Potential Customer - New Business"/>
    <s v="Germany"/>
    <s v="HBEL Services (PDE/OEL)"/>
    <s v="MPR Medical Writing Services (MEW)"/>
    <d v="2021-09-28T00:00:00"/>
    <s v="Europe-EUA"/>
    <s v="United Kingdom"/>
    <s v="Raghu Setty alur"/>
    <n v="15"/>
  </r>
  <r>
    <s v="PDE Determination "/>
    <s v="Prospect 319"/>
    <s v="MICRO_LABS_LIMITED__MULT_ROW_MPR-MEW_SEP_21_01.pdf"/>
    <s v="No"/>
    <x v="5"/>
    <d v="2021-09-08T00:00:00"/>
    <d v="2021-09-09T00:00:00"/>
    <x v="39"/>
    <m/>
    <d v="2021-09-14T00:00:00"/>
    <n v="123792"/>
    <s v="INR"/>
    <x v="1"/>
    <d v="2021-09-23T00:00:00"/>
    <s v="Submitted to owner"/>
    <s v="Won "/>
    <s v="Consistent Good Quality"/>
    <s v="Medicinal Products (MPR)"/>
    <x v="2"/>
    <s v="ROW"/>
    <s v="Vasu Ranabothu"/>
    <s v="MICRO LABS LIMITED _MULT_ROW_MPR-MEW_SEP_21_01"/>
    <s v="Proposal"/>
    <s v="Prospect"/>
    <s v="Existing - Extension"/>
    <s v="India - Hyderabad"/>
    <s v="HBEL Services (PDE/OEL)"/>
    <s v="MPR Medical Writing Services (MEW)"/>
    <d v="2021-09-23T00:00:00"/>
    <s v="Europe-EUA"/>
    <s v="India"/>
    <s v="Raghu Setty alur"/>
    <n v="48"/>
  </r>
  <r>
    <s v="Regulatory Support for Nigeria - RFD"/>
    <s v="Prospect 320"/>
    <s v="Nobel_Proposal.pptx"/>
    <s v="No"/>
    <x v="14"/>
    <d v="2021-09-08T00:00:00"/>
    <d v="2021-09-10T00:00:00"/>
    <x v="2"/>
    <s v="Antara Pal,Neha Panke"/>
    <d v="2021-09-13T00:00:00"/>
    <n v="8500"/>
    <s v="USD"/>
    <x v="0"/>
    <d v="2021-09-13T00:00:00"/>
    <s v="Pending approval"/>
    <s v="Submitted to client"/>
    <m/>
    <s v="Medicinal Products (MPR), Medicinal Products (MPR)"/>
    <x v="0"/>
    <s v="EUA"/>
    <s v="Arunkumar Luckychetty"/>
    <s v="NOBEL_NIGERIA_EUA_MPR-RA_SEP_21_01​"/>
    <s v="Rate Card"/>
    <s v="Prospect"/>
    <s v="Potential Customer - New Business"/>
    <m/>
    <s v="End to End product Registration, RA - Regulatory Intelligence"/>
    <s v="MPR Regulatory affairs (RA)"/>
    <m/>
    <s v="Nigeria-EUA"/>
    <s v="Turkey"/>
    <s v="Michael Lambell"/>
    <n v="105"/>
  </r>
  <r>
    <s v="Renewal of License Holding services in Singapore"/>
    <s v="Prospect 321"/>
    <s v="Crescita_Singapore.pptx,SOW_Crescita_Singapore_LR_Renewal.pdf"/>
    <s v="Yes"/>
    <x v="16"/>
    <d v="2021-09-08T00:00:00"/>
    <d v="2021-12-09T00:00:00"/>
    <x v="2"/>
    <s v="Satyanarayana Mudunuri"/>
    <d v="2021-12-09T00:00:00"/>
    <n v="3300"/>
    <s v="USD"/>
    <x v="1"/>
    <d v="2022-01-03T00:00:00"/>
    <s v="Accepted by Owner"/>
    <s v="Won "/>
    <s v="met client expectations"/>
    <s v="Medicinal Products (MPR)"/>
    <x v="2"/>
    <s v="Americas"/>
    <s v="Ravi Kankanala,Wajeed Mohammed abdul"/>
    <s v="CRESCITATHERAPEUTICS_SINGAPORE_MPR-RA_OCT_21"/>
    <s v="SOW"/>
    <s v="Prospect"/>
    <s v="Existing - Extension"/>
    <s v="Freyr US"/>
    <s v="Agent / Local/Legal representative services"/>
    <s v="MPR Regulatory affairs (RA)"/>
    <d v="2021-12-17T00:00:00"/>
    <s v="Singapore-ROW"/>
    <s v="Canada"/>
    <s v="Michael Lambell"/>
    <n v="66"/>
  </r>
  <r>
    <s v="Apellis RFP - Canada"/>
    <s v="Prospect 322"/>
    <m/>
    <s v="No"/>
    <x v="14"/>
    <d v="2021-09-07T00:00:00"/>
    <d v="2021-10-20T00:00:00"/>
    <x v="2"/>
    <s v="Priyanka Redrowthu,Dr. Sana Kayanat,Sravani Yarlagadda"/>
    <d v="2021-10-20T00:00:00"/>
    <n v="0"/>
    <s v="USD"/>
    <x v="0"/>
    <d v="2021-10-27T00:00:00"/>
    <s v="Assigned"/>
    <s v="Lost"/>
    <m/>
    <s v="Medicinal Products (MPR)"/>
    <x v="2"/>
    <s v="EUA"/>
    <s v="Arunkumar Luckychetty"/>
    <m/>
    <s v="RFP"/>
    <s v="Prospect"/>
    <s v="Potential Customer - New Business"/>
    <m/>
    <m/>
    <m/>
    <d v="2021-10-27T00:00:00"/>
    <m/>
    <s v="Ireland"/>
    <m/>
    <m/>
  </r>
  <r>
    <s v="EU Artworks submission &amp; Translation (Mock-ups and PIL)"/>
    <s v="Prospect 323"/>
    <s v="AMIVAS_PTY_LTD_MULT_ROW_MPR-ART_SEP_21_01.pdf"/>
    <s v="No"/>
    <x v="0"/>
    <d v="2021-09-12T00:00:00"/>
    <d v="2021-09-13T00:00:00"/>
    <x v="0"/>
    <s v="Shubham Sharma,Rashmeen Dugal"/>
    <d v="2021-09-13T00:00:00"/>
    <n v="1300"/>
    <s v="USD"/>
    <x v="1"/>
    <d v="2021-09-13T00:00:00"/>
    <s v="Submitted to owner"/>
    <s v="Won "/>
    <s v="Quality and Prompt work. "/>
    <s v="Medicinal Products (MPR)"/>
    <x v="0"/>
    <s v="ROW"/>
    <s v="Vasu Ranabothu"/>
    <s v="AMIVAS PTY LTD _MULT_ROW_MPR-ART_SEP_21_01"/>
    <s v="SOW"/>
    <s v="Prospect"/>
    <s v="Existing - Extension"/>
    <s v="India - Hyderabad"/>
    <s v="Print Proof Services / Printed Component QA Inspection, Artwork Graphic design"/>
    <s v="MPR Artwork Services (ART)"/>
    <d v="2021-09-13T00:00:00"/>
    <s v="United Kingdom-EUA"/>
    <s v="Ireland"/>
    <s v="Sathyanarayanan Krishnamurthy"/>
    <n v="26"/>
  </r>
  <r>
    <s v="PDE report -Triamcinolone Acetonide "/>
    <s v="Prospect 324"/>
    <s v="SOW_-KLEVA_PHARMACEUTICALS_S.A._MULT_EUA_MPR-MEW_SEP_21_01.pdf"/>
    <s v="No"/>
    <x v="14"/>
    <d v="2021-09-07T00:00:00"/>
    <d v="2021-09-08T00:00:00"/>
    <x v="0"/>
    <s v="Hashman Warring"/>
    <d v="2021-09-08T00:00:00"/>
    <n v="550"/>
    <s v="EUR"/>
    <x v="0"/>
    <d v="2021-09-24T00:00:00"/>
    <s v="Pending approval"/>
    <s v="Lost"/>
    <m/>
    <s v="Medicinal Products (MPR)"/>
    <x v="0"/>
    <s v="EUA"/>
    <s v="Arunkumar Luckychetty"/>
    <s v="KLEVA PHARMACEUTICALS S.A._MULT_EUA_MPR-MEW_SEP_21_01"/>
    <s v="SOW"/>
    <s v="Prospect"/>
    <s v="Existing - New Business"/>
    <m/>
    <s v="HBEL Services (PDE/OEL)"/>
    <s v="MPR Medical Writing Services (MEW)"/>
    <d v="2021-09-23T00:00:00"/>
    <s v="Europe-EUA"/>
    <s v="Greece"/>
    <s v="Raghu Setty alur"/>
    <n v="22"/>
  </r>
  <r>
    <s v="RFI- Global Regulatory Affairs Expertise"/>
    <s v="Prospect 325"/>
    <s v="202108_RFI_Regulatory_Affairs_v1.1.xlsx,Freyr_Regulatory_Competencies.pptx"/>
    <s v="Yes"/>
    <x v="10"/>
    <d v="2021-09-06T00:00:00"/>
    <d v="2021-09-09T00:00:00"/>
    <x v="40"/>
    <s v="Satyanarayana Mudunuri,Sravani Yarlagadda"/>
    <d v="2021-09-17T00:00:00"/>
    <n v="1"/>
    <s v="USD"/>
    <x v="0"/>
    <d v="2021-09-21T00:00:00"/>
    <s v="Pending approval"/>
    <s v="On hold"/>
    <m/>
    <s v="Medicinal Products (MPR)"/>
    <x v="1"/>
    <s v="EUA"/>
    <s v="Arunkumar Luckychetty"/>
    <s v="BAYER_MUL_EUA_MPR-RA_SEP_21_01"/>
    <s v="RFI"/>
    <s v="Prospect"/>
    <s v="Existing - Exploration"/>
    <m/>
    <s v="Regulatory Strategy and consulting"/>
    <s v="MPR Regulatory affairs (RA)"/>
    <m/>
    <m/>
    <s v="United States of America"/>
    <s v="Michael Lambell"/>
    <n v="1"/>
  </r>
  <r>
    <s v="IND Templates "/>
    <s v="Prospect 326"/>
    <s v="HALLORAN_CONSULTING_GROUP_USA_AMR_MPR-RA_SEP_21_01.pdf"/>
    <s v="No"/>
    <x v="35"/>
    <d v="2021-09-06T00:00:00"/>
    <d v="2021-09-09T00:00:00"/>
    <x v="4"/>
    <s v="Priyanka Redrowthu,Rashmeen Dugal"/>
    <d v="2021-09-07T00:00:00"/>
    <n v="8750"/>
    <s v="USD"/>
    <x v="0"/>
    <d v="2021-10-05T00:00:00"/>
    <s v="Submitted to owner"/>
    <s v="Lost"/>
    <m/>
    <s v="Medicinal Products (MPR)"/>
    <x v="0"/>
    <s v="Americas"/>
    <s v="Ravi Kankanala,Wajeed Mohammed abdul"/>
    <s v="HALLORAN CONSULTING GROUP_USA_AMR_MPR-RA_SEP_21_01"/>
    <s v="Proposal"/>
    <s v="Prospect"/>
    <s v="Potential Customer - New Business"/>
    <m/>
    <s v="CTD Templates"/>
    <s v="MPR Regulatory affairs (RA)"/>
    <d v="2021-09-30T00:00:00"/>
    <s v="United States of America-Americas"/>
    <s v="United States of America"/>
    <s v="Michael Lambell"/>
    <n v="175"/>
  </r>
  <r>
    <s v="Setting up a meeting with MHRA"/>
    <s v="Prospect 327"/>
    <s v="Lightship_UK.pptx"/>
    <s v="Yes"/>
    <x v="17"/>
    <d v="2021-09-07T00:00:00"/>
    <d v="2021-09-22T00:00:00"/>
    <x v="2"/>
    <s v="Rashmeen Dugal,Satyanarayana Mudunuri"/>
    <d v="2021-09-21T00:00:00"/>
    <n v="165"/>
    <s v="USD"/>
    <x v="0"/>
    <d v="2022-01-04T00:00:00"/>
    <s v="Accepted by Owner"/>
    <s v="Lost"/>
    <m/>
    <s v="Medicinal Products (MPR)"/>
    <x v="0"/>
    <s v="Americas"/>
    <s v="Ravi Kankanala,Wajeed Mohammed abdul"/>
    <s v="Lightship_AMR_MPR-RA_SEP_21"/>
    <s v="Proposal"/>
    <s v="Prospect"/>
    <s v="Potential Customer - New Business"/>
    <m/>
    <s v="Support for HA interactions"/>
    <s v="MPR Regulatory affairs (RA)"/>
    <d v="2022-01-03T00:00:00"/>
    <s v="United Kingdom-EUA"/>
    <s v="United States of America"/>
    <s v="Michael Lambell"/>
    <n v="1"/>
  </r>
  <r>
    <s v="ANDA Amendment Publishing and Submission"/>
    <s v="Prospect 328"/>
    <s v="SOW__NOVUGEN_PHARMA_MALYASIA_ROW_MPR-PUB_SEP_21_01.pdf"/>
    <s v="No"/>
    <x v="33"/>
    <d v="2021-09-03T00:00:00"/>
    <d v="2021-09-07T00:00:00"/>
    <x v="0"/>
    <s v="Hashman Warring"/>
    <d v="2021-09-07T00:00:00"/>
    <n v="500"/>
    <s v="USD"/>
    <x v="1"/>
    <d v="2021-09-09T00:00:00"/>
    <s v="Submitted to owner"/>
    <s v="Won "/>
    <s v="Part of account growth"/>
    <s v="Medicinal Products (MPR)"/>
    <x v="2"/>
    <s v="ROW"/>
    <s v="Vasu Ranabothu"/>
    <s v="NOVUGEN PHARMA_MALAYSIA_ROW_MPR-PUB_SEP_21_01"/>
    <s v="SOW"/>
    <s v="Prospect"/>
    <s v="Existing - Extension"/>
    <s v="India - Hyderabad"/>
    <s v="eCTD Publishing and Submission Services"/>
    <s v="MPR Publishing Services (PUB)"/>
    <d v="2021-09-09T00:00:00"/>
    <s v="United States of America-Americas"/>
    <s v="Malaysia"/>
    <s v="Ragavendran Babu"/>
    <n v="20"/>
  </r>
  <r>
    <s v="Vendor Auditing - Repack, Distributor, Manufacturer "/>
    <s v="Prospect 329"/>
    <s v="SKYA_HEALTH_USA_AMR_MPR-CAS_SEP_21_01.pdf"/>
    <s v="No"/>
    <x v="4"/>
    <d v="2021-09-02T00:00:00"/>
    <d v="2021-09-03T00:00:00"/>
    <x v="11"/>
    <s v="Dr. Sana Kayanat"/>
    <d v="2021-09-03T00:00:00"/>
    <n v="14400"/>
    <s v="USD"/>
    <x v="0"/>
    <d v="2021-12-06T00:00:00"/>
    <s v="Accepted by Owner"/>
    <s v="Submitted to client"/>
    <m/>
    <s v="Medicinal Products (MPR)"/>
    <x v="0"/>
    <s v="Americas"/>
    <s v="Wajeed Mohammed abdul,Ravi Kankanala"/>
    <s v="SKYA HEALTH_USA_AMR_MPR-CAS_SEP_21_01"/>
    <s v="SOW"/>
    <s v="Prospect"/>
    <s v="Existing - New Business"/>
    <m/>
    <s v="Remote and Virtual Audit"/>
    <s v="MPR Compliance &amp; Audit Services (CAS)"/>
    <m/>
    <s v="United States of America-Americas"/>
    <s v="United States of America"/>
    <s v="Sridhar Sarva"/>
    <n v="288"/>
  </r>
  <r>
    <s v="Regulatory Strategy on Product registration in China "/>
    <s v="Prospect 330"/>
    <s v="Proposal_for_Headway_China_South_Korea__(1).pptx"/>
    <s v="Yes"/>
    <x v="11"/>
    <d v="2021-09-02T00:00:00"/>
    <d v="2021-09-24T00:00:00"/>
    <x v="2"/>
    <s v="Satyanarayana Mudunuri,Shubham Khobragade"/>
    <m/>
    <n v="158300"/>
    <s v="USD"/>
    <x v="0"/>
    <d v="2021-10-29T00:00:00"/>
    <s v="Accepted by Owner"/>
    <s v="On hold"/>
    <m/>
    <s v="Medicinal Products (MPR)"/>
    <x v="1"/>
    <s v="EUA"/>
    <s v="Arunkumar Luckychetty"/>
    <s v="HEADWAY_SOUTH KOREA_ROW-RA_SEP_21_01​"/>
    <s v="Proposal"/>
    <s v="Prospect"/>
    <s v="Existing - New Business"/>
    <m/>
    <s v="Agent / Local/Legal representative services, RA - Product Registration ( Dossier MGMT)"/>
    <s v="MPR Regulatory affairs (RA)"/>
    <m/>
    <s v="Singapore-ROW, Korea South-ROW, Thailand-ROW, Hong Kong S.A.R.-ROW"/>
    <s v="Netherlands The"/>
    <s v="Michael Lambell"/>
    <n v="1424"/>
  </r>
  <r>
    <s v="eCTD Publishing &amp; Submission "/>
    <s v="Prospect 331"/>
    <s v="EVON_MEDICS_LLC__MULT_AMR_MPR-PUB_AUG_21_01.pdf"/>
    <s v="No"/>
    <x v="21"/>
    <d v="2021-10-12T00:00:00"/>
    <d v="2021-08-31T00:00:00"/>
    <x v="19"/>
    <m/>
    <d v="2021-08-31T00:00:00"/>
    <n v="1280"/>
    <s v="USD"/>
    <x v="1"/>
    <d v="2021-10-12T00:00:00"/>
    <s v="Submitted to owner"/>
    <s v="Won "/>
    <s v="Quick TAT on the SoW"/>
    <s v="Medicinal Products (MPR)"/>
    <x v="0"/>
    <s v="Americas"/>
    <s v="Wajeed Mohammed abdul,Ravi Kankanala"/>
    <s v="EVON MEDICS LLC _MULT_AMR_MPR-PUB_AUG_21_01"/>
    <s v="Proposal"/>
    <s v="Prospect"/>
    <s v="Potential Customer - New Business"/>
    <s v="India - Hyderabad"/>
    <s v="eCTD Publishing and Submission Services"/>
    <s v="MPR Publishing Services (PUB)"/>
    <d v="2021-09-01T00:00:00"/>
    <s v="United States of America-Americas"/>
    <s v="United States of America"/>
    <s v="Ragavendran Babu"/>
    <n v="40"/>
  </r>
  <r>
    <s v="Regulatory Support for International Markets"/>
    <s v="Prospect 332"/>
    <s v="Italfarmaco-Final-Pricing.xlsx,Italfarmaco_Presentation.pptx"/>
    <s v="No"/>
    <x v="7"/>
    <d v="2021-09-28T00:00:00"/>
    <d v="2021-09-30T00:00:00"/>
    <x v="2"/>
    <s v="Antara Pal,Pragyan Parimita mishra"/>
    <d v="2021-09-27T00:00:00"/>
    <n v="0"/>
    <s v="EUR"/>
    <x v="0"/>
    <d v="2021-12-02T00:00:00"/>
    <s v="Accepted by Owner"/>
    <s v="Submitted to client"/>
    <m/>
    <s v="Medicinal Products (MPR)"/>
    <x v="1"/>
    <s v="EUA"/>
    <s v="Arunkumar Luckychetty"/>
    <s v="ITALFARMACO_MULT_EUA_MPR-RA_SEP_21_01​"/>
    <s v="Rate Card"/>
    <s v="Prospect"/>
    <s v="Existing - New Business"/>
    <m/>
    <s v="Submission Management/ Dossier coordination and Planning, eCTD Publishing and Submission Services, Agent / Local/Legal representative services, Regulatory Strategy and consulting"/>
    <s v="MPR Regulatory affairs (RA), MPR Publishing Services (PUB)"/>
    <m/>
    <m/>
    <s v="Italy"/>
    <s v="Michael Lambell, Ragavendran Babu"/>
    <n v="4"/>
  </r>
  <r>
    <s v="DMF Update ( US and Canada )"/>
    <s v="Prospect 333"/>
    <s v="CYCLOLAB_RESEARCH_AND_DEVELOPMENT_LABORATORY_LTD_MULT_EUA_COMB__SEP_21_01.pdf"/>
    <s v="No"/>
    <x v="47"/>
    <d v="2021-09-01T00:00:00"/>
    <d v="2021-09-02T00:00:00"/>
    <x v="0"/>
    <s v="Shubham Sharma,Rashmeen Dugal"/>
    <m/>
    <n v="1051.3"/>
    <s v="EUR"/>
    <x v="1"/>
    <d v="2021-09-07T00:00:00"/>
    <s v="Submitted to owner"/>
    <s v="Won "/>
    <s v="Freyr has consistently delivered quality work to Cyclolab.  Cyclolab trusts Freyr on their regulatory expertise and quality delivery."/>
    <s v="Medicinal Products (MPR)"/>
    <x v="0"/>
    <s v="EUA"/>
    <s v="Arunkumar Luckychetty"/>
    <s v="CYCLOLAB RESEARCH AND DEVELOPMENT LABORATORY LTD _MULT_EUA_COMB _SEP_21_01"/>
    <s v="SOW"/>
    <s v="Prospect"/>
    <s v="Existing - Extension"/>
    <s v="Germany"/>
    <s v="eCTD Publishing and Submission Services, Life cycle Management"/>
    <s v="MPR Regulatory affairs (RA), MPR Publishing Services (PUB)"/>
    <d v="2021-09-07T00:00:00"/>
    <m/>
    <s v="Hungary"/>
    <s v="Michael Lambell, Ragavendran Babu"/>
    <n v="34"/>
  </r>
  <r>
    <s v="Letter of Authorization (LOA) Publishing and  Submission Services"/>
    <s v="Prospect 334"/>
    <s v="CHILDRENS_HOSPITAL_OF_PHILADELPHIA_USA_AMR_MPR-PUB_SEP_21_01.pdf"/>
    <s v="No"/>
    <x v="1"/>
    <d v="2021-08-31T00:00:00"/>
    <d v="2021-09-03T00:00:00"/>
    <x v="0"/>
    <s v="Shubham Sharma,Rashmeen Dugal"/>
    <d v="2021-09-06T00:00:00"/>
    <n v="500"/>
    <s v="USD"/>
    <x v="1"/>
    <d v="2021-09-14T00:00:00"/>
    <s v="Submitted to owner"/>
    <s v="Won "/>
    <s v="We had done a LOA submission previously in April 21. Hence, the current proposal was accepted."/>
    <s v="Medicinal Products (MPR)"/>
    <x v="0"/>
    <s v="Americas"/>
    <s v="Ravi Kankanala,Wajeed Mohammed abdul"/>
    <s v="CHILDREN’S HOSPITAL OF PHILADELPHIA_USA_AMR_MPR-PUB_SEP_21_01"/>
    <s v="Proposal"/>
    <s v="Prospect"/>
    <s v="Existing - Expansion"/>
    <s v="Freyr US"/>
    <s v="eCTD Publishing and Submission Services"/>
    <s v="MPR Publishing Services (PUB)"/>
    <d v="2021-09-09T00:00:00"/>
    <s v="United States of America-Americas"/>
    <s v="United States of America"/>
    <s v="Ragavendran Babu"/>
    <n v="10"/>
  </r>
  <r>
    <s v="Preparation of BLA for USA/EU Market"/>
    <s v="Prospect 335"/>
    <s v="MEDYTOX_INC._MULT_ROW_COMB_SEP_21_01.pdf"/>
    <s v="No"/>
    <x v="5"/>
    <d v="2021-08-31T00:00:00"/>
    <d v="2021-09-03T00:00:00"/>
    <x v="0"/>
    <s v="Priyanka Redrowthu,Rashmeen Dugal"/>
    <d v="2021-09-13T00:00:00"/>
    <n v="266245"/>
    <s v="USD"/>
    <x v="0"/>
    <d v="2022-01-18T00:00:00"/>
    <s v="Accepted by Owner"/>
    <s v="Lost"/>
    <s v="In client words, &quot;We are sorry to say that the project will be carried out with another service provider._x000a_We sincerely think that Fryer's capability will meet our expectation,_x000a_but since our team is not the project owner, we could not have a decision on this.&quot;"/>
    <s v="Medicinal Products (MPR)"/>
    <x v="1"/>
    <s v="ROW"/>
    <s v="Vasu Ranabothu"/>
    <s v="MEDYTOX INC._MULT_ROW_COMB_SEP_21_01"/>
    <s v="SOW"/>
    <s v="Prospect"/>
    <s v="Existing - New Business"/>
    <m/>
    <s v="RA - Product Registration ( Dossier MGMT)"/>
    <s v="MPR Labeling Services (LBL), MPR Artwork Services (ART), MPR Medical Writing Services (MEW), MPR Regulatory affairs (RA), MPR Publishing Services (PUB)"/>
    <d v="2021-11-02T00:00:00"/>
    <s v="United States of America-Americas, Europe-EUA"/>
    <s v="Korea South"/>
    <s v="Sumanth Prabhakar, Michael Lambell, Sathyanarayanan Krishnamurthy, Ragavendran Babu, Raghu Setty alur"/>
    <n v="4301"/>
  </r>
  <r>
    <s v="Annual report filing"/>
    <s v="Prospect 336"/>
    <s v="SOW_for_Solvay_Annual_Report_Filing_in_China.docx"/>
    <s v="Yes"/>
    <x v="16"/>
    <d v="2021-08-31T00:00:00"/>
    <d v="2021-09-03T00:00:00"/>
    <x v="2"/>
    <s v="Sravani Yarlagadda,Shubham Khobragade"/>
    <d v="2021-09-15T00:00:00"/>
    <n v="5000"/>
    <s v="USD"/>
    <x v="1"/>
    <d v="2021-09-30T00:00:00"/>
    <s v="Submitted to owner"/>
    <s v="Won "/>
    <s v="Met client expectations"/>
    <s v="Medicinal Products (MPR)"/>
    <x v="2"/>
    <s v="Americas"/>
    <s v="Wajeed Mohammed abdul,Ravi Kankanala"/>
    <s v="SOLVAY USA INC_MULT_AMR_MPR-RA_SEPT_21_01"/>
    <s v="SOW"/>
    <s v="Prospect"/>
    <s v="Existing - Extension"/>
    <s v="Freyr US"/>
    <s v="Life cycle Management"/>
    <s v="MPR Regulatory affairs (RA)"/>
    <d v="2021-09-28T00:00:00"/>
    <s v="China-ROW"/>
    <s v="United States of America"/>
    <s v="Michael Lambell"/>
    <n v="100"/>
  </r>
  <r>
    <s v="The TBrush - USA FDA Toothpaste Tablets Certificate"/>
    <s v="Prospect 337"/>
    <s v="THE_TBRUSH_USA_EUA_COMB_SEP_21_01.docx,THE_TBRUSH_USA_EUA_COMB_SEP_21_01.xlsx"/>
    <s v="No"/>
    <x v="38"/>
    <d v="2021-08-30T00:00:00"/>
    <d v="2021-08-31T00:00:00"/>
    <x v="41"/>
    <m/>
    <d v="2021-09-16T00:00:00"/>
    <n v="7430"/>
    <s v="USD"/>
    <x v="0"/>
    <d v="2022-01-04T00:00:00"/>
    <s v="Accepted by Owner"/>
    <s v="Lost"/>
    <m/>
    <s v="Consumer (CON), Medicinal Products (MPR)"/>
    <x v="0"/>
    <s v="EUA"/>
    <s v="Arunkumar Luckychetty"/>
    <s v="THE TBRUSH_USA_EUA_COMB_SEP_21_01"/>
    <s v="Rate Card"/>
    <s v="Prospect"/>
    <s v="Potential Customer - New Business"/>
    <m/>
    <s v="COS - Product Registration"/>
    <s v="MPR Drug Safety (PV), Cosmetics (COS)"/>
    <d v="2022-01-04T00:00:00"/>
    <s v="United States of America-Americas"/>
    <s v="Turkey"/>
    <s v="Sarandha Kumar, Arunkumar Luckychetty"/>
    <n v="39"/>
  </r>
  <r>
    <s v="HBEL (PDE) Calculation Services"/>
    <s v="Prospect 338"/>
    <s v="PHARMASYNTHESIS_MULT_ROW_MPR-MEW_AUG_21_01.pdf"/>
    <s v="No"/>
    <x v="0"/>
    <d v="2021-08-30T00:00:00"/>
    <d v="2021-09-30T00:00:00"/>
    <x v="19"/>
    <s v="Rashmeen Dugal"/>
    <d v="2021-08-31T00:00:00"/>
    <n v="3350"/>
    <s v="USD"/>
    <x v="0"/>
    <d v="2022-01-12T00:00:00"/>
    <s v="Accepted by Owner"/>
    <s v="Lost"/>
    <s v="Delayed in Audit so changed the priorities. "/>
    <s v="Medicinal Products (MPR)"/>
    <x v="0"/>
    <s v="ROW"/>
    <s v="Vasu Ranabothu"/>
    <s v="PHARMASYNTHESIS_MULT_ROW_MPR-MEW_AUG_21_01"/>
    <s v="SOW"/>
    <s v="Prospect"/>
    <s v="Potential Customer - New Business"/>
    <m/>
    <s v="HBEL Services (PDE/OEL)"/>
    <s v="MPR Medical Writing Services (MEW)"/>
    <d v="2022-01-12T00:00:00"/>
    <s v="United Kingdom-EUA"/>
    <s v="Russia"/>
    <s v="Raghu Setty alur"/>
    <n v="67"/>
  </r>
  <r>
    <s v="Artwork Services for Sharp Clinical"/>
    <s v="Prospect 339"/>
    <s v="Sharp_Clinical_Services_Rate_card.pdf"/>
    <s v="No"/>
    <x v="14"/>
    <d v="2021-08-27T00:00:00"/>
    <d v="2021-08-27T00:00:00"/>
    <x v="4"/>
    <s v="Shubham Sharma"/>
    <d v="2021-08-27T00:00:00"/>
    <n v="2769"/>
    <s v="USD"/>
    <x v="0"/>
    <d v="2021-12-03T00:00:00"/>
    <s v="Accepted by Owner"/>
    <s v="Lost"/>
    <s v="Hi Chaitanya,_x000a__x000a_Unfortunately we received the feedback from our customer that these services will not be required._x000a_Thanks for your time and effort, this was much appreciated._x000a__x000a_"/>
    <s v="Medicinal Products (MPR)"/>
    <x v="2"/>
    <s v="EUA"/>
    <s v="Arunkumar Luckychetty"/>
    <s v="Sharp Clinical Services_Rate card"/>
    <s v="Rate Card"/>
    <s v="Prospect"/>
    <s v="Potential Customer - New Business"/>
    <m/>
    <s v="Artwork Graphic design"/>
    <s v="MPR Artwork Services (ART)"/>
    <d v="2021-12-03T00:00:00"/>
    <s v="Europe-EUA"/>
    <s v="Belgium"/>
    <s v="Sathyanarayanan Krishnamurthy"/>
    <n v="70"/>
  </r>
  <r>
    <s v="Sanofi - EUROAPI - RA Services RFP"/>
    <s v="Prospect 340"/>
    <s v="Appendix_A_Detailed_Proposal.xlsx,EUROAPI_RFP_-_Executive_Summary.pptx,EUROAPI_RFP_Response_-_Final.pptx"/>
    <s v="No"/>
    <x v="14"/>
    <d v="2021-08-27T00:00:00"/>
    <d v="2021-09-10T00:00:00"/>
    <x v="42"/>
    <s v="Shubham Sharma"/>
    <d v="2022-01-10T00:00:00"/>
    <n v="813058.4"/>
    <s v="EUR"/>
    <x v="0"/>
    <d v="2022-01-17T00:00:00"/>
    <s v="Accepted by Owner"/>
    <s v="Submitted to client"/>
    <m/>
    <s v="Medicinal Products (MPR)"/>
    <x v="1"/>
    <s v="EUA"/>
    <s v="Arunkumar Luckychetty"/>
    <s v="Appendix A_Detailed Proposal"/>
    <s v="RFP"/>
    <s v="Prospect"/>
    <s v="Existing - New Business"/>
    <m/>
    <s v="Agent / Local/Legal representative services, Life cycle Management, eCTD Publishing and Submission Services"/>
    <s v="MPR Regulatory affairs (RA), MPR Publishing Services (PUB)"/>
    <m/>
    <m/>
    <s v="France"/>
    <s v="Ragavendran Babu, Michael Lambell"/>
    <n v="17764"/>
  </r>
  <r>
    <s v="SoW_5_CMC_proofreading"/>
    <s v="Prospect 341"/>
    <s v="SOW5_XELLIA_MULT_EUA_MPR-ART_SEPT_21_01.pdf"/>
    <s v="No"/>
    <x v="3"/>
    <d v="2021-08-26T00:00:00"/>
    <d v="2021-09-27T00:00:00"/>
    <x v="6"/>
    <m/>
    <d v="2021-08-27T00:00:00"/>
    <n v="3536"/>
    <s v="EUR"/>
    <x v="1"/>
    <d v="2021-11-05T00:00:00"/>
    <s v="Accepted by Owner"/>
    <s v="Won "/>
    <s v="Constant urgent support with the backlog of Labelling projects"/>
    <s v="Medicinal Products (MPR)"/>
    <x v="0"/>
    <s v="EUA"/>
    <s v="Arunkumar Luckychetty"/>
    <s v="SOW5_XELLIA_MULT_EUA_MPR-ART_SEPT_21_01"/>
    <s v="SOW"/>
    <s v="Prospect"/>
    <s v="Existing - Extension"/>
    <s v="India - Hyderabad"/>
    <s v="Artwork Proofreading / Quality Check"/>
    <s v="MPR Artwork Services (ART)"/>
    <d v="2021-09-28T00:00:00"/>
    <m/>
    <s v="Denmark"/>
    <s v="Sathyanarayanan Krishnamurthy"/>
    <n v="104"/>
  </r>
  <r>
    <s v="SOW Labeling Services "/>
    <s v="Prospect 342"/>
    <s v="SAGENT_PHARMACEUTICALS_ANDA_LCM_26_OCT_2021_Final_Draft_1.01.pdf,SAGENT_PHARMACEUTICALS_Labeling_26_OCT_2021_Final_Draft_1.01.pdf,SAGENT_PHARMACEUTICALS_PUB_26_OCT_2021_FINAL_Draft_1.01.pdf"/>
    <s v="No"/>
    <x v="23"/>
    <d v="2021-10-04T00:00:00"/>
    <d v="2021-10-29T00:00:00"/>
    <x v="0"/>
    <s v="Dr. Sana Kayanat"/>
    <d v="2021-12-03T00:00:00"/>
    <n v="270"/>
    <s v="USD"/>
    <x v="1"/>
    <d v="2021-12-16T00:00:00"/>
    <s v="Accepted by Owner"/>
    <s v="Won "/>
    <s v="Budget approved scope approved Kick scheduled for Dec 21 Submitted to Susan and Jerry Webb Exec RA VP"/>
    <s v="Medicinal Products (MPR)"/>
    <x v="2"/>
    <s v="Americas"/>
    <s v="Wajeed Mohammed abdul,Ravi Kankanala"/>
    <s v="SAGENT PHARMACEUTICALS_USA_AMR_MPR-RA_OCT_21_01"/>
    <s v="SOW"/>
    <s v="Prospect"/>
    <s v="Potential Customer - New Business"/>
    <s v="Freyr US"/>
    <s v="Global Labeling - Innovator / Generics / Biologics / Biosimilars / Medical Devices, Submission Management/ Dossier coordination and Planning, Life cycle Management, eCTD Publishing and Submission Services, PUB - Staffing Services, Artwork Proofreading / Quality Check, PUB - Consulting, Print Proof Services / Printed Component QA Inspection, Artwork Lifecycle Coordination, Gateway Services"/>
    <s v="MPR Labeling Services (LBL), MPR Artwork Services (ART), MPR Regulatory affairs (RA), MPR Publishing Services (PUB)"/>
    <d v="2021-12-15T00:00:00"/>
    <s v="United States of America-Americas"/>
    <s v="United States of America"/>
    <s v="Sathyanarayanan Krishnamurthy, Ragavendran Babu, Michael Lambell, Sumanth Prabhakar"/>
    <n v="5"/>
  </r>
  <r>
    <s v="Regulatory service in Iraq for registration of medical products"/>
    <s v="Prospect 343"/>
    <m/>
    <s v="No"/>
    <x v="30"/>
    <d v="2021-09-01T00:00:00"/>
    <d v="2021-09-08T00:00:00"/>
    <x v="2"/>
    <m/>
    <m/>
    <n v="0"/>
    <s v="EUR"/>
    <x v="0"/>
    <d v="2021-09-06T00:00:00"/>
    <s v="Proposal requested"/>
    <s v="Lost"/>
    <s v="Lack of local presence and lack of internal expertise or subject matter expert."/>
    <s v="Medicinal Products (MPR), Medicinal Products (MPR)"/>
    <x v="0"/>
    <s v="EUA"/>
    <s v="Arunkumar Luckychetty"/>
    <m/>
    <s v="Proposal"/>
    <s v="Prospect"/>
    <s v="Potential Customer - New Business"/>
    <m/>
    <m/>
    <m/>
    <d v="2021-09-06T00:00:00"/>
    <m/>
    <s v="Lithuania"/>
    <m/>
    <m/>
  </r>
  <r>
    <s v="Regulatory Support for UAE (Wave 3)"/>
    <s v="Prospect 344"/>
    <s v="Actavis_Freyr_SOW_UAE_Wave_3.pdf"/>
    <s v="No"/>
    <x v="7"/>
    <d v="2021-10-28T00:00:00"/>
    <d v="2021-11-11T00:00:00"/>
    <x v="20"/>
    <m/>
    <d v="2021-11-11T00:00:00"/>
    <n v="114930"/>
    <s v="EUR"/>
    <x v="1"/>
    <d v="2021-11-30T00:00:00"/>
    <s v="Accepted by Owner"/>
    <s v="Won "/>
    <s v="This is the 3rd SOW signed for the UAE market owing to the highly positive impact and work already performed for previous requirements."/>
    <s v="Medicinal Products (MPR)"/>
    <x v="1"/>
    <s v="EUA"/>
    <s v="Arunkumar Luckychetty"/>
    <s v="ACTAVIS_UAE_EUA_MPR-RA_SEP_21_01"/>
    <s v="SOW"/>
    <s v="Prospect"/>
    <s v="Existing - Extension"/>
    <s v="India - Hyderabad"/>
    <s v="RA - Product Registration ( Dossier MGMT)"/>
    <s v="MPR Regulatory affairs (RA)"/>
    <d v="2021-11-30T00:00:00"/>
    <s v="United Arab Emirates-ROW"/>
    <s v="Malta"/>
    <s v="Michael Lambell"/>
    <n v="1728"/>
  </r>
  <r>
    <s v="Capsule Registration in Korea"/>
    <s v="Prospect 345"/>
    <s v="Proposal_for_Headway_China_South_Korea__(1).pptx"/>
    <s v="Yes"/>
    <x v="19"/>
    <d v="2021-08-26T00:00:00"/>
    <d v="2021-09-02T00:00:00"/>
    <x v="2"/>
    <s v="Satyanarayana Mudunuri,Shubham Khobragade"/>
    <d v="2021-09-21T00:00:00"/>
    <n v="158300"/>
    <s v="USD"/>
    <x v="0"/>
    <d v="2021-09-27T00:00:00"/>
    <s v="Submitted to owner"/>
    <s v="Submitted to client"/>
    <m/>
    <s v="Medicinal Products (MPR)"/>
    <x v="0"/>
    <s v="ROW"/>
    <s v="Vasu Ranabothu"/>
    <s v="HEADWAY_SOUTH KOREA_ROW-RA_SEP_21_01​"/>
    <s v="Rate Card"/>
    <s v="Prospect"/>
    <s v="Potential Customer - New Business"/>
    <m/>
    <s v="RA - Product Registration ( Dossier MGMT)"/>
    <s v="MPR Regulatory affairs (RA)"/>
    <m/>
    <s v="Korea South-ROW"/>
    <s v="China"/>
    <s v="Michael Lambell"/>
    <n v="1424"/>
  </r>
  <r>
    <s v="Publishing staffing"/>
    <s v="Prospect 346"/>
    <s v="SUN_PHARMA_ADVANCED_RESEARCH_LTD._USA_AMR_PUB-STF_SEP_21_01.pdf"/>
    <s v="No"/>
    <x v="6"/>
    <d v="2021-08-30T00:00:00"/>
    <d v="2021-09-30T00:00:00"/>
    <x v="4"/>
    <s v="Priyanka Redrowthu"/>
    <d v="2021-09-27T00:00:00"/>
    <n v="35"/>
    <s v="USD"/>
    <x v="0"/>
    <d v="2021-12-02T00:00:00"/>
    <s v="Accepted by Owner"/>
    <s v="Under review"/>
    <m/>
    <s v="Medicinal Products (MPR)"/>
    <x v="1"/>
    <s v="Americas"/>
    <s v="Wajeed Mohammed abdul,Ravi Kankanala"/>
    <s v="SUN PHARMA ADVANCED RESEARCH LTD._USA_AMR_PUB-STF_SEP_21_01"/>
    <s v="Rate Card"/>
    <s v="Prospect"/>
    <s v="Existing - New Business"/>
    <m/>
    <s v="PUB - Staffing Services"/>
    <s v="MPR Publishing Services (PUB)"/>
    <m/>
    <s v="United States of America-Americas"/>
    <s v="United States of America"/>
    <s v="Ragavendran Babu"/>
    <n v="1"/>
  </r>
  <r>
    <s v="Graphics Service Provider RFP for FG Artwork Management"/>
    <s v="Prospect 347"/>
    <s v="Biogen_Business_Conduct_And_Workplace_Rules__Schedule_D_To_Msa_.docx,Biogen_Graphics_Service_Provider_Request_for_Proposal.pdf,Biogen_Graphics_Service_Provider_Request_for_Proposal.pptx,Label_and_Pack_Manufacturing_Services_Agreement.docx,Pricing_-_Artwork_Services.xlsx,Supplier_Self_Certifcation_Form.pdf"/>
    <s v="No"/>
    <x v="14"/>
    <d v="2021-08-26T00:00:00"/>
    <d v="2021-09-08T00:00:00"/>
    <x v="3"/>
    <s v="Dr. Sana Kayanat,Rashmeen Dugal"/>
    <d v="2021-09-15T00:00:00"/>
    <n v="268800"/>
    <s v="USD"/>
    <x v="0"/>
    <d v="2022-01-13T00:00:00"/>
    <s v="Accepted by Owner"/>
    <s v="Lost"/>
    <s v="Dear Chaitanya, _x000a_ _x000a_Happy New Year to you too! _x000a_ _x000a_Thank you for reaching out to us regarding the RFP. _x000a_We have made the decision to stay with our current Artwork Service Providers, unfortunately for you that means we will not extend the business to Freyr at this point. _x000a_We felt you are a very capable and knowledgeable company and if our business will grow we will def. come back to you to discuss an extension and a pricing discussion._x000a_ _x000a_I hope you understand and I want to thank you again for your support during the RFP process. _x000a_ _x000a_Wishing you all the very best and talk again soon!_x000a_ _x000a_Best regards,_x000a_Melanie _x000a_"/>
    <s v="Medicinal Products (MPR)"/>
    <x v="1"/>
    <s v="EUA"/>
    <s v="Arunkumar Luckychetty"/>
    <s v="BIOGEN_MULT_EUA_MPR-ART_SEP_21_01"/>
    <s v="RFP"/>
    <s v="Prospect"/>
    <s v="Potential Customer - New Business"/>
    <m/>
    <s v="Artwork Proofreading / Quality Check, Artwork Graphic design"/>
    <s v="MPR Artwork Services (ART)"/>
    <d v="2022-01-13T00:00:00"/>
    <m/>
    <s v="United States of America"/>
    <s v="Sathyanarayanan Krishnamurthy"/>
    <n v="8960"/>
  </r>
  <r>
    <s v="QSAR Assessment of Impurities as per ICH M7 - Genotoxic assessment"/>
    <s v="Prospect 348"/>
    <s v="SMS_PHARMACEUTICALS_LIMITED_MULT_ROW_MPR-MEW_SEP_21_01.pdf"/>
    <s v="No"/>
    <x v="0"/>
    <d v="2021-09-02T00:00:00"/>
    <d v="2021-09-03T00:00:00"/>
    <x v="19"/>
    <s v="Rashmeen Dugal"/>
    <d v="2021-09-06T00:00:00"/>
    <n v="7500"/>
    <s v="USD"/>
    <x v="0"/>
    <d v="2021-11-01T00:00:00"/>
    <s v="Accepted by Owner"/>
    <s v="Lost"/>
    <s v="Client is in a process of procurement of own software for genotoxic assessment. Hence, we lost this current opportunity. "/>
    <s v="Medicinal Products (MPR)"/>
    <x v="0"/>
    <s v="ROW"/>
    <s v="Vasu Ranabothu"/>
    <s v="SMS PHARMACEUTICALS LIMITED_MULT_ROW_MPR-MEW_SEP_21_01 "/>
    <s v="SOW"/>
    <s v="Prospect"/>
    <s v="Potential Customer - New Business"/>
    <m/>
    <s v="Toxicological Risk Assessment"/>
    <s v="MPR Medical Writing Services (MEW)"/>
    <d v="2021-11-01T00:00:00"/>
    <s v="United States of America-Americas"/>
    <s v="India"/>
    <s v="Raghu Setty alur"/>
    <n v="150"/>
  </r>
  <r>
    <s v="Drug registration in Colombia"/>
    <s v="Prospect 349"/>
    <s v="Pricing_Sheet_Headway_Colombia.xlsx,Proposal_for_Headway_China_Colombia.pptx"/>
    <s v="Yes"/>
    <x v="19"/>
    <d v="2021-08-26T00:00:00"/>
    <d v="2021-08-31T00:00:00"/>
    <x v="2"/>
    <s v="Sravani Yarlagadda,Shubham Khobragade"/>
    <d v="2021-09-17T00:00:00"/>
    <n v="21750"/>
    <s v="USD"/>
    <x v="0"/>
    <d v="2021-09-23T00:00:00"/>
    <s v="Pending approval"/>
    <s v="Submitted to client"/>
    <m/>
    <s v="Medicinal Products (MPR), Medicinal Products (MPR)"/>
    <x v="0"/>
    <s v="ROW"/>
    <s v="Vasu Ranabothu"/>
    <s v="HEADWAY_COLOMBIA_ROW_MPR-RA_SEP_21_01"/>
    <s v="Rate Card"/>
    <s v="Prospect"/>
    <s v="Potential Customer - New Business"/>
    <m/>
    <s v="RA - Product Registration ( Dossier MGMT)"/>
    <s v="MPR Regulatory affairs (RA)"/>
    <m/>
    <s v="Colombia-Americas"/>
    <s v="China"/>
    <s v="Michael Lambell"/>
    <n v="274"/>
  </r>
  <r>
    <s v="NDA Review"/>
    <s v="Prospect 350"/>
    <s v="210519_-_HUSA_-_Freyr_Inc._-_MSA_-_SOW_No._8_(NDA_Review)_Fully_Executed.pdf"/>
    <s v="No"/>
    <x v="44"/>
    <d v="2021-10-13T00:00:00"/>
    <d v="2021-08-23T00:00:00"/>
    <x v="19"/>
    <m/>
    <d v="2021-08-09T00:00:00"/>
    <n v="2100"/>
    <s v="USD"/>
    <x v="1"/>
    <d v="2021-10-19T00:00:00"/>
    <s v="Submitted to owner"/>
    <s v="Won "/>
    <s v="Won"/>
    <s v="Medicinal Products (MPR)"/>
    <x v="2"/>
    <s v="Americas"/>
    <s v="Wajeed Mohammed abdul,Ravi Kankanala"/>
    <s v="SOW"/>
    <s v="Proposal"/>
    <s v="Prospect"/>
    <s v="Existing - Extension"/>
    <s v="India - Hyderabad"/>
    <s v="Clinical Regulatory Writing - Innovator / Generic / Biologics / Biosimilars / OTC"/>
    <s v="MPR Medical Writing Services (MEW)"/>
    <d v="2021-08-23T00:00:00"/>
    <s v="United States of America-Americas"/>
    <s v="United States of America"/>
    <s v="Raghu Setty alur"/>
    <n v="60"/>
  </r>
  <r>
    <s v="CEP for Empty Hard Gelatin Capsules"/>
    <s v="Prospect 351"/>
    <m/>
    <s v="Yes"/>
    <x v="19"/>
    <d v="2021-08-24T00:00:00"/>
    <d v="2021-08-30T00:00:00"/>
    <x v="8"/>
    <s v="Satyanarayana Mudunuri,Shubham Khobragade"/>
    <m/>
    <n v="0"/>
    <s v="USD"/>
    <x v="0"/>
    <d v="2021-09-08T00:00:00"/>
    <s v="Assigned"/>
    <s v="Lost"/>
    <m/>
    <s v="Medicinal Products (MPR)"/>
    <x v="0"/>
    <s v="ROW"/>
    <s v="Vasu Ranabothu"/>
    <m/>
    <s v="Rate Card"/>
    <s v="Prospect"/>
    <s v="Potential Customer - New Business"/>
    <m/>
    <m/>
    <m/>
    <d v="2021-09-08T00:00:00"/>
    <m/>
    <s v="Saudi Arabia"/>
    <m/>
    <m/>
  </r>
  <r>
    <s v="Evaluation of Vizol for the US Market"/>
    <s v="Prospect 352"/>
    <s v="Freyr's_Proposal_for_Pre-RFD_to_JGL.pptx"/>
    <s v="No"/>
    <x v="7"/>
    <d v="2021-08-24T00:00:00"/>
    <d v="2021-09-17T00:00:00"/>
    <x v="30"/>
    <s v="Sahil Tavkar,Priyanka Redrowthu"/>
    <d v="2021-09-28T00:00:00"/>
    <n v="2310"/>
    <s v="EUR"/>
    <x v="0"/>
    <d v="2021-10-28T00:00:00"/>
    <s v="Accepted by Owner"/>
    <s v="Submitted to client"/>
    <m/>
    <s v="Medical Devices (MDV), Medicinal Products (MPR)"/>
    <x v="2"/>
    <s v="EUA"/>
    <s v="Arunkumar Luckychetty"/>
    <s v="JADRAN-GALENSKI LABORATORIJ_US_EUA_MDV-MKT_AUG_21_01 "/>
    <s v="SOW"/>
    <s v="Prospect"/>
    <s v="Existing - New Business"/>
    <m/>
    <s v="MDV (US &amp; Canada) - Formal Product Classification, Regulatory Strategy and consulting, MDV (US &amp; Canada) - Internal Product Classification"/>
    <s v="MDV - Markets, MPR Regulatory affairs (RA), MPR Publishing Services (PUB)"/>
    <m/>
    <s v="United States of America-Americas"/>
    <s v="Croatia (Hrvatska)"/>
    <s v="Ragavendran Babu, Vardhini Kirthivas, Michael Lambell"/>
    <n v="332"/>
  </r>
  <r>
    <s v="Regulatory Consulting &amp; Strategy - Chinese Manufacturing Facility"/>
    <s v="Prospect 353"/>
    <s v="Thermo_Fisher_Scientific_China.pptx"/>
    <s v="Yes"/>
    <x v="4"/>
    <d v="2021-08-23T00:00:00"/>
    <d v="2021-09-20T00:00:00"/>
    <x v="12"/>
    <s v="Satyanarayana Mudunuri"/>
    <m/>
    <n v="3500"/>
    <s v="USD"/>
    <x v="0"/>
    <d v="2021-11-29T00:00:00"/>
    <s v="Accepted by Owner"/>
    <s v="On hold"/>
    <m/>
    <s v="Medicinal Products (MPR)"/>
    <x v="1"/>
    <s v="Americas"/>
    <s v="Ravi Kankanala,Wajeed Mohammed abdul"/>
    <s v="THERMOFISHER_CHINA_MPR-RA_SEP_21"/>
    <s v="Rate Card"/>
    <s v="Prospect"/>
    <s v="Existing - New Business"/>
    <m/>
    <s v="RA - Regulatory Intelligence"/>
    <s v="MPR Regulatory affairs (RA)"/>
    <m/>
    <s v="China-ROW"/>
    <s v="France"/>
    <s v="Michael Lambell"/>
    <n v="35"/>
  </r>
  <r>
    <s v="Pre Ind Meeting Support &amp; Submission"/>
    <s v="Prospect 354"/>
    <s v="EVESTRA_USA_AMR_COMB_OCT_21_01.pdf"/>
    <s v="No"/>
    <x v="4"/>
    <d v="2021-08-23T00:00:00"/>
    <d v="2021-09-20T00:00:00"/>
    <x v="0"/>
    <s v="Neha Ahuja,Hashman Warring"/>
    <d v="2021-10-01T00:00:00"/>
    <n v="25000"/>
    <s v="USD"/>
    <x v="0"/>
    <d v="2021-12-06T00:00:00"/>
    <s v="Accepted by Owner"/>
    <s v="Submitted to client"/>
    <m/>
    <s v="Medicinal Products (MPR)"/>
    <x v="0"/>
    <s v="Americas"/>
    <s v="Ravi Kankanala,Wajeed Mohammed abdul"/>
    <s v="EVESTRA_USA_AMR_COMB_SEP_21_01"/>
    <s v="Rate Card"/>
    <s v="Prospect"/>
    <s v="Potential Customer - New Business"/>
    <m/>
    <s v="Regulatory Strategy and consulting, RA - Regulatory Intelligence, Support for HA interactions, CTD Templates"/>
    <s v="MPR Regulatory affairs (RA)"/>
    <m/>
    <m/>
    <s v="United States of America"/>
    <s v="Michael Lambell"/>
    <n v="350"/>
  </r>
  <r>
    <s v="SoW_4_3 products_Proofreading"/>
    <s v="Prospect 355"/>
    <s v="SOW4_XELLIA_MULT_EUA_MPR-ART_AUG_21_03.pdf"/>
    <s v="No"/>
    <x v="3"/>
    <d v="2021-08-26T00:00:00"/>
    <d v="2021-08-26T00:00:00"/>
    <x v="6"/>
    <m/>
    <d v="2021-08-26T00:00:00"/>
    <n v="5240"/>
    <s v="EUR"/>
    <x v="1"/>
    <d v="2021-08-26T00:00:00"/>
    <s v="Submitted to owner"/>
    <s v="Won "/>
    <s v="turn around time"/>
    <s v="Medicinal Products (MPR)"/>
    <x v="2"/>
    <s v="EUA"/>
    <s v="Arunkumar Luckychetty"/>
    <s v="SOW4_XELLIA_MULT_EUA_MPR-ART_AUG_21_03"/>
    <s v="SOW"/>
    <s v="Prospect"/>
    <s v="Existing - Extension"/>
    <s v="Germany"/>
    <s v="Artwork Proofreading / Quality Check"/>
    <s v="MPR Artwork Services (ART)"/>
    <d v="2021-08-26T00:00:00"/>
    <m/>
    <s v="Denmark"/>
    <s v="Sathyanarayanan Krishnamurthy"/>
    <n v="131"/>
  </r>
  <r>
    <s v="SoW#8_MPR_2 Labelling FTE_6 month"/>
    <s v="Prospect 356"/>
    <s v="B2I_Artwork_extract-draft_for_Freyr.xlsx,SOW8_XELLIA_MULT_EUA_LBL-STF_NOV_21_01.pdf"/>
    <s v="No"/>
    <x v="3"/>
    <d v="2021-09-27T00:00:00"/>
    <d v="2021-11-16T00:00:00"/>
    <x v="6"/>
    <m/>
    <d v="2021-11-16T00:00:00"/>
    <n v="76800"/>
    <s v="EUR"/>
    <x v="1"/>
    <d v="2021-12-06T00:00:00"/>
    <s v="Accepted by Owner"/>
    <s v="Won "/>
    <s v="Strategic provider"/>
    <s v="Medicinal Products (MPR)"/>
    <x v="2"/>
    <s v="EUA"/>
    <s v="Arunkumar Luckychetty"/>
    <s v="SOW8_XELLIA_MULT_EUA_LBL-STF_NOV_21_01"/>
    <s v="Rate Card"/>
    <s v="Prospect"/>
    <s v="Existing - Extension"/>
    <s v="Germany"/>
    <s v="Global Labeling - Innovator / Generics / Biologics / Biosimilars / Medical Devices"/>
    <s v="MPR Labeling Services (LBL)"/>
    <d v="2021-11-22T00:00:00"/>
    <s v="United States of America-Americas"/>
    <s v="Denmark"/>
    <s v="Sumanth Prabhakar"/>
    <n v="1920"/>
  </r>
  <r>
    <s v="PDE report for Warfarin Sodium Tablets"/>
    <s v="Prospect 357"/>
    <s v="GRAVITI_PHARMACEUTICAL_PVT._LTD__MULT_ROW_MPR-MEW_AUG_21_02.pdf"/>
    <s v="No"/>
    <x v="20"/>
    <d v="2021-08-23T00:00:00"/>
    <d v="2021-08-24T00:00:00"/>
    <x v="0"/>
    <s v="Lakhan Singh,Rashmeen Dugal"/>
    <d v="2021-08-23T00:00:00"/>
    <n v="35000"/>
    <s v="INR"/>
    <x v="1"/>
    <d v="2021-08-24T00:00:00"/>
    <s v="Assigned"/>
    <s v="Won "/>
    <s v="Signed copy received"/>
    <s v="Medicinal Products (MPR)"/>
    <x v="0"/>
    <s v="ROW"/>
    <s v="Vasu Ranabothu"/>
    <s v="GRAVITI PHARMACEUTICAL PVT LTD_MULT_ROW_MPR-MEW_AUG_21_02"/>
    <s v="SOW"/>
    <s v="Prospect"/>
    <s v="Existing - Extension"/>
    <s v="India - Hyderabad"/>
    <s v="Clinical and Non Clinical Development strategy services"/>
    <s v="MPR Medical Writing Services (MEW)"/>
    <d v="2021-08-24T00:00:00"/>
    <m/>
    <s v="India"/>
    <s v="Raghu Setty alur"/>
    <n v="700"/>
  </r>
  <r>
    <s v="Toxicological, safety and PDE assessment for Tertiary butyl chloride"/>
    <s v="Prospect 358"/>
    <s v="SOW___GLAND_PHARMA_LIMITED_MULT_ROW_MPR-MEW_AUG_21_01.pdf"/>
    <s v="No"/>
    <x v="5"/>
    <d v="2021-08-21T00:00:00"/>
    <d v="2021-08-24T00:00:00"/>
    <x v="0"/>
    <s v="Lakhan Singh,Rashmeen Dugal"/>
    <d v="2021-08-24T00:00:00"/>
    <n v="65012"/>
    <s v="INR"/>
    <x v="1"/>
    <d v="2021-08-25T00:00:00"/>
    <s v="Submitted to owner"/>
    <s v="Won "/>
    <s v="Consistent Good Quality"/>
    <s v="Medicinal Products (MPR)"/>
    <x v="2"/>
    <s v="ROW"/>
    <s v="Vasu Ranabothu"/>
    <s v="SOW # GLAND PHARMA LIMITED_MULT_ROW_MPR-MEW_AUG_21_01"/>
    <s v="SOW"/>
    <s v="Prospect"/>
    <s v="Existing - New Business"/>
    <s v="India - Hyderabad"/>
    <s v="Toxicological Risk Assessment"/>
    <s v="MPR Medical Writing Services (MEW)"/>
    <d v="2021-08-25T00:00:00"/>
    <s v="Europe-EUA"/>
    <s v="India"/>
    <s v="Raghu Setty alur"/>
    <n v="25"/>
  </r>
  <r>
    <s v="US Regulatory Support"/>
    <s v="Prospect 359"/>
    <s v="Freyrs_Rate_card_to_DJK_Corporation.pdf"/>
    <s v="No"/>
    <x v="19"/>
    <d v="2021-08-20T00:00:00"/>
    <d v="2021-08-20T00:00:00"/>
    <x v="0"/>
    <s v="Dr. Sana Kayanat,Parul Srivastava,Rashmeen Dugal"/>
    <d v="2021-08-27T00:00:00"/>
    <n v="13020"/>
    <s v="USD"/>
    <x v="1"/>
    <d v="2021-11-17T00:00:00"/>
    <s v="Accepted by Owner"/>
    <s v="Won "/>
    <s v="US local expertise"/>
    <s v="Medicinal Products (MPR)"/>
    <x v="0"/>
    <s v="ROW"/>
    <s v="Vasu Ranabothu"/>
    <s v="Rate Card_DJK Corporation"/>
    <s v="Rate Card"/>
    <s v="Prospect"/>
    <s v="Potential Customer - New Business"/>
    <s v="India - Hyderabad"/>
    <s v="Submission Management/ Dossier coordination and Planning, PUB - Consulting"/>
    <s v="MPR Regulatory affairs (RA), MPR Publishing Services (PUB)"/>
    <d v="2021-11-09T00:00:00"/>
    <s v="United States of America-Americas"/>
    <s v="Japan"/>
    <s v="Ragavendran Babu, Michael Lambell"/>
    <n v="263"/>
  </r>
  <r>
    <s v="LTR in Uganda"/>
    <s v="Prospect 360"/>
    <s v="Pricing_Sheet_for_Brawn_Laboratories.xlsx,Proposal_for_Brawn_Laboratories_LTR_Sevice_Uganda.pptx"/>
    <s v="Yes"/>
    <x v="19"/>
    <d v="2021-08-20T00:00:00"/>
    <d v="2021-08-24T00:00:00"/>
    <x v="2"/>
    <s v="Sravani Yarlagadda"/>
    <d v="2021-08-25T00:00:00"/>
    <n v="5000"/>
    <s v="USD"/>
    <x v="0"/>
    <d v="2021-09-15T00:00:00"/>
    <s v="Submitted to owner"/>
    <s v="Lost"/>
    <m/>
    <s v="Medicinal Products (MPR)"/>
    <x v="0"/>
    <s v="ROW"/>
    <s v="Vasu Ranabothu"/>
    <s v="BRAWN LABORATORIES LTD_UGANDA_ROW_MPR-RA_AUG_21_01"/>
    <s v="Rate Card"/>
    <s v="Prospect"/>
    <s v="Potential Customer - New Business"/>
    <m/>
    <s v="Agent / Local/Legal representative services"/>
    <s v="MPR Regulatory affairs (RA)"/>
    <d v="2021-09-15T00:00:00"/>
    <s v="Uganda-EUA"/>
    <s v="India"/>
    <s v="Michael Lambell"/>
    <n v="100"/>
  </r>
  <r>
    <s v="Manuscript Writing"/>
    <s v="Prospect 361"/>
    <s v="SPARC_USA_ROW_MPR-MEW_SEP_21_01.pdf"/>
    <s v="No"/>
    <x v="6"/>
    <d v="2021-08-25T00:00:00"/>
    <d v="2021-08-31T00:00:00"/>
    <x v="3"/>
    <s v="Lakhan Singh,Dr. Sana Kayanat"/>
    <d v="2021-09-14T00:00:00"/>
    <n v="9000"/>
    <s v="USD"/>
    <x v="0"/>
    <d v="2021-12-02T00:00:00"/>
    <s v="Accepted by Owner"/>
    <s v="On hold"/>
    <m/>
    <s v="Medicinal Products (MPR)"/>
    <x v="1"/>
    <s v="ROW"/>
    <s v="Vasu Ranabothu"/>
    <s v="SPARC_USA_ROW_MPR-MEW_SEP_21_01"/>
    <s v="SOW"/>
    <s v="Prospect"/>
    <s v="Existing - New Business"/>
    <m/>
    <s v="Clinical Regulatory Writing - Innovator / Generic / Biologics / Biosimilars / OTC"/>
    <s v="MPR Medical Writing Services (MEW)"/>
    <m/>
    <m/>
    <s v="India"/>
    <s v="Raghu Setty alur"/>
    <n v="200"/>
  </r>
  <r>
    <s v="Regulatory support for a project in the field of food supplements and CBD cosmetics"/>
    <s v="Prospect 362"/>
    <s v="Fryer's_Proposal_to_Essity_for_Regulatory_Support_v2.0.docx"/>
    <s v="No"/>
    <x v="48"/>
    <d v="2021-09-03T00:00:00"/>
    <d v="2021-10-25T00:00:00"/>
    <x v="43"/>
    <s v="Sahil Tavkar"/>
    <d v="2021-10-26T00:00:00"/>
    <n v="6629.71"/>
    <s v="USD"/>
    <x v="0"/>
    <d v="2021-10-28T00:00:00"/>
    <s v="Pending approval"/>
    <s v="Submitted to client"/>
    <m/>
    <s v="Medicinal Products (MPR)"/>
    <x v="2"/>
    <s v="EUA"/>
    <s v="Arunkumar Luckychetty"/>
    <s v="ESSITY_MULT_EUA_COMB-MKT_OCT_21_01"/>
    <s v="Proposal"/>
    <s v="Prospect"/>
    <s v="Potential Customer - New Business"/>
    <m/>
    <s v="CSRA - Regulatory Intelligence, MDV (Europe) - Internal Product Classification"/>
    <s v="MDV - Markets, Chemical Safety &amp; Regulatory Affairs (CSRA)"/>
    <m/>
    <s v="France-EUA, Denmark-EUA, Sweden-EUA, Germany-EUA, Finland-EUA, United Kingdom-EUA, Norway-EUA"/>
    <s v="Sweden"/>
    <s v="Vishwajeet Mohan, Vardhini Kirthivas"/>
    <n v="184"/>
  </r>
  <r>
    <s v="DMF Amendments &amp;  lifecycle management for USFDA"/>
    <s v="Prospect 363"/>
    <s v="CYALUME_SPECIALITY_PRODUCTS_INC_USA_AMR_COMB_SEP_21_01.pdf"/>
    <s v="No"/>
    <x v="46"/>
    <d v="2021-08-19T00:00:00"/>
    <d v="2021-08-23T00:00:00"/>
    <x v="0"/>
    <s v="Dr. Sana Kayanat,Parul Srivastava"/>
    <d v="2021-09-09T00:00:00"/>
    <n v="5500"/>
    <s v="USD"/>
    <x v="1"/>
    <d v="2021-09-21T00:00:00"/>
    <s v="Submitted to owner"/>
    <s v="Won "/>
    <s v="Won"/>
    <s v="Medicinal Products (MPR)"/>
    <x v="0"/>
    <s v="Americas"/>
    <s v="Wajeed Mohammed abdul,Ravi Kankanala"/>
    <s v="CYALUME SPECIALITY PRODUCTS INC_USA_AMR_COMB_SEP_21_01"/>
    <s v="SOW"/>
    <s v="Prospect"/>
    <s v="Existing - Extension"/>
    <s v="Freyr US"/>
    <s v="Life cycle Management"/>
    <s v="MPR Regulatory affairs (RA), MPR Publishing Services (PUB)"/>
    <d v="2021-09-16T00:00:00"/>
    <s v="United States of America-Americas"/>
    <s v="United States of America"/>
    <s v="Ragavendran Babu, Michael Lambell"/>
    <n v="110"/>
  </r>
  <r>
    <s v="Artwork Services for DACH region -RFP"/>
    <s v="Prospect 364"/>
    <s v="Vifor_Pharma_Artwork_Services_RFI.xlsx,Artwork_Services_RFP.xlsx,Artwork_Services_RFP_459982.xlsx,Vifor_Pharma_Artwork_services_RFP.pdf"/>
    <s v="No"/>
    <x v="14"/>
    <d v="2021-09-02T00:00:00"/>
    <d v="2021-11-10T00:00:00"/>
    <x v="3"/>
    <s v="Hashman Warring"/>
    <d v="2021-11-10T00:00:00"/>
    <n v="432250"/>
    <s v="USD"/>
    <x v="0"/>
    <d v="2021-12-10T00:00:00"/>
    <s v="Submitted to owner"/>
    <s v="Propose"/>
    <m/>
    <s v="Medicinal Products (MPR)"/>
    <x v="2"/>
    <s v="EUA"/>
    <s v="Arunkumar Luckychetty"/>
    <s v="Vifor Pharma_Artwork Services RFI"/>
    <s v="RFP"/>
    <s v="Prospect"/>
    <s v="Potential Customer - New Business"/>
    <m/>
    <s v="ART - Consulting, Artwork Graphic design, Artwork Proofreading / Quality Check, Print Proof Services / Printed Component QA Inspection"/>
    <s v="MPR Artwork Services (ART)"/>
    <m/>
    <s v="Europe-EUA"/>
    <s v="Switzerland"/>
    <s v="Sathyanarayanan Krishnamurthy"/>
    <n v="40192"/>
  </r>
  <r>
    <s v="ECTD files for registration for 50 Products"/>
    <s v="Prospect 365"/>
    <m/>
    <s v="No"/>
    <x v="14"/>
    <d v="2021-08-18T00:00:00"/>
    <d v="2021-08-27T00:00:00"/>
    <x v="0"/>
    <s v="Dr. Sana Kayanat,Parul Srivastava"/>
    <m/>
    <n v="0"/>
    <s v="USD"/>
    <x v="0"/>
    <d v="2021-10-01T00:00:00"/>
    <s v="Assigned"/>
    <s v="Lost"/>
    <m/>
    <s v="Medicinal Products (MPR)"/>
    <x v="2"/>
    <s v="EUA"/>
    <s v="Arunkumar Luckychetty"/>
    <m/>
    <s v="SOW"/>
    <s v="Prospect"/>
    <s v="Potential Customer - New Business"/>
    <m/>
    <m/>
    <m/>
    <d v="2021-10-01T00:00:00"/>
    <m/>
    <s v="Poland"/>
    <m/>
    <m/>
  </r>
  <r>
    <s v="PDE Calculation Services"/>
    <s v="Prospect 366"/>
    <s v="PHARMAVIGIL_MULT_ROW_MPR-MEW_AUG_21_01.pdf"/>
    <s v="No"/>
    <x v="0"/>
    <d v="2021-08-18T00:00:00"/>
    <d v="2021-08-19T00:00:00"/>
    <x v="0"/>
    <s v="Lakhan Singh,Hashman Warring"/>
    <d v="2021-08-19T00:00:00"/>
    <n v="3290"/>
    <s v="USD"/>
    <x v="0"/>
    <d v="2021-08-19T00:00:00"/>
    <s v="Assigned"/>
    <s v="Under review"/>
    <m/>
    <s v="Medicinal Products (MPR)"/>
    <x v="0"/>
    <s v="ROW"/>
    <s v="Vasu Ranabothu"/>
    <s v="PHARMAVIGIL_MULT_ROW_MPR-MEW_AUG_21_01"/>
    <s v="SOW"/>
    <s v="Prospect"/>
    <s v="Potential Customer - New Business"/>
    <m/>
    <s v="HBEL Services (PDE/OEL)"/>
    <s v="MPR Medical Writing Services (MEW)"/>
    <m/>
    <s v="United Kingdom-EUA"/>
    <s v="India"/>
    <s v="Raghu Setty alur"/>
    <n v="94"/>
  </r>
  <r>
    <s v="Support with CTD authoring for IND submission"/>
    <s v="Prospect 367"/>
    <m/>
    <s v="No"/>
    <x v="10"/>
    <d v="2021-08-18T00:00:00"/>
    <d v="2021-08-23T00:00:00"/>
    <x v="4"/>
    <s v="Priyanka Redrowthu"/>
    <m/>
    <n v="0"/>
    <s v="USD"/>
    <x v="0"/>
    <d v="2021-12-20T00:00:00"/>
    <s v="Accepted by Owner"/>
    <s v="Lost"/>
    <s v="Opportunity lost due to lack of feedback on this requirement despite multiple follow ups on status."/>
    <s v="Medicinal Products (MPR)"/>
    <x v="0"/>
    <s v="EUA"/>
    <s v="Arunkumar Luckychetty"/>
    <m/>
    <s v="Email Quote"/>
    <s v="Prospect"/>
    <s v="Existing - New Business"/>
    <m/>
    <m/>
    <m/>
    <d v="2021-12-20T00:00:00"/>
    <m/>
    <s v="United Kingdom"/>
    <m/>
    <m/>
  </r>
  <r>
    <s v="Givinostat Change Order (1)"/>
    <s v="Prospect 368"/>
    <s v="ITF_Freyr_Givinostat_Change_Order_1_15_Oct.pdf"/>
    <s v="No"/>
    <x v="7"/>
    <d v="2021-10-13T00:00:00"/>
    <d v="2021-10-18T00:00:00"/>
    <x v="0"/>
    <s v="Priyanka Redrowthu"/>
    <d v="2021-10-15T00:00:00"/>
    <n v="16000"/>
    <s v="EUR"/>
    <x v="1"/>
    <d v="2021-11-22T00:00:00"/>
    <s v="Accepted by Owner"/>
    <s v="Won "/>
    <s v="This is an additional requirement to an already existing work order for ITF."/>
    <s v="Medicinal Products (MPR)"/>
    <x v="1"/>
    <s v="EUA"/>
    <s v="Arunkumar Luckychetty"/>
    <s v="ITF_Freyr_Givinostat_Change Order 1_15 Oct"/>
    <s v="SOW"/>
    <s v="Prospect"/>
    <s v="Existing - Extension"/>
    <s v="India - Hyderabad"/>
    <s v="End to End product Registration"/>
    <s v="MPR Regulatory affairs (RA)"/>
    <d v="2021-11-18T00:00:00"/>
    <s v="United States of America-Americas, Europe-EUA"/>
    <s v="Italy"/>
    <s v="Michael Lambell"/>
    <n v="320"/>
  </r>
  <r>
    <s v="OEL/ADE certificate"/>
    <s v="Prospect 369"/>
    <s v="SOW_-_ISCHEMIX_LLC_USA_AMR_MPR-MEW_AUG_21_01.pdf"/>
    <s v="No"/>
    <x v="4"/>
    <d v="2021-08-16T00:00:00"/>
    <d v="2021-08-17T00:00:00"/>
    <x v="0"/>
    <s v="Lakhan Singh"/>
    <d v="2021-08-17T00:00:00"/>
    <n v="1050"/>
    <s v="USD"/>
    <x v="1"/>
    <d v="2021-09-29T00:00:00"/>
    <s v="Submitted to owner"/>
    <s v="Won "/>
    <s v="We will be preparing a ADE/OEL report for our new client, Ischemix. Fair price for a report for a NCE."/>
    <s v="Medicinal Products (MPR), Medicinal Products (MPR)"/>
    <x v="0"/>
    <s v="Americas"/>
    <s v="Wajeed Mohammed abdul,Ravi Kankanala"/>
    <s v="ISCHEMIX, LLC_USA_AMR_MPR-MEW_AUG_21_01"/>
    <s v="SOW"/>
    <s v="Prospect"/>
    <s v="Potential Customer - New Business"/>
    <s v="Freyr US"/>
    <s v="Toxicological Risk Assessment"/>
    <s v="MPR Medical Writing Services (MEW)"/>
    <d v="2021-09-02T00:00:00"/>
    <s v="United States of America-Americas"/>
    <s v="United States of America"/>
    <s v="Raghu Setty alur"/>
    <n v="30"/>
  </r>
  <r>
    <s v="Freyr SUBMIT PRO software"/>
    <s v="Prospect 370"/>
    <s v="Budgetary_Estimates-SUBMIT_PRO_Medisca.pptx"/>
    <s v="No"/>
    <x v="4"/>
    <d v="2021-08-16T00:00:00"/>
    <d v="2021-08-17T00:00:00"/>
    <x v="23"/>
    <m/>
    <d v="2021-08-17T00:00:00"/>
    <n v="5100"/>
    <s v="USD"/>
    <x v="0"/>
    <d v="2021-11-29T00:00:00"/>
    <s v="Accepted by Owner"/>
    <s v="Lost"/>
    <s v="Estimates for SUBMIT Pro were shared with client.  Client did not respond with feedback.  "/>
    <s v="Regulatory Software Solutions (RSS), Regulatory Software Solutions (RSS)"/>
    <x v="0"/>
    <s v="Americas"/>
    <s v="Wajeed Mohammed abdul,Ravi Kankanala"/>
    <s v="Budgetary Estimates-SUBMIT PRO_Medisca"/>
    <s v="Rate Card"/>
    <s v="Prospect"/>
    <s v="Potential Customer - New Business"/>
    <m/>
    <s v="Product Implementation - SM"/>
    <s v="RSS - Submissions Management"/>
    <d v="2021-10-31T00:00:00"/>
    <m/>
    <s v="Canada"/>
    <s v="Kranthi Reddy"/>
    <n v="1"/>
  </r>
  <r>
    <s v="Regulatory Support for Saudi Arabia (Wave 5)"/>
    <s v="Prospect 371"/>
    <s v="Actavis_SOW_-_Saudi_Arabia_Wave_5.pdf"/>
    <s v="No"/>
    <x v="7"/>
    <d v="2021-10-28T00:00:00"/>
    <d v="2021-08-19T00:00:00"/>
    <x v="20"/>
    <m/>
    <d v="2021-11-10T00:00:00"/>
    <n v="54400"/>
    <s v="EUR"/>
    <x v="1"/>
    <d v="2021-11-22T00:00:00"/>
    <s v="Accepted by Owner"/>
    <s v="Won "/>
    <s v="This is the 5th SOW signed for the Saudi Arabian market owing to the highly positive impact and work already performed for previous requirements."/>
    <s v="Medicinal Products (MPR)"/>
    <x v="1"/>
    <s v="EUA"/>
    <s v="Arunkumar Luckychetty"/>
    <s v="ACTAVIS_KSA_EUA_MPR-RA_AUG_21_01"/>
    <s v="SOW"/>
    <s v="Prospect"/>
    <s v="Existing - Extension"/>
    <s v="India - Hyderabad"/>
    <s v="Life cycle Management"/>
    <s v="MPR Regulatory affairs (RA)"/>
    <d v="2021-11-22T00:00:00"/>
    <s v="Saudi Arabia-ROW"/>
    <s v="Malta"/>
    <s v="Michael Lambell"/>
    <n v="544"/>
  </r>
  <r>
    <s v="ICSR submissions"/>
    <s v="Prospect 372"/>
    <s v="XEDITON_PHARMACEUTICALS_CANADA_AMR_MPR-PV_AUG_21_01.pdf"/>
    <s v="No"/>
    <x v="26"/>
    <d v="2021-08-13T00:00:00"/>
    <d v="2021-08-17T00:00:00"/>
    <x v="0"/>
    <s v="Shubham Sharma,Dr. Sana Kayanat,Parul Srivastava"/>
    <d v="2021-08-17T00:00:00"/>
    <n v="5520"/>
    <s v="USD"/>
    <x v="0"/>
    <d v="2021-08-19T00:00:00"/>
    <s v="Submitted to owner"/>
    <s v="Submitted to client"/>
    <m/>
    <s v="Medicinal Products (MPR), Medicinal Products (MPR)"/>
    <x v="0"/>
    <s v="Americas"/>
    <s v="Wajeed Mohammed abdul,Ravi Kankanala"/>
    <s v="XEDITON PHARMACEUTICALS_CANADA_AMR_MPR-PV_AUG_21_01"/>
    <s v="Proposal"/>
    <s v="Prospect"/>
    <s v="Potential Customer - New Business"/>
    <m/>
    <s v="ICSR Services, Submission Management/ Dossier coordination and Planning"/>
    <s v="MPR Publishing Services (PUB), MPR Drug Safety (PV)"/>
    <m/>
    <s v="Canada-Americas"/>
    <s v="Canada"/>
    <s v="Ragavendran Babu, Arunkumar Luckychetty"/>
    <n v="138"/>
  </r>
  <r>
    <s v="Publishing support (EAUE, APAC, GCC)"/>
    <s v="Prospect 373"/>
    <s v="Regulatory_Pharma_Net_Rate_Card.pdf"/>
    <s v="No"/>
    <x v="3"/>
    <d v="2021-08-13T00:00:00"/>
    <d v="2021-08-16T00:00:00"/>
    <x v="0"/>
    <s v="Parul Srivastava,Dr. Sana Kayanat"/>
    <d v="2021-08-19T00:00:00"/>
    <n v="420"/>
    <s v="EUR"/>
    <x v="0"/>
    <d v="2021-12-21T00:00:00"/>
    <s v="Accepted by Owner"/>
    <s v="Lost"/>
    <s v="Pharma Net is a small IT based regulatory provider. Their BD team still doesn't have any updates from their prospect and consider this opportunity as lost. Should there be  interest they will let us know."/>
    <s v="Medicinal Products (MPR)"/>
    <x v="0"/>
    <s v="EUA"/>
    <s v="Arunkumar Luckychetty"/>
    <s v="Regulatory Pharma Net_Rate Card"/>
    <s v="Rate Card"/>
    <s v="Prospect"/>
    <s v="Potential Customer - New Business"/>
    <m/>
    <s v="eCTD Publishing and Submission Services"/>
    <s v="MPR Publishing Services (PUB)"/>
    <d v="2021-12-21T00:00:00"/>
    <m/>
    <s v="Italy"/>
    <s v="Ragavendran Babu"/>
    <n v="12"/>
  </r>
  <r>
    <s v="Support Non-Clinical Medical Writing"/>
    <s v="Prospect 374"/>
    <s v="ACADIA_PHARMACEUTICALS_INC_USA_AMR_MPR-MEW_SEP_21_01.pdf"/>
    <s v="No"/>
    <x v="17"/>
    <d v="2021-09-09T00:00:00"/>
    <d v="2021-09-16T00:00:00"/>
    <x v="19"/>
    <m/>
    <d v="2021-09-16T00:00:00"/>
    <n v="135000"/>
    <s v="USD"/>
    <x v="0"/>
    <d v="2021-10-18T00:00:00"/>
    <s v="Accepted by Owner"/>
    <s v="Lost"/>
    <s v="Client is handling the project internally."/>
    <s v="Medicinal Products (MPR), Medicinal Products (MPR)"/>
    <x v="2"/>
    <s v="Americas"/>
    <s v="Ravi Kankanala,Wajeed Mohammed abdul"/>
    <s v="ACADIA PHARMACEUTICALS INC_USA_AMR_MPR-MEW_SEP_21_01"/>
    <s v="Proposal"/>
    <s v="Prospect"/>
    <s v="Potential Customer - New Business"/>
    <m/>
    <s v="Nonclinical Regulatory Writing - Innovator / Generic / Biologics / Biosimilars"/>
    <s v="MPR Medical Writing Services (MEW)"/>
    <d v="2021-10-14T00:00:00"/>
    <m/>
    <s v="United States of America"/>
    <s v="Raghu Setty alur"/>
    <n v="2700"/>
  </r>
  <r>
    <s v="Regulatory Affairs outsourcing capabilities enquiry for SOBI"/>
    <s v="Prospect 375"/>
    <s v="Sobi_Regulatory_Affairs_RFI_Response_Sheet_-_Final_collated__(3).xlsx"/>
    <s v="Yes"/>
    <x v="14"/>
    <d v="2021-08-13T00:00:00"/>
    <d v="2021-08-19T00:00:00"/>
    <x v="8"/>
    <s v="Satyanarayana Mudunuri,Neha Panke,Antara Pal,Shubham Sharma,Dr. Sana Kayanat,Hashman Warring"/>
    <d v="2021-08-30T00:00:00"/>
    <n v="1"/>
    <s v="USD"/>
    <x v="0"/>
    <d v="2021-09-27T00:00:00"/>
    <s v="Submitted to owner"/>
    <s v="Submitted to client"/>
    <m/>
    <s v="Medicinal Products (MPR), Medicinal Products (MPR)"/>
    <x v="0"/>
    <s v="EUA"/>
    <s v="Arunkumar Luckychetty"/>
    <s v="SOBI_MULT_EUA_MPR-RA_AUG_21_01"/>
    <s v="RFI"/>
    <s v="Prospect"/>
    <s v="Potential Customer - New Business"/>
    <m/>
    <s v="Agent / Local/Legal representative services"/>
    <s v="MPR Regulatory affairs (RA)"/>
    <m/>
    <s v="Europe-EUA"/>
    <s v="United Kingdom"/>
    <s v="Michael Lambell"/>
    <n v="1"/>
  </r>
  <r>
    <s v="SPL's for submission to the FDA"/>
    <s v="Prospect 376"/>
    <s v="SKYA_HEALTH_USA_AMR_MPR-PUB_AUG_21_01.pdf"/>
    <s v="No"/>
    <x v="4"/>
    <d v="2021-08-13T00:00:00"/>
    <d v="2021-08-13T00:00:00"/>
    <x v="0"/>
    <s v="Lakhan Singh"/>
    <d v="2021-08-13T00:00:00"/>
    <n v="540"/>
    <s v="USD"/>
    <x v="1"/>
    <d v="2021-08-26T00:00:00"/>
    <s v="Submitted to owner"/>
    <s v="Won "/>
    <s v="Client needed a responsive partner to help with 4-5 SPL's per month. Former consultant was not successful in relationship with client."/>
    <s v="Medicinal Products (MPR), Medicinal Products (MPR)"/>
    <x v="0"/>
    <s v="Americas"/>
    <s v="Ravi Kankanala,Wajeed Mohammed abdul"/>
    <s v="SKYA HEALTH_USA_AMR_MPR-PUB_AUG_21_01"/>
    <s v="SOW"/>
    <s v="Prospect"/>
    <s v="Potential Customer - New Business"/>
    <s v="Freyr US"/>
    <s v="PUB - Structure Product Labeling (SPL)"/>
    <s v="MPR Publishing Services (PUB)"/>
    <d v="2021-08-17T00:00:00"/>
    <m/>
    <s v="United States of America"/>
    <s v="Ragavendran Babu"/>
    <n v="12"/>
  </r>
  <r>
    <s v="ANDA Publishing Services"/>
    <s v="Prospect 377"/>
    <s v="SOW__ONCOGEN_PHARMA_MALYASIA_ROW_MPR-PUB_AUG_21_01.pdf"/>
    <s v="No"/>
    <x v="33"/>
    <d v="2021-08-19T00:00:00"/>
    <d v="2021-08-23T00:00:00"/>
    <x v="0"/>
    <s v="Lakhan Singh,Hashman Warring"/>
    <d v="2021-08-26T00:00:00"/>
    <n v="500"/>
    <s v="USD"/>
    <x v="1"/>
    <d v="2021-09-29T00:00:00"/>
    <s v="Submitted to owner"/>
    <s v="Won "/>
    <s v="Proposed the best cost"/>
    <s v="Medicinal Products (MPR)"/>
    <x v="2"/>
    <s v="ROW"/>
    <s v="Vasu Ranabothu"/>
    <s v="ONCOGEN PHARMA_ROW_MPR-PUB_AUG_21_01"/>
    <s v="SOW"/>
    <s v="Prospect"/>
    <s v="Existing - Extension"/>
    <s v="India - Hyderabad"/>
    <s v="eCTD Publishing and Submission Services"/>
    <s v="MPR Publishing Services (PUB)"/>
    <d v="2021-09-01T00:00:00"/>
    <s v="Malaysia-ROW"/>
    <s v="Malaysia"/>
    <s v="Ragavendran Babu"/>
    <n v="20"/>
  </r>
  <r>
    <s v="7 PDE Reports"/>
    <s v="Prospect 378"/>
    <s v="GRAVITI_PHARMACEUTICAL_PVT._LTD__MULT_ROW_MPR-MEW_AUG_21_01.pdf"/>
    <s v="No"/>
    <x v="20"/>
    <d v="2021-08-12T00:00:00"/>
    <d v="2021-08-13T00:00:00"/>
    <x v="0"/>
    <s v="Lakhan Singh"/>
    <d v="2021-08-23T00:00:00"/>
    <n v="207960"/>
    <s v="INR"/>
    <x v="1"/>
    <d v="2021-08-24T00:00:00"/>
    <s v="Assigned"/>
    <s v="Won "/>
    <s v="Client signed the SOW"/>
    <s v="Medicinal Products (MPR)"/>
    <x v="0"/>
    <s v="ROW"/>
    <s v="Vasu Ranabothu"/>
    <s v="GRAVITI PHARMACEUTICAL PVT. LTD _MULT_ROW_MPR-MEW_AUG_21_01"/>
    <s v="Proposal"/>
    <s v="Prospect"/>
    <s v="Existing - New Business"/>
    <s v="India - Hyderabad"/>
    <s v="Nonclinical Regulatory Writing - Innovator / Generic / Biologics / Biosimilars"/>
    <s v="MPR Medical Writing Services (MEW)"/>
    <d v="2021-08-24T00:00:00"/>
    <m/>
    <s v="India"/>
    <s v="Raghu Setty alur"/>
    <n v="80"/>
  </r>
  <r>
    <s v="RI Reports for LATAM Region "/>
    <s v="Prospect 379"/>
    <s v="Inovio_Proposal.pptx,Inovio_Pricing.xlsx"/>
    <s v="No"/>
    <x v="35"/>
    <d v="2021-10-13T00:00:00"/>
    <d v="2021-10-27T00:00:00"/>
    <x v="44"/>
    <s v="Dr. Sana Kayanat,Satyanarayana Mudunuri,Antara Pal"/>
    <d v="2021-10-29T00:00:00"/>
    <n v="3000"/>
    <s v="USD"/>
    <x v="0"/>
    <d v="2021-11-01T00:00:00"/>
    <s v="Accepted by Owner"/>
    <s v="Submitted to client"/>
    <m/>
    <s v="Medical Devices (MDV), Medicinal Products (MPR), Regulatory Software Solutions (RSS)"/>
    <x v="0"/>
    <s v="Americas"/>
    <s v="Ravi Kankanala,Wajeed Mohammed abdul"/>
    <s v=" INOVIO PHARMACEUTICALS_MULT_AMR_OCT_21_01​  ​"/>
    <s v="Proposal"/>
    <s v="Prospect"/>
    <s v="Potential Customer - New Business"/>
    <m/>
    <s v="MDV (Global Markets) - Regulatory intelligence, PV Intelligence, RA - Regulatory Intelligence"/>
    <s v="MDV - Markets, MPR Drug Safety (PV), MPR Regulatory affairs (RA)"/>
    <m/>
    <s v="Brazil-Americas, Mexico-Americas, Colombia-Americas"/>
    <s v="United States of America"/>
    <s v="Vardhini Kirthivas, Michael Lambell, Arunkumar Luckychetty"/>
    <n v="40"/>
  </r>
  <r>
    <s v="Proposal for SPL and Drug listing support"/>
    <s v="Prospect 380"/>
    <s v="BEACH_PHARMA_USA_AMR_MPR-PUB_AUG_21_01.pdf"/>
    <s v="No"/>
    <x v="46"/>
    <d v="2021-08-11T00:00:00"/>
    <d v="2021-08-12T00:00:00"/>
    <x v="0"/>
    <s v="Lakhan Singh"/>
    <d v="2021-08-12T00:00:00"/>
    <n v="704"/>
    <s v="USD"/>
    <x v="1"/>
    <d v="2021-08-13T00:00:00"/>
    <s v="Submitted to owner"/>
    <s v="Won "/>
    <s v="Won"/>
    <s v="Medicinal Products (MPR)"/>
    <x v="0"/>
    <s v="Americas"/>
    <s v="Wajeed Mohammed abdul,Ravi Kankanala"/>
    <s v="BEACH PHARMA_USA_AMR_MPR-PUB_AUG_21_01"/>
    <s v="SOW"/>
    <s v="Prospect"/>
    <s v="Existing - Expansion"/>
    <s v="Freyr US"/>
    <s v="PUB - Structure Product Labeling (SPL)"/>
    <s v="MPR Publishing Services (PUB)"/>
    <d v="2021-08-13T00:00:00"/>
    <s v="United States of America-Americas"/>
    <s v="United States of America"/>
    <s v="Ragavendran Babu"/>
    <n v="22"/>
  </r>
  <r>
    <s v="Labeling System Lead Opening"/>
    <s v="Prospect 381"/>
    <m/>
    <s v="No"/>
    <x v="34"/>
    <d v="2021-11-29T00:00:00"/>
    <d v="2021-11-18T00:00:00"/>
    <x v="45"/>
    <m/>
    <d v="2021-11-12T00:00:00"/>
    <n v="0"/>
    <s v="USD"/>
    <x v="1"/>
    <d v="2021-11-29T00:00:00"/>
    <s v="Accepted by Owner"/>
    <s v="Won "/>
    <s v="Relationship + Skill Set in Labeling"/>
    <s v="Medicinal Products (MPR)"/>
    <x v="1"/>
    <s v="Americas"/>
    <s v="Wajeed Mohammed abdul,Ravi Kankanala"/>
    <m/>
    <s v="Rate Card"/>
    <s v="Prospect"/>
    <s v="Existing - Expansion"/>
    <s v="India - Hyderabad"/>
    <m/>
    <m/>
    <d v="2021-11-12T00:00:00"/>
    <m/>
    <s v="United States of America"/>
    <m/>
    <m/>
  </r>
  <r>
    <s v="Pipe/Tazo for proofreading + AW studio project"/>
    <s v="Prospect 382"/>
    <s v="SOW3_XELLIA_MULT_EUA_MPR-ART_AUG_21_02.pdf"/>
    <s v="No"/>
    <x v="3"/>
    <d v="2021-08-10T00:00:00"/>
    <d v="2021-08-11T00:00:00"/>
    <x v="6"/>
    <m/>
    <d v="2021-08-13T00:00:00"/>
    <n v="3760"/>
    <s v="EUR"/>
    <x v="1"/>
    <d v="2021-08-19T00:00:00"/>
    <s v="Submitted to owner"/>
    <s v="Won "/>
    <s v="Time and resources avalaibility"/>
    <s v="Medicinal Products (MPR)"/>
    <x v="2"/>
    <s v="EUA"/>
    <s v="Arunkumar Luckychetty"/>
    <s v="SOW3_XELLIA_MULT_EUA_MPR-ART_AUG_21_02"/>
    <s v="SOW"/>
    <s v="Prospect"/>
    <s v="Existing - Extension"/>
    <s v="Germany"/>
    <s v="Artwork Proofreading / Quality Check"/>
    <s v="MPR Artwork Services (ART)"/>
    <d v="2021-08-19T00:00:00"/>
    <s v="United States of America-Americas"/>
    <s v="Denmark"/>
    <s v="Sathyanarayanan Krishnamurthy"/>
    <n v="94"/>
  </r>
  <r>
    <s v="Clinical, Nonclinical &amp; PV support"/>
    <s v="Prospect 383"/>
    <s v="AET_LABS_1.pptx"/>
    <s v="No"/>
    <x v="22"/>
    <d v="2021-08-10T00:00:00"/>
    <d v="2021-08-13T00:00:00"/>
    <x v="2"/>
    <s v="Neha Panke,Jyotsna Malhotra"/>
    <d v="2021-08-15T00:00:00"/>
    <n v="34410"/>
    <s v="USD"/>
    <x v="0"/>
    <d v="2021-11-08T00:00:00"/>
    <s v="Accepted by Owner"/>
    <s v="Lost"/>
    <s v="They wanted to complete this with their internal team. "/>
    <s v="Medicinal Products (MPR)"/>
    <x v="2"/>
    <s v="ROW"/>
    <s v="Vasu Ranabothu"/>
    <s v="AET LABORATORIES _SAUDI ARABIA_ROW_MPR-RA_AUG_21_01"/>
    <s v="Proposal"/>
    <s v="Prospect"/>
    <s v="Potential Customer - New Business"/>
    <m/>
    <s v="Signal Detection, RMP (Risk Mgmt Plan) and PSMF, Clinical Regulatory Writing - Innovator / Generic / Biologics / Biosimilars / OTC, Nonclinical Regulatory Writing - Innovator / Generic / Biologics / Biosimilars"/>
    <s v="MPR Medical Writing Services (MEW), MPR Drug Safety (PV)"/>
    <d v="2021-11-03T00:00:00"/>
    <s v="Saudi Arabia-ROW"/>
    <s v="India"/>
    <s v="Raghu Setty alur, Arunkumar Luckychetty"/>
    <n v="1147"/>
  </r>
  <r>
    <s v="Regulatory consulting"/>
    <s v="Prospect 384"/>
    <s v="SOPHIA_LABORATORIES_POLAND_AMR_MPR-RA_AUG_21_01.pdf"/>
    <s v="No"/>
    <x v="26"/>
    <d v="2021-08-10T00:00:00"/>
    <d v="2021-08-12T00:00:00"/>
    <x v="0"/>
    <s v="Lakhan Singh,Hashman Warring"/>
    <d v="2021-08-13T00:00:00"/>
    <n v="2520"/>
    <s v="USD"/>
    <x v="1"/>
    <d v="2021-08-16T00:00:00"/>
    <s v="Submitted to owner"/>
    <s v="Won "/>
    <s v="Client relationship with Freyr"/>
    <s v="Medicinal Products (MPR)"/>
    <x v="0"/>
    <s v="Americas"/>
    <s v="Wajeed Mohammed abdul,Ravi Kankanala"/>
    <s v="SOPHIA LABORATORIES_POLAND_AMR_MPR-RA_AUG_21_01"/>
    <s v="SOW"/>
    <s v="Prospect"/>
    <s v="Existing - New Business"/>
    <s v="Freyr US"/>
    <s v="Regulatory Strategy and consulting"/>
    <s v="MPR Regulatory affairs (RA)"/>
    <d v="2021-08-16T00:00:00"/>
    <s v="United States of America-Americas"/>
    <s v="Mexico"/>
    <s v="Michael Lambell"/>
    <n v="72"/>
  </r>
  <r>
    <s v="Migration from SpotFire to PowerBI"/>
    <s v="Prospect 385"/>
    <m/>
    <s v="No"/>
    <x v="39"/>
    <d v="2021-12-10T00:00:00"/>
    <d v="2021-12-01T00:00:00"/>
    <x v="4"/>
    <m/>
    <m/>
    <n v="0"/>
    <s v="USD"/>
    <x v="1"/>
    <d v="2021-12-10T00:00:00"/>
    <s v="Proposal requested"/>
    <s v="Propose"/>
    <m/>
    <s v="Medicinal Products (MPR)"/>
    <x v="1"/>
    <s v="Americas"/>
    <s v="Wajeed Mohammed abdul,Ravi Kankanala"/>
    <m/>
    <s v="Proposal"/>
    <s v="Prospect"/>
    <s v="Existing - New Business"/>
    <s v="Freyr US"/>
    <m/>
    <m/>
    <m/>
    <m/>
    <s v="United States of America"/>
    <m/>
    <m/>
  </r>
  <r>
    <s v="Content to Carton Platform - Pilot"/>
    <s v="Prospect 386"/>
    <s v="Freyr's_Proposal_to_Organon_for_Content_to_Carton_Pilot.pdf"/>
    <s v="No"/>
    <x v="34"/>
    <d v="2021-08-10T00:00:00"/>
    <d v="2021-11-30T00:00:00"/>
    <x v="6"/>
    <m/>
    <m/>
    <n v="112000"/>
    <s v="USD"/>
    <x v="0"/>
    <d v="2021-08-10T00:00:00"/>
    <s v="Submitted to owner"/>
    <s v="Propose"/>
    <m/>
    <s v="Medicinal Products (MPR)"/>
    <x v="1"/>
    <s v="Americas"/>
    <s v="Ravi Kankanala,Wajeed Mohammed abdul"/>
    <s v="Freyr's Proposal to Organon for Content to Carton Pilot"/>
    <m/>
    <s v="Prospect"/>
    <s v="Existing - New Business"/>
    <m/>
    <s v="Artwork Lifecycle Coordination, Global Labeling - Innovator / Generics / Biologics / Biosimilars / Medical Devices"/>
    <s v="MPR Labeling Services (LBL), MPR Artwork Services (ART)"/>
    <m/>
    <s v="United States of America-Americas"/>
    <s v="United States of America"/>
    <s v="Sathyanarayanan Krishnamurthy, Sumanth Prabhakar"/>
    <n v="2400"/>
  </r>
  <r>
    <s v="Micafungin 50 and 100 mg PDF and SPK vs WORD review"/>
    <s v="Prospect 387"/>
    <s v="SOW2_XELLIA_DK_MULT_EUA_COMB_AUG_21_01.pdf"/>
    <s v="No"/>
    <x v="3"/>
    <d v="2021-08-09T00:00:00"/>
    <d v="2021-08-09T00:00:00"/>
    <x v="6"/>
    <m/>
    <d v="2021-08-09T00:00:00"/>
    <n v="880"/>
    <s v="EUR"/>
    <x v="1"/>
    <d v="2021-08-09T00:00:00"/>
    <s v="Submitted to owner"/>
    <s v="Won "/>
    <s v="Timing"/>
    <s v="Medicinal Products (MPR)"/>
    <x v="2"/>
    <s v="EUA"/>
    <s v="Arunkumar Luckychetty"/>
    <s v="SOW2_XELLIA DK_MULT_EUA_COMB_AUG_21_01"/>
    <s v="SOW"/>
    <s v="Prospect"/>
    <s v="Existing - Extension"/>
    <s v="Germany"/>
    <s v="Artwork Proofreading / Quality Check"/>
    <s v="MPR Artwork Services (ART)"/>
    <d v="2021-08-09T00:00:00"/>
    <s v="United States of America-Americas"/>
    <s v="Denmark"/>
    <s v="Sathyanarayanan Krishnamurthy"/>
    <n v="22"/>
  </r>
  <r>
    <s v="Product Registration"/>
    <s v="Prospect 388"/>
    <m/>
    <s v="Yes"/>
    <x v="24"/>
    <d v="2021-08-09T00:00:00"/>
    <d v="2021-08-13T00:00:00"/>
    <x v="1"/>
    <s v="Satyanarayana Mudunuri,Sravani Yarlagadda,Milan Poriya"/>
    <m/>
    <n v="0"/>
    <s v="USD"/>
    <x v="0"/>
    <d v="2021-09-09T00:00:00"/>
    <s v="Assigned"/>
    <s v="Lost"/>
    <s v="Unable to meet legal consensus in signing CDA. _x000a_Client did not want to proceed further. "/>
    <s v="Medical Devices (MDV), Medicinal Products (MPR)"/>
    <x v="0"/>
    <s v="Americas"/>
    <s v="Wajeed Mohammed abdul,Ravi Kankanala"/>
    <m/>
    <s v="Proposal"/>
    <s v="Prospect"/>
    <s v="Potential Customer - New Business"/>
    <m/>
    <m/>
    <m/>
    <d v="2021-09-01T00:00:00"/>
    <m/>
    <s v="United States of America"/>
    <m/>
    <m/>
  </r>
  <r>
    <s v="UK MIA"/>
    <s v="Prospect 389"/>
    <s v="DRAFT_Freyr_UK_SA_09222021_(JLS).doc"/>
    <s v="No"/>
    <x v="24"/>
    <d v="2021-08-09T00:00:00"/>
    <d v="2021-08-12T00:00:00"/>
    <x v="2"/>
    <s v="Satyanarayana Mudunuri,Antara Pal"/>
    <d v="2020-09-24T00:00:00"/>
    <n v="1719500"/>
    <s v="USD"/>
    <x v="0"/>
    <d v="2021-12-06T00:00:00"/>
    <s v="Accepted by Owner"/>
    <s v="Lost"/>
    <s v="Novavax would be releasing product for UK through EU- Netherlands hence will not need UK MIA as a service. "/>
    <s v="Medicinal Products (MPR)"/>
    <x v="1"/>
    <s v="Americas"/>
    <s v="Wajeed Mohammed abdul,Ravi Kankanala"/>
    <s v="Novavax_UK_EUA"/>
    <s v="Proposal"/>
    <s v="Prospect"/>
    <s v="Existing - New Business"/>
    <m/>
    <s v="Agent / Local/Legal representative services"/>
    <s v="MPR Regulatory affairs (RA)"/>
    <d v="2021-12-03T00:00:00"/>
    <s v="United Kingdom-EUA"/>
    <s v="United States of America"/>
    <s v="Michael Lambell"/>
    <n v="20570"/>
  </r>
  <r>
    <s v="IMPD regulatory affairs service quote request (DanDi Bioscience Inc. Republic of korea)"/>
    <s v="Prospect 390"/>
    <s v="DANDI_BIOSCIENCE_INC_Rate_Card.pdf"/>
    <s v="No"/>
    <x v="19"/>
    <d v="2021-08-10T00:00:00"/>
    <d v="2021-08-13T00:00:00"/>
    <x v="0"/>
    <s v="Priyanka Redrowthu,Hashman Warring"/>
    <d v="2021-08-26T00:00:00"/>
    <n v="40060"/>
    <s v="USD"/>
    <x v="0"/>
    <d v="2021-09-08T00:00:00"/>
    <s v="Pending approval"/>
    <s v="Lost"/>
    <m/>
    <s v="Medicinal Products (MPR)"/>
    <x v="0"/>
    <s v="ROW"/>
    <s v="Vasu Ranabothu"/>
    <s v="DANDI BIOSCIENCE INC_Rate Card"/>
    <s v="Rate Card"/>
    <s v="Prospect"/>
    <s v="Potential Customer - New Business"/>
    <m/>
    <s v="Regulatory Strategy and consulting"/>
    <s v="MPR Regulatory affairs (RA), MPR Publishing Services (PUB), MPR Medical Writing Services (MEW)"/>
    <d v="2021-09-08T00:00:00"/>
    <m/>
    <s v="Korea South"/>
    <s v="Raghu Setty alur, Michael Lambell, Ragavendran Babu"/>
    <n v="650"/>
  </r>
  <r>
    <s v="GxP Audits &amp; Compliances"/>
    <s v="Prospect 391"/>
    <s v="Triomics_Healthcare_Pvt_Ltd_Rate_Card.pdf"/>
    <s v="No"/>
    <x v="19"/>
    <d v="2021-08-09T00:00:00"/>
    <d v="2021-08-12T00:00:00"/>
    <x v="0"/>
    <s v="Parul Srivastava,Hashman Warring"/>
    <d v="2021-08-12T00:00:00"/>
    <n v="9600"/>
    <s v="USD"/>
    <x v="0"/>
    <d v="2021-09-28T00:00:00"/>
    <s v="Submitted to owner"/>
    <s v="Lost"/>
    <m/>
    <s v="Medicinal Products (MPR), Medicinal Products (MPR), Medicinal Products (MPR)"/>
    <x v="0"/>
    <s v="ROW"/>
    <s v="Vasu Ranabothu"/>
    <s v="TRIOMICS HEALTHCARE_INDIA_ROW_MPR-CAS_AUG_21_01"/>
    <s v="Rate Card"/>
    <s v="Prospect"/>
    <s v="Potential Customer - New Business"/>
    <m/>
    <s v="GxP Audit Services"/>
    <s v="MPR Compliance &amp; Audit Services (CAS)"/>
    <d v="2021-09-28T00:00:00"/>
    <m/>
    <s v="India"/>
    <s v="Sridhar Sarva"/>
    <n v="64"/>
  </r>
  <r>
    <s v="REGULATORY COMPLIANCE _ TECHNICAL SUPPORT _ UGANDA"/>
    <s v="Prospect 392"/>
    <m/>
    <s v="No"/>
    <x v="19"/>
    <d v="2021-08-09T00:00:00"/>
    <d v="2021-09-30T00:00:00"/>
    <x v="46"/>
    <m/>
    <m/>
    <n v="0"/>
    <s v="USD"/>
    <x v="0"/>
    <d v="2021-09-29T00:00:00"/>
    <s v="Proposal requested"/>
    <s v="On hold"/>
    <m/>
    <s v="Medicinal Products (MPR)"/>
    <x v="0"/>
    <s v="ROW"/>
    <s v="Vasu Ranabothu"/>
    <m/>
    <s v="Rate Card"/>
    <s v="Prospect"/>
    <s v="Potential Customer - New Business"/>
    <m/>
    <m/>
    <m/>
    <m/>
    <m/>
    <s v="India"/>
    <m/>
    <m/>
  </r>
  <r>
    <s v="Support for EU GMP Audit"/>
    <s v="Prospect 393"/>
    <s v="Ravenbhel_Healthcare_Pvt.Ltd._Rate_Card.pdf"/>
    <s v="No"/>
    <x v="19"/>
    <d v="2021-08-18T00:00:00"/>
    <d v="2021-09-30T00:00:00"/>
    <x v="0"/>
    <s v="Priyanka Redrowthu,Hashman Warring"/>
    <m/>
    <n v="12300"/>
    <s v="USD"/>
    <x v="0"/>
    <d v="2021-12-28T00:00:00"/>
    <s v="Accepted by Owner"/>
    <s v="Lost"/>
    <m/>
    <s v="Medicinal Products (MPR), Medicinal Products (MPR)"/>
    <x v="0"/>
    <s v="ROW"/>
    <s v="Vasu Ranabothu"/>
    <s v="RAVENBHEL HEALTHCARE PVT.LTD._RATE CARD"/>
    <s v="Rate Card"/>
    <s v="Prospect"/>
    <s v="Potential Customer - New Business"/>
    <m/>
    <s v="RA - Product Registration ( Dossier MGMT)"/>
    <s v="MPR Regulatory affairs (RA), MPR Publishing Services (PUB), MPR Medical Writing Services (MEW)"/>
    <d v="2021-12-28T00:00:00"/>
    <m/>
    <s v="India"/>
    <s v="Michael Lambell, Ragavendran Babu, Raghu Setty alur"/>
    <n v="884"/>
  </r>
  <r>
    <s v="PDE Determination Services"/>
    <s v="Prospect 394"/>
    <s v="MICRO_LABS_LIMITED__MULT_ROW_MPR-MEW_AUG_21_01.pdf"/>
    <s v="No"/>
    <x v="5"/>
    <d v="2021-08-09T00:00:00"/>
    <d v="2021-08-10T00:00:00"/>
    <x v="0"/>
    <s v="Lakhan Singh,Neha Ahuja"/>
    <d v="2021-08-10T00:00:00"/>
    <n v="31272.12"/>
    <s v="INR"/>
    <x v="1"/>
    <d v="2021-08-26T00:00:00"/>
    <s v="Submitted to owner"/>
    <s v="Won "/>
    <s v="Consistent Quality"/>
    <s v="Medicinal Products (MPR)"/>
    <x v="2"/>
    <s v="ROW"/>
    <s v="Vasu Ranabothu"/>
    <s v="MICRO LABS LIMITED _MULT_ROW_MPR-MEW_AUG_21_01"/>
    <s v="Proposal"/>
    <s v="Prospect"/>
    <s v="Existing - Extension"/>
    <s v="India - Hyderabad"/>
    <s v="HBEL Services (PDE/OEL)"/>
    <s v="MPR Medical Writing Services (MEW)"/>
    <d v="2021-08-11T00:00:00"/>
    <s v="Europe-EUA"/>
    <s v="India"/>
    <s v="Raghu Setty alur"/>
    <n v="12"/>
  </r>
  <r>
    <s v="Module 2.5 Update of Blissel"/>
    <s v="Prospect 395"/>
    <s v="ITF_Freyr_WO_Blissel_19_Aug.pdf"/>
    <s v="No"/>
    <x v="7"/>
    <d v="2021-08-06T00:00:00"/>
    <d v="2021-08-13T00:00:00"/>
    <x v="0"/>
    <s v="Priyanka Redrowthu"/>
    <d v="2021-08-17T00:00:00"/>
    <n v="4000"/>
    <s v="EUR"/>
    <x v="0"/>
    <d v="2022-01-10T00:00:00"/>
    <s v="Accepted by Owner"/>
    <s v="Lost"/>
    <s v="This requirement was dependent on a probable query from the health agency. ITF has confirmed that the health agency has not posted any query regarding module 2.5. Thus, the update is no longer needed. "/>
    <s v="Medicinal Products (MPR)"/>
    <x v="1"/>
    <s v="EUA"/>
    <s v="Arunkumar Luckychetty"/>
    <s v="ITALFARMACO S.p.A_MULT_EUA_MPR-MEW_AUG_21_03"/>
    <s v="SOW"/>
    <s v="Prospect"/>
    <s v="Existing - Extension"/>
    <m/>
    <s v="Clinical Regulatory Writing - Innovator / Generic / Biologics / Biosimilars / OTC"/>
    <s v="MPR Medical Writing Services (MEW)"/>
    <d v="2022-01-10T00:00:00"/>
    <s v="Europe-EUA"/>
    <s v="Italy"/>
    <s v="Raghu Setty alur"/>
    <n v="80"/>
  </r>
  <r>
    <s v="Enlivex inquiry"/>
    <s v="Prospect 396"/>
    <m/>
    <s v="No"/>
    <x v="19"/>
    <d v="2021-08-05T00:00:00"/>
    <d v="2021-08-09T00:00:00"/>
    <x v="2"/>
    <m/>
    <m/>
    <n v="0"/>
    <s v="USD"/>
    <x v="0"/>
    <d v="2021-08-31T00:00:00"/>
    <s v="Proposal requested"/>
    <s v="Lost"/>
    <m/>
    <s v="Medicinal Products (MPR)"/>
    <x v="0"/>
    <s v="ROW"/>
    <s v="Vasu Ranabothu"/>
    <m/>
    <s v="Rate Card"/>
    <s v="Prospect"/>
    <s v="Potential Customer - New Business"/>
    <m/>
    <m/>
    <m/>
    <d v="2021-08-31T00:00:00"/>
    <m/>
    <s v="Israel"/>
    <m/>
    <m/>
  </r>
  <r>
    <s v="publishing and submission services"/>
    <s v="Prospect 397"/>
    <s v="SOW-_REGFLUENT_USA_AMR_MPR-PUB_AUG_21_01.pdf"/>
    <s v="No"/>
    <x v="26"/>
    <d v="2021-08-05T00:00:00"/>
    <d v="2021-08-09T00:00:00"/>
    <x v="0"/>
    <s v="Lakhan Singh"/>
    <d v="2021-08-16T00:00:00"/>
    <n v="2560"/>
    <s v="USD"/>
    <x v="1"/>
    <d v="2021-08-31T00:00:00"/>
    <s v="Pending approval"/>
    <s v="Won "/>
    <s v="Good relationship with client"/>
    <s v="Medicinal Products (MPR)"/>
    <x v="0"/>
    <s v="Americas"/>
    <s v="Wajeed Mohammed abdul,Ravi Kankanala"/>
    <s v="REGFLUENT_USA_AMR_MPR-PUB_AUG_21_01"/>
    <s v="SOW"/>
    <s v="Prospect"/>
    <s v="Potential Customer - New Business"/>
    <s v="Freyr US"/>
    <s v="eCTD Publishing and Submission Services"/>
    <s v="MPR Publishing Services (PUB)"/>
    <d v="2021-08-26T00:00:00"/>
    <s v="United States of America-Americas"/>
    <s v="United States of America"/>
    <s v="Ragavendran Babu"/>
    <n v="80"/>
  </r>
  <r>
    <s v="Regulatory support"/>
    <s v="Prospect 398"/>
    <s v="Freyr_Support_for_PromoCell_GmbH.pdf"/>
    <s v="No"/>
    <x v="14"/>
    <d v="2021-08-05T00:00:00"/>
    <d v="2021-08-11T00:00:00"/>
    <x v="0"/>
    <s v="Priyanka Redrowthu"/>
    <d v="2021-08-13T00:00:00"/>
    <n v="17880"/>
    <s v="USD"/>
    <x v="0"/>
    <d v="2021-09-02T00:00:00"/>
    <s v="Submitted to owner"/>
    <s v="Lost"/>
    <s v="Dear Chaitanya, _x000a_thank you for your assistance and your suggestions._x000a_Unfortunately I have to tell you, that the project is put on hold. There is too much internal discussion regarding our requirements and goals. _x000a__x000a_Therefor we have to go one step back to determine the special need – company goals and customer requirements._x000a__x000a_I will come back to you if I get further projects where I need regulatory support._x000a_Thank you very much._x000a_"/>
    <s v="Medicinal Products (MPR), Medicinal Products (MPR)"/>
    <x v="0"/>
    <s v="EUA"/>
    <s v="Arunkumar Luckychetty"/>
    <s v="Freyr Support for PromoCell GmbH"/>
    <s v="Rate Card"/>
    <s v="Prospect"/>
    <s v="Potential Customer - New Business"/>
    <m/>
    <s v="RA - Product Registration ( Dossier MGMT)"/>
    <s v="MPR Regulatory affairs (RA), MPR Publishing Services (PUB)"/>
    <d v="2021-09-02T00:00:00"/>
    <m/>
    <s v="Germany"/>
    <s v="Michael Lambell, Ragavendran Babu"/>
    <n v="387"/>
  </r>
  <r>
    <s v="Proofreading service and AW studio"/>
    <s v="Prospect 399"/>
    <s v="MSA_Freyr_Consulting_Agreement_SoW.docx"/>
    <s v="No"/>
    <x v="3"/>
    <d v="2021-08-05T00:00:00"/>
    <d v="2021-08-05T00:00:00"/>
    <x v="6"/>
    <m/>
    <d v="2021-08-04T00:00:00"/>
    <n v="500"/>
    <s v="EUR"/>
    <x v="1"/>
    <d v="2021-08-26T00:00:00"/>
    <s v="Submitted to owner"/>
    <s v="Won "/>
    <s v="Won"/>
    <s v="Medicinal Products (MPR), Medicinal Products (MPR)"/>
    <x v="0"/>
    <s v="EUA"/>
    <s v="Arunkumar Luckychetty"/>
    <s v="STATEMENT_OF_WORK_XELLIA LTD_MULT_EUA_MPR-ART_AUG_21_01"/>
    <m/>
    <s v="Prospect"/>
    <s v="Potential Customer - New Business"/>
    <s v="Germany"/>
    <s v="Artwork Proofreading / Quality Check"/>
    <s v="MPR Artwork Services (ART)"/>
    <d v="2021-08-05T00:00:00"/>
    <m/>
    <s v="Croatia (Hrvatska)"/>
    <s v="Sathyanarayanan Krishnamurthy"/>
    <n v="10"/>
  </r>
  <r>
    <s v="Proposal for US Agent Services"/>
    <s v="Prospect 400"/>
    <s v="ANTHEA_PHARMA_PRIVATE_LIMITED_USA_ROW_MPR-RAS_AUG_21_01.pdf"/>
    <s v="No"/>
    <x v="20"/>
    <d v="2021-08-05T00:00:00"/>
    <d v="2021-08-25T00:00:00"/>
    <x v="0"/>
    <s v="Priyanka Redrowthu,Neha Ahuja"/>
    <d v="2021-08-25T00:00:00"/>
    <n v="754100"/>
    <s v="INR"/>
    <x v="1"/>
    <d v="2021-09-29T00:00:00"/>
    <s v="Submitted to owner"/>
    <s v="Won "/>
    <s v="Client signed the copy and sent"/>
    <s v="Medicinal Products (MPR)"/>
    <x v="0"/>
    <s v="ROW"/>
    <s v="Vasu Ranabothu"/>
    <s v="ANTHEA PHARMA PRIVATE LIMITED_USA_ROW_MPR-RAS_AUG_21_01"/>
    <s v="Proposal"/>
    <s v="Prospect"/>
    <s v="Existing - Extension"/>
    <s v="India - Hyderabad"/>
    <s v="Agent / Local/Legal representative services"/>
    <s v="MPR Regulatory affairs (RA)"/>
    <d v="2021-09-06T00:00:00"/>
    <m/>
    <s v="India"/>
    <s v="Michael Lambell"/>
    <n v="144"/>
  </r>
  <r>
    <s v="Artwork creation of Trientine HCl Capsules, USP 500mg"/>
    <s v="Prospect 401"/>
    <s v="STATEMENT_OF_WORK_SUVEN_PHARMACEUTICALS_LTD_MULT_ROW_MPR-ART_AUG_21_01.pdf"/>
    <s v="No"/>
    <x v="8"/>
    <d v="2021-08-04T00:00:00"/>
    <d v="2021-08-26T00:00:00"/>
    <x v="4"/>
    <m/>
    <d v="2021-07-23T00:00:00"/>
    <n v="44490"/>
    <s v="INR"/>
    <x v="1"/>
    <d v="2021-09-06T00:00:00"/>
    <s v="BD-Requested Changes"/>
    <s v="Won "/>
    <s v="except the pricing."/>
    <s v="Medicinal Products (MPR)"/>
    <x v="0"/>
    <s v="ROW"/>
    <s v="Vasu Ranabothu"/>
    <s v="STATEMENT_OF_WORK_SUVEN PHARMACEUTICALS LTD_MULT_ROW_MPR-ART_AUG_21_01"/>
    <s v="SOW"/>
    <s v="Prospect"/>
    <s v="Existing - Extension"/>
    <s v="India - Hyderabad"/>
    <s v="ART - Consulting"/>
    <s v="MPR Artwork Services (ART)"/>
    <d v="2021-08-25T00:00:00"/>
    <s v="United States of America-Americas"/>
    <s v="India"/>
    <s v="Sathyanarayanan Krishnamurthy"/>
    <n v="12"/>
  </r>
  <r>
    <s v="Pharmacovigilance Services"/>
    <s v="Prospect 402"/>
    <s v="NOBIAS_THERAPEUTICS_INC_MULT_AMR_MPR-PV_SEP_21_01.pdf"/>
    <s v="No"/>
    <x v="43"/>
    <d v="2021-08-03T00:00:00"/>
    <d v="2021-09-17T00:00:00"/>
    <x v="0"/>
    <s v="Dr. Sana Kayanat"/>
    <d v="2021-09-20T00:00:00"/>
    <n v="5005"/>
    <s v="USD"/>
    <x v="1"/>
    <d v="2021-10-05T00:00:00"/>
    <s v="Submitted to owner"/>
    <s v="Won "/>
    <s v="Client is happy with the proposed services and has signed the SOW."/>
    <s v="Medicinal Products (MPR)"/>
    <x v="0"/>
    <s v="Americas"/>
    <s v="Wajeed Mohammed abdul,Ravi Kankanala"/>
    <s v="NOBIAS THERAPEUTICS, INC_CANADA_AMR_MPR-PV_SEP_21_01"/>
    <s v="SOW"/>
    <s v="Prospect"/>
    <s v="Existing - New Business"/>
    <s v="Freyr US"/>
    <s v="Aggregate Report Services/Periodic Safety Report Services, ICSR Services"/>
    <s v="MPR Drug Safety (PV)"/>
    <d v="2021-09-30T00:00:00"/>
    <s v="Canada-Americas, United States of America-Americas"/>
    <s v="United States of America"/>
    <s v="Arunkumar Luckychetty"/>
    <n v="126"/>
  </r>
  <r>
    <s v="Artwork of Calcium Acetate Capsules USP, 667 mg"/>
    <s v="Prospect 403"/>
    <s v="STATEMENT_OF_WORK_SUVEN_PHARMACEUTICALS_LTD_MULT_ROW_MPR-ART_AUG_21_01.pdf"/>
    <s v="No"/>
    <x v="8"/>
    <d v="2021-08-03T00:00:00"/>
    <d v="2021-08-26T00:00:00"/>
    <x v="4"/>
    <m/>
    <d v="2021-08-23T00:00:00"/>
    <n v="29700"/>
    <s v="INR"/>
    <x v="1"/>
    <d v="2021-09-02T00:00:00"/>
    <s v="BD-Requested Changes"/>
    <s v="Won "/>
    <s v="Proposal signed by client"/>
    <s v="Medicinal Products (MPR)"/>
    <x v="0"/>
    <s v="ROW"/>
    <s v="Vasu Ranabothu"/>
    <s v="STATEMENT_OF_WORK_SUVEN PHARMACEUTICALS LTD_MULT_ROW_MPR-ART_AUG_21_01"/>
    <s v="SOW"/>
    <s v="Prospect"/>
    <s v="Existing - Extension"/>
    <s v="India - Hyderabad"/>
    <s v="ART - Consulting"/>
    <s v="MPR Artwork Services (ART)"/>
    <d v="2021-08-25T00:00:00"/>
    <s v="United States of America-Americas"/>
    <s v="India"/>
    <s v="Sathyanarayanan Krishnamurthy"/>
    <n v="8"/>
  </r>
  <r>
    <s v="Amendment Artwork for Fludrocortisone Acetate Tablets 0.1 mg"/>
    <s v="Prospect 404"/>
    <s v="STATEMENT_OF_WORK_SUVEN_PHARMACEUTICALS_LTD_MULT_ROW_MPR-ART_AUG_21_01.pdf"/>
    <s v="No"/>
    <x v="8"/>
    <d v="2021-08-03T00:00:00"/>
    <d v="2021-08-26T00:00:00"/>
    <x v="4"/>
    <m/>
    <d v="2021-08-23T00:00:00"/>
    <n v="7426"/>
    <s v="INR"/>
    <x v="1"/>
    <d v="2021-09-02T00:00:00"/>
    <s v="BD-Requested Changes"/>
    <s v="Won "/>
    <s v="Proposal is signed by client"/>
    <s v="Medicinal Products (MPR)"/>
    <x v="0"/>
    <s v="ROW"/>
    <s v="Vasu Ranabothu"/>
    <s v="STATEMENT_OF_WORK_SUVEN PHARMACEUTICALS LTD_MULT_ROW_MPR-ART_AUG_21_01"/>
    <s v="SOW"/>
    <s v="Prospect"/>
    <s v="Existing - Extension"/>
    <s v="India - Hyderabad"/>
    <s v="ART - Consulting"/>
    <s v="MPR Artwork Services (ART)"/>
    <d v="2021-08-25T00:00:00"/>
    <s v="United States of America-Americas"/>
    <s v="India"/>
    <s v="Sathyanarayanan Krishnamurthy"/>
    <n v="2"/>
  </r>
  <r>
    <s v="Medicinal product registered in the EU"/>
    <s v="Prospect 405"/>
    <s v="Freyrs_Rate_card_to_Menarini_Group.pdf"/>
    <s v="No"/>
    <x v="14"/>
    <d v="2021-08-03T00:00:00"/>
    <d v="2021-08-25T00:00:00"/>
    <x v="0"/>
    <s v="Lakhan Singh,Neha Ahuja"/>
    <d v="2021-08-25T00:00:00"/>
    <n v="9600"/>
    <s v="USD"/>
    <x v="0"/>
    <d v="2021-09-06T00:00:00"/>
    <s v="Submitted to owner"/>
    <s v="Lost"/>
    <s v="Dear Chaitanya, _x000a__x000a_Thanks a lot for your support and availability._x000a_I wish to inform you that our competent department has completed the selection procedure line with the internal policy and another consultant was chosen for this specific activity._x000a__x000a_I will definitely keep your contact and write to you once again in case support will be needed on other projects._x000a__x000a_Thank you again _x000a_Kind regards_x000a_Flavio_x000a_"/>
    <s v="Medicinal Products (MPR), Medicinal Products (MPR)"/>
    <x v="1"/>
    <s v="EUA"/>
    <s v="Arunkumar Luckychetty"/>
    <s v="Menarini Group"/>
    <s v="Rate Card"/>
    <s v="Prospect"/>
    <s v="Potential Customer - New Business"/>
    <m/>
    <s v="CTD Templates, Clinical Regulatory Writing - Innovator / Generic / Biologics / Biosimilars / OTC, Nonclinical Regulatory Writing - Innovator / Generic / Biologics / Biosimilars, Life cycle Management"/>
    <s v="MPR Regulatory affairs (RA), MPR Publishing Services (PUB), MPR Medical Writing Services (MEW)"/>
    <d v="2021-09-06T00:00:00"/>
    <s v="United States of America-Americas, Europe-EUA"/>
    <s v="Italy"/>
    <s v="Raghu Setty alur, Michael Lambell, Ragavendran Babu"/>
    <n v="160"/>
  </r>
  <r>
    <s v="Drug registration in Hong Kong"/>
    <s v="Prospect 406"/>
    <s v="Rate_Card_Athenex_HK.pptx"/>
    <s v="Yes"/>
    <x v="19"/>
    <d v="2021-08-03T00:00:00"/>
    <d v="2021-08-06T00:00:00"/>
    <x v="2"/>
    <s v="Jyotsna Malhotra,Anmol Rana"/>
    <d v="2021-08-09T00:00:00"/>
    <n v="11900"/>
    <s v="USD"/>
    <x v="0"/>
    <d v="2021-10-06T00:00:00"/>
    <s v="Submitted to owner"/>
    <s v="Lost"/>
    <m/>
    <s v="Medicinal Products (MPR), Medicinal Products (MPR)"/>
    <x v="0"/>
    <s v="ROW"/>
    <s v="Vasu Ranabothu"/>
    <s v="ATHENEX HK INNOVATIVE LIMITED_HONG KONG_ROW_MPR-RA_AUG_21_01"/>
    <s v="Rate Card"/>
    <s v="Prospect"/>
    <s v="Potential Customer - New Business"/>
    <m/>
    <s v="End to End product Registration"/>
    <s v="MPR Regulatory affairs (RA)"/>
    <d v="2021-10-06T00:00:00"/>
    <s v="Hong Kong S.A.R.-ROW"/>
    <s v="Hong Kong S.A.R."/>
    <s v="Michael Lambell"/>
    <n v="119"/>
  </r>
  <r>
    <s v="IND in Korea"/>
    <s v="Prospect 407"/>
    <s v="Evotec_Proposal_Presentation.pptx"/>
    <s v="Yes"/>
    <x v="3"/>
    <d v="2021-08-16T00:00:00"/>
    <d v="2021-08-27T00:00:00"/>
    <x v="2"/>
    <s v="Satyanarayana Mudunuri,Anmol Rana"/>
    <d v="2021-09-08T00:00:00"/>
    <n v="38563"/>
    <s v="EUR"/>
    <x v="0"/>
    <d v="2021-09-29T00:00:00"/>
    <s v="Submitted to owner"/>
    <s v="Submitted to client"/>
    <m/>
    <s v="Medicinal Products (MPR)"/>
    <x v="0"/>
    <s v="EUA"/>
    <s v="Arunkumar Luckychetty"/>
    <s v="APTUIT,AN EVOTEC COMPANY_MULT_ROW_MPR-RA_Sep_21_1"/>
    <s v="Proposal"/>
    <s v="Prospect"/>
    <s v="Potential Customer - New Business"/>
    <m/>
    <s v="Regulatory Strategy and consulting, End to End product Registration"/>
    <s v="MPR Regulatory affairs (RA)"/>
    <m/>
    <s v="Korea South-ROW"/>
    <s v="Italy"/>
    <s v="Michael Lambell"/>
    <n v="195"/>
  </r>
  <r>
    <s v="IND Medical Writing support"/>
    <s v="Prospect 408"/>
    <s v="Statement_of_Work_RRD_INTERNATIONAL_LLC_USA_AMR_MPR-MEW_AUG_21_01.pdf"/>
    <s v="No"/>
    <x v="35"/>
    <d v="2021-08-03T00:00:00"/>
    <d v="2021-08-09T00:00:00"/>
    <x v="4"/>
    <s v="Lakhan Singh,Dr. Sana Kayanat"/>
    <d v="2021-08-05T00:00:00"/>
    <n v="9600"/>
    <s v="USD"/>
    <x v="1"/>
    <d v="2021-08-30T00:00:00"/>
    <s v="Submitted to owner"/>
    <s v="Won "/>
    <s v="1) Experienced team"/>
    <s v="Medicinal Products (MPR)"/>
    <x v="0"/>
    <s v="Americas"/>
    <s v="Wajeed Mohammed abdul,Ravi Kankanala"/>
    <s v="RRD INTERNATIONAL LLC_USA_AMR_MPR-MEW_AUG_21_01"/>
    <s v="Proposal"/>
    <s v="Prospect"/>
    <s v="Potential Customer - New Business"/>
    <s v="Freyr US"/>
    <s v="Clinical Regulatory Writing - Innovator / Generic / Biologics / Biosimilars / OTC"/>
    <s v="MPR Medical Writing Services (MEW)"/>
    <d v="2021-08-10T00:00:00"/>
    <s v="United States of America-Americas"/>
    <s v="United States of America"/>
    <s v="Raghu Setty alur"/>
    <n v="160"/>
  </r>
  <r>
    <s v="PDE calculation quotation"/>
    <s v="Prospect 409"/>
    <s v="SOW_-KLEVA_PHARMACEUTICALS_S.A._MULT_EUA_MPR-MEW_AUG_21_01.pdf"/>
    <s v="No"/>
    <x v="14"/>
    <d v="2021-08-02T00:00:00"/>
    <d v="2021-08-18T00:00:00"/>
    <x v="0"/>
    <s v="Hashman Warring"/>
    <d v="2021-08-18T00:00:00"/>
    <n v="550"/>
    <s v="EUR"/>
    <x v="1"/>
    <d v="2021-08-26T00:00:00"/>
    <s v="Submitted to owner"/>
    <s v="Won "/>
    <s v="Quick support and proactiveness"/>
    <s v="Medicinal Products (MPR), Medicinal Products (MPR)"/>
    <x v="0"/>
    <s v="EUA"/>
    <s v="Arunkumar Luckychetty"/>
    <s v="KLEVA PHARMACEUTICALS_MULT_EUA_MPR-MEW_AUG_21_01"/>
    <s v="Proposal"/>
    <s v="Prospect"/>
    <s v="Potential Customer - New Business"/>
    <s v="Germany"/>
    <s v="HBEL Services (PDE/OEL)"/>
    <s v="MPR Medical Writing Services (MEW)"/>
    <d v="2021-08-18T00:00:00"/>
    <m/>
    <s v="Greece"/>
    <s v="Raghu Setty alur"/>
    <n v="11"/>
  </r>
  <r>
    <s v="Pre-RI RFP Activities GRACS Project RISE System and IMPACT"/>
    <s v="Prospect 410"/>
    <m/>
    <s v="No"/>
    <x v="44"/>
    <d v="2021-11-09T00:00:00"/>
    <d v="2022-01-28T00:00:00"/>
    <x v="47"/>
    <m/>
    <m/>
    <n v="0"/>
    <s v="USD"/>
    <x v="0"/>
    <d v="2022-01-20T00:00:00"/>
    <s v="Proposal requested"/>
    <s v="Propose"/>
    <s v="Demo completed and client is requesting an estimate of implementation costs associated with the timeline for Q 3 2022 for evaluation prior to the RFP deliverable on Jan 28 2022"/>
    <s v="Regulatory Software Solutions (RSS)"/>
    <x v="1"/>
    <s v="Americas"/>
    <s v="Wajeed Mohammed abdul,Ravi Kankanala"/>
    <m/>
    <s v="RFP"/>
    <s v="Prospect"/>
    <s v="Existing - New Business"/>
    <m/>
    <s v="MDV (India) - Product Registration"/>
    <s v="MDV - Markets"/>
    <m/>
    <s v="India-ROW"/>
    <s v="United States of America"/>
    <s v="Vardhini Kirthivas"/>
    <n v="112"/>
  </r>
  <r>
    <s v="eCTD Publishing and Submission Services for IND - Aclaris Therapeutics"/>
    <s v="Prospect 411"/>
    <s v="IQVIA_BIOTECH_LLC_ACLARIS_THERAPEUTICS__USA_AMR_MPR-PUB_AUG_21_01.pdf"/>
    <s v="No"/>
    <x v="46"/>
    <d v="2021-07-30T00:00:00"/>
    <d v="2021-08-03T00:00:00"/>
    <x v="0"/>
    <s v="Dr. Sana Kayanat,Parul Srivastava"/>
    <d v="2021-08-02T00:00:00"/>
    <n v="12520"/>
    <s v="USD"/>
    <x v="0"/>
    <d v="2021-09-21T00:00:00"/>
    <s v="Submitted to owner"/>
    <s v="Lost"/>
    <s v="This activity got merged with  other contract"/>
    <s v="Medicinal Products (MPR)"/>
    <x v="2"/>
    <s v="Americas"/>
    <s v="Wajeed Mohammed abdul,Ravi Kankanala"/>
    <s v="IQVIA BIOTECH LLC_ACLARIS THERAPEUTICS_USA_AMR_MPR-PUB_AUG_21_01"/>
    <s v="Proposal"/>
    <s v="Prospect"/>
    <s v="Existing - Extension"/>
    <m/>
    <s v="eCTD Publishing and Submission Services"/>
    <s v="MPR Publishing Services (PUB)"/>
    <d v="2021-09-20T00:00:00"/>
    <s v="United States of America-Americas"/>
    <s v="United States of America"/>
    <s v="Ragavendran Babu"/>
    <n v="314"/>
  </r>
  <r>
    <s v="505b2 Rivaroxaban change order"/>
    <s v="Prospect 412"/>
    <s v="AUSON_PHARMACEUTICALS_INC_USA_AMR_PUB-SER_MAR_21_01.pdf"/>
    <s v="No"/>
    <x v="24"/>
    <d v="2021-07-30T00:00:00"/>
    <d v="2021-08-02T00:00:00"/>
    <x v="0"/>
    <s v="Lakhan Singh,Neha Ahuja"/>
    <m/>
    <n v="3850"/>
    <s v="USD"/>
    <x v="1"/>
    <d v="2021-10-12T00:00:00"/>
    <s v="Pending approval"/>
    <s v="Won "/>
    <s v="Won"/>
    <s v="Medicinal Products (MPR)"/>
    <x v="0"/>
    <s v="Americas"/>
    <s v="Wajeed Mohammed abdul,Ravi Kankanala"/>
    <s v="Change Order"/>
    <s v="Addendum"/>
    <s v="Prospect"/>
    <s v="Existing - Extension"/>
    <s v="India - Hyderabad"/>
    <s v="Clinical Regulatory Writing - Innovator / Generic / Biologics / Biosimilars / OTC"/>
    <s v="MPR Medical Writing Services (MEW)"/>
    <d v="2021-08-03T00:00:00"/>
    <s v="United States of America-Americas"/>
    <s v="United States of America"/>
    <s v="Raghu Setty alur"/>
    <n v="110"/>
  </r>
  <r>
    <s v="Genotoxic Assessment for 9 impurities"/>
    <s v="Prospect 413"/>
    <s v="SYNTHOKEM_LABS_PVT._LTD._SOUTH_KOREA_ROW_MPR-MEW_JUL_21_01.pdf"/>
    <s v="No"/>
    <x v="8"/>
    <d v="2021-07-29T00:00:00"/>
    <d v="2021-07-30T00:00:00"/>
    <x v="4"/>
    <s v="Lakhan Singh,Dr. Sana Kayanat"/>
    <d v="2021-08-02T00:00:00"/>
    <n v="4000"/>
    <s v="USD"/>
    <x v="0"/>
    <d v="2021-08-05T00:00:00"/>
    <s v="Submitted to owner"/>
    <s v="Submitted to client"/>
    <s v="waiting for clients comment"/>
    <s v="Medicinal Products (MPR)"/>
    <x v="0"/>
    <s v="ROW"/>
    <s v="Vasu Ranabothu"/>
    <s v="SYNTHOKEM LABS PVT. LTD._SOUTH KOREA_ROW_MPR-MEW_JUL_21_01"/>
    <s v="SOW"/>
    <s v="Prospect"/>
    <s v="Existing - Expansion"/>
    <m/>
    <s v="Toxicological Risk Assessment"/>
    <s v="MPR Medical Writing Services (MEW)"/>
    <m/>
    <s v="Korea South-ROW"/>
    <s v="India"/>
    <s v="Raghu Setty alur"/>
    <n v="80"/>
  </r>
  <r>
    <s v="CCDS RFI"/>
    <s v="Prospect 414"/>
    <s v="Viatris_CCDS_RFP.xlsx"/>
    <s v="No"/>
    <x v="22"/>
    <d v="2021-07-29T00:00:00"/>
    <d v="2021-08-06T00:00:00"/>
    <x v="4"/>
    <s v="Shubham Sharma,Dr. Sana Kayanat"/>
    <d v="2021-08-06T00:00:00"/>
    <n v="385770"/>
    <s v="USD"/>
    <x v="0"/>
    <d v="2021-09-13T00:00:00"/>
    <s v="Accepted by Owner"/>
    <s v="Lost"/>
    <s v="It seems TCS has provided the same support at the cost of 80,000 USD. If we compare with Freyr Price, this is nearly 70 % discounted price."/>
    <s v="Medicinal Products (MPR)"/>
    <x v="2"/>
    <s v="ROW"/>
    <s v="Vasu Ranabothu"/>
    <s v="Viatris_India_ROW_AUG_21_01"/>
    <s v="RFP"/>
    <s v="Prospect"/>
    <s v="Existing - New Business"/>
    <m/>
    <s v="Regional Labeling - Innovator / Generics / Biologics / Biosimilars / Medical Devices"/>
    <s v="MPR Labeling Services (LBL)"/>
    <d v="2021-09-03T00:00:00"/>
    <s v="United States of America-Americas"/>
    <s v="India"/>
    <s v="Sumanth Prabhakar"/>
    <n v="11022"/>
  </r>
  <r>
    <s v="ASMF Publishing and submission"/>
    <s v="Prospect 415"/>
    <s v="ANDHRA_MEDI_PHARMA_INDIA_PVT_LTD_HUNGARY_ROW_MPR-PUB_JUL_21_01.pdf"/>
    <s v="No"/>
    <x v="8"/>
    <d v="2021-07-28T00:00:00"/>
    <d v="2021-07-29T00:00:00"/>
    <x v="4"/>
    <s v="Priyanka Redrowthu"/>
    <d v="2021-08-05T00:00:00"/>
    <n v="500"/>
    <s v="INR"/>
    <x v="0"/>
    <d v="2021-08-05T00:00:00"/>
    <s v="Submitted to owner"/>
    <s v="Submitted to client"/>
    <s v="Shared the proposal with client"/>
    <s v="Medicinal Products (MPR)"/>
    <x v="0"/>
    <s v="ROW"/>
    <s v="Vasu Ranabothu"/>
    <s v="ANDHRA MEDI PHARMA INDIA PVT LTD_HUNGARY_ROW_MPR-PUB_JUL_21_01"/>
    <s v="SOW"/>
    <s v="Prospect"/>
    <s v="Existing - Extension"/>
    <m/>
    <s v="eCTD Publishing and Submission Services"/>
    <s v="MPR Publishing Services (PUB)"/>
    <m/>
    <s v="Hungary-EUA"/>
    <s v="India"/>
    <s v="Ragavendran Babu"/>
    <n v="25"/>
  </r>
  <r>
    <s v="DMF Publishing and Submission"/>
    <s v="Prospect 416"/>
    <s v="AVESTA_PHARMA_PVT_LTD_USA_ROW_MPR-PUB_JUL_21_01.pdf"/>
    <s v="No"/>
    <x v="8"/>
    <d v="2021-07-27T00:00:00"/>
    <d v="2021-07-28T00:00:00"/>
    <x v="4"/>
    <s v="Dr. Sana Kayanat,Parul Srivastava"/>
    <d v="2021-07-28T00:00:00"/>
    <n v="560"/>
    <s v="USD"/>
    <x v="1"/>
    <d v="2021-08-26T00:00:00"/>
    <s v="Accepted by Owner"/>
    <s v="Won "/>
    <s v="Client accepted the proposal."/>
    <s v="Medicinal Products (MPR)"/>
    <x v="0"/>
    <s v="ROW"/>
    <s v="Vasu Ranabothu"/>
    <s v="AVESTA PHARMA PVT LTD_USA_ROW_MPR-PUB_JUL_21_01"/>
    <s v="SOW"/>
    <s v="Prospect"/>
    <s v="Existing - Extension"/>
    <s v="India - Hyderabad"/>
    <s v="eCTD Publishing and Submission Services"/>
    <s v="MPR Publishing Services (PUB)"/>
    <d v="2021-07-30T00:00:00"/>
    <s v="United States of America-Americas"/>
    <s v="India"/>
    <s v="Ragavendran Babu"/>
    <n v="16"/>
  </r>
  <r>
    <s v="PDE report of Remdesivir"/>
    <s v="Prospect 417"/>
    <s v="SOW_-_PT._CLINISINDO_LABORATORIES_MULT_EUA_MPR-MEW_JUL_21_01.pdf"/>
    <s v="No"/>
    <x v="0"/>
    <d v="2021-07-27T00:00:00"/>
    <d v="2021-07-28T00:00:00"/>
    <x v="0"/>
    <s v="Lakhan Singh,Neha Ahuja"/>
    <d v="2021-07-29T00:00:00"/>
    <n v="665"/>
    <s v="USD"/>
    <x v="0"/>
    <d v="2021-07-29T00:00:00"/>
    <s v="Submitted to owner"/>
    <s v="Lost"/>
    <s v="Client has expected to get proposal in a day."/>
    <s v="Medicinal Products (MPR)"/>
    <x v="0"/>
    <s v="ROW"/>
    <s v="Vasu Ranabothu"/>
    <s v="PT. CLINISINDO LABORATORIES_MULT_EUA_MPR-MEW_JUL_21_01"/>
    <s v="Proposal"/>
    <s v="Prospect"/>
    <s v="Potential Customer - New Business"/>
    <m/>
    <s v="HBEL Services (PDE/OEL)"/>
    <s v="MPR Medical Writing Services (MEW)"/>
    <d v="2021-07-29T00:00:00"/>
    <s v="United Kingdom-EUA"/>
    <s v="Indonesia"/>
    <s v="Raghu Setty alur"/>
    <n v="19"/>
  </r>
  <r>
    <s v="RI Report for China "/>
    <s v="Prospect 418"/>
    <s v="Proposal_for_Regulatory_services_to_IOPI_Medical,_LLC__200921.pdf"/>
    <s v="No"/>
    <x v="21"/>
    <d v="2021-10-13T00:00:00"/>
    <d v="2021-10-21T00:00:00"/>
    <x v="48"/>
    <m/>
    <d v="2021-10-22T00:00:00"/>
    <n v="3090"/>
    <s v="USD"/>
    <x v="0"/>
    <d v="2021-10-26T00:00:00"/>
    <s v="BD-Requested Changes"/>
    <s v="Under review"/>
    <m/>
    <s v="Medical Devices (MDV), Medicinal Products (MPR)"/>
    <x v="0"/>
    <s v="Americas"/>
    <s v="Ravi Kankanala,Wajeed Mohammed abdul"/>
    <s v="China_AMR_MDV-RI_SEP_21_01"/>
    <s v="SOW"/>
    <s v="Prospect"/>
    <s v="Potential Customer - New Business"/>
    <m/>
    <s v="RA - Regulatory Intelligence"/>
    <s v="MDV - Central Services, MPR Regulatory affairs (RA)"/>
    <m/>
    <s v="China-ROW"/>
    <s v="United States of America"/>
    <s v="Vardhini Kirthivas, Michael Lambell"/>
    <n v="103"/>
  </r>
  <r>
    <s v="IMPD Review &amp; Gap analysis"/>
    <s v="Prospect 419"/>
    <s v="YUHAN_CORPORATION_MULT_AMR_COMB_SEP_21_02.pdf"/>
    <s v="No"/>
    <x v="22"/>
    <d v="2021-07-27T00:00:00"/>
    <d v="2021-08-31T00:00:00"/>
    <x v="0"/>
    <s v="Lakhan Singh,Neha Ahuja"/>
    <d v="2021-09-01T00:00:00"/>
    <n v="66120"/>
    <s v="USD"/>
    <x v="0"/>
    <d v="2021-12-31T00:00:00"/>
    <s v="Accepted by Owner"/>
    <s v="Lost"/>
    <s v="Duplicate Opportunity for Biologic product registration."/>
    <s v="Medicinal Products (MPR)"/>
    <x v="1"/>
    <s v="ROW"/>
    <s v="Vasu Ranabothu"/>
    <s v="YUHAN CORPORATION_MULT_AMR_COMB_AUG_21_02"/>
    <s v="SOW"/>
    <s v="Prospect"/>
    <s v="Potential Customer - New Business"/>
    <m/>
    <s v="RA - Product Registration ( Dossier MGMT), Regulatory Strategy and consulting, Clinical and Non Clinical Development strategy services"/>
    <s v="MPR Regulatory affairs (RA), MPR Medical Writing Services (MEW)"/>
    <d v="2021-12-31T00:00:00"/>
    <s v="Europe-EUA, United States of America-Americas"/>
    <s v="Korea South"/>
    <s v="Raghu Setty alur, Michael Lambell"/>
    <n v="744"/>
  </r>
  <r>
    <s v="Gap analysis of IMDP for IND/CTA enabling package for Russia, South Korea &amp; Australia"/>
    <s v="Prospect 420"/>
    <s v="SOW_for_Yuhan_Corporation_SKorea_Russia_and_Australia.docx,Yuhan_Corporation_Pricing_Sheet.xlsx"/>
    <s v="Yes"/>
    <x v="22"/>
    <d v="2021-07-26T00:00:00"/>
    <d v="2021-07-30T00:00:00"/>
    <x v="2"/>
    <s v="Sravani Yarlagadda,Anmol Rana"/>
    <d v="2021-08-10T00:00:00"/>
    <n v="68150"/>
    <s v="USD"/>
    <x v="0"/>
    <d v="2021-12-31T00:00:00"/>
    <s v="Accepted by Owner"/>
    <s v="Lost"/>
    <s v="Duplicate opportunity for Biologics product registration."/>
    <s v="Medicinal Products (MPR)"/>
    <x v="1"/>
    <s v="ROW"/>
    <s v="Vasu Ranabothu"/>
    <s v="YUHAN CORPORATION_MUL_ROW_MPR-RA_AUG_21_01"/>
    <s v="SOW"/>
    <s v="Prospect"/>
    <s v="Potential Customer - New Business"/>
    <m/>
    <s v="Regulatory Strategy and consulting, Clinical and Non Clinical Development strategy services"/>
    <s v="MPR Regulatory affairs (RA), MPR Medical Writing Services (MEW)"/>
    <d v="2021-12-31T00:00:00"/>
    <s v="Russia-EUA, Korea South-ROW, Australia-ROW"/>
    <s v="Korea South"/>
    <s v="Raghu Setty alur, Michael Lambell"/>
    <n v="1363"/>
  </r>
  <r>
    <s v="New eCTD Dozurso Saudi"/>
    <s v="Prospect 421"/>
    <s v="SOW_Mayoly_Dozurso_(002).docx"/>
    <s v="Yes"/>
    <x v="14"/>
    <d v="2021-07-26T00:00:00"/>
    <d v="2021-07-27T00:00:00"/>
    <x v="2"/>
    <s v="Jyotsna Malhotra,Neha Panke"/>
    <d v="2021-07-27T00:00:00"/>
    <n v="7800"/>
    <s v="EUR"/>
    <x v="1"/>
    <d v="2021-08-30T00:00:00"/>
    <s v="Submitted to owner"/>
    <s v="Won "/>
    <s v="Relationship with client and excellent delivery"/>
    <s v="Medicinal Products (MPR)"/>
    <x v="0"/>
    <s v="EUA"/>
    <s v="Arunkumar Luckychetty"/>
    <s v="MAYOLY SPINDLER LABRORATOIRES_SAUDI ARABIA_EUA_MPR-RA_JULY_21_01"/>
    <s v="Task Order"/>
    <s v="Prospect"/>
    <s v="Existing - Extension"/>
    <s v="Germany"/>
    <s v="CTD Templates, RA - Product Registration ( Dossier MGMT)"/>
    <s v="MPR Publishing Services (PUB), MPR Regulatory affairs (RA)"/>
    <d v="2021-08-30T00:00:00"/>
    <s v="Saudi Arabia-ROW"/>
    <s v="France"/>
    <s v="Ragavendran Babu, Michael Lambell"/>
    <n v="120"/>
  </r>
  <r>
    <s v="Renewal of US agent services"/>
    <s v="Prospect 422"/>
    <s v="IDRS_LABS_PRIVATE_LIMITED_USA_ROW_MPR-RA_AUG_21_01.pdf"/>
    <s v="No"/>
    <x v="27"/>
    <d v="2021-07-26T00:00:00"/>
    <d v="2021-09-15T00:00:00"/>
    <x v="4"/>
    <s v="Priyanka Redrowthu"/>
    <m/>
    <n v="4320"/>
    <s v="INR"/>
    <x v="1"/>
    <d v="2021-10-25T00:00:00"/>
    <s v="BD-Requested Changes"/>
    <s v="Won "/>
    <s v="Won"/>
    <s v="Medicinal Products (MPR)"/>
    <x v="0"/>
    <s v="ROW"/>
    <s v="Vasu Ranabothu"/>
    <s v="IDRS LABS PRIVATE LIMITED_USA_ROW_MPR-RA_AUG_21_01"/>
    <s v="Proposal"/>
    <s v="Prospect"/>
    <s v="Existing - Extension"/>
    <s v="India - Hyderabad"/>
    <s v="Agent / Local/Legal representative services"/>
    <s v="MPR Regulatory affairs (RA)"/>
    <d v="2021-10-21T00:00:00"/>
    <s v="United States of America-Americas"/>
    <s v="India"/>
    <s v="Michael Lambell"/>
    <n v="108"/>
  </r>
  <r>
    <s v="PDE and ADE services"/>
    <s v="Prospect 423"/>
    <s v="AL_GADEED_PHARMACEUTICAL_INDUSTRIES_MULT_ROW_MPR-MEW_JUL_21_01.pdf"/>
    <s v="No"/>
    <x v="27"/>
    <d v="2021-07-25T00:00:00"/>
    <d v="2021-07-26T00:00:00"/>
    <x v="4"/>
    <s v="Lakhan Singh,Priyanka Redrowthu"/>
    <d v="2021-07-29T00:00:00"/>
    <n v="14580"/>
    <s v="USD"/>
    <x v="0"/>
    <d v="2022-01-04T00:00:00"/>
    <s v="Accepted by Owner"/>
    <s v="Under review"/>
    <m/>
    <s v="Medicinal Products (MPR)"/>
    <x v="0"/>
    <s v="ROW"/>
    <s v="Vasu Ranabothu"/>
    <s v="AL GADEED PHARMACEUTICAL INDUSTRIES_MULT_ROW_MPR-MEW_JUL_21_01"/>
    <s v="Proposal"/>
    <s v="Prospect"/>
    <s v="Existing - Extension"/>
    <m/>
    <s v="HBEL Services (PDE/OEL)"/>
    <s v="MPR Medical Writing Services (MEW)"/>
    <m/>
    <m/>
    <s v="Jordan"/>
    <s v="Raghu Setty alur"/>
    <n v="324"/>
  </r>
  <r>
    <s v="Nelarabine Injection 250mg/50ml"/>
    <s v="Prospect 424"/>
    <s v="CALYPTUS_PHARMACEUTICALS_INC._USA_AMR_COMB_JUL_21_01.pdf"/>
    <s v="No"/>
    <x v="24"/>
    <d v="2021-07-22T00:00:00"/>
    <d v="2021-07-27T00:00:00"/>
    <x v="4"/>
    <s v="Priyanka Redrowthu"/>
    <d v="2021-07-28T00:00:00"/>
    <n v="41160"/>
    <s v="USD"/>
    <x v="1"/>
    <d v="2021-09-02T00:00:00"/>
    <s v="Submitted to owner"/>
    <s v="Won "/>
    <s v="Successful acceptance of first ANDA by FDA"/>
    <s v="Medicinal Products (MPR)"/>
    <x v="0"/>
    <s v="Americas"/>
    <s v="Ravi Kankanala,Wajeed Mohammed abdul"/>
    <s v="CALYPTUS PHARMACEUTICALS INC._USA_AMR_COMB_JUL_21_01"/>
    <s v="SOW"/>
    <s v="Prospect"/>
    <s v="Existing - Extension"/>
    <s v="India - Hyderabad"/>
    <s v="RA - Product Registration ( Dossier MGMT)"/>
    <s v="MPR Artwork Services (ART), MPR Regulatory affairs (RA), MPR Publishing Services (PUB), MPR Labeling Services (LBL)"/>
    <d v="2021-09-02T00:00:00"/>
    <s v="United States of America-Americas"/>
    <s v="United States of America"/>
    <s v="Sumanth Prabhakar, Michael Lambell, Sathyanarayanan Krishnamurthy, Ragavendran Babu"/>
    <n v="944"/>
  </r>
  <r>
    <s v="PDE of Favipiravir"/>
    <s v="Prospect 425"/>
    <s v="STATEMENT_OF_WORK_NUMBER-PT_NOVELL_PHARMACEUTICALS_MULT_ROW_MEW-SER_JUL_21_01.pdf"/>
    <s v="No"/>
    <x v="19"/>
    <d v="2021-07-22T00:00:00"/>
    <d v="2021-07-23T00:00:00"/>
    <x v="4"/>
    <m/>
    <d v="2021-07-22T00:00:00"/>
    <n v="660"/>
    <s v="USD"/>
    <x v="1"/>
    <d v="2021-07-31T00:00:00"/>
    <s v="Submitted to owner"/>
    <s v="Won "/>
    <s v="quick delivery"/>
    <s v="Medicinal Products (MPR)"/>
    <x v="0"/>
    <s v="ROW"/>
    <s v="Vasu Ranabothu"/>
    <s v="STATEMENT OF WORK NUMBER-PT NOVELL PHARMACEUTICALS_MULT_ROW_MEW-SER_JUL_21_01"/>
    <s v="SOW"/>
    <s v="Prospect"/>
    <s v="Potential Customer - New Business"/>
    <s v="India - Hyderabad"/>
    <s v="MW - Consulting"/>
    <s v="MPR Medical Writing Services (MEW)"/>
    <d v="2021-07-27T00:00:00"/>
    <s v="Indonesia-ROW"/>
    <s v="Indonesia"/>
    <s v="Raghu Setty alur"/>
    <n v="20"/>
  </r>
  <r>
    <s v="Artwork Gap Analysis, RI and  Local Agent"/>
    <s v="Prospect 426"/>
    <s v="Freyrs_Rate_card_to_DKT_WomanCare.pdf,Rate_Card_for_DKT_Womancare.pdf"/>
    <s v="No"/>
    <x v="49"/>
    <d v="2021-07-22T00:00:00"/>
    <d v="2021-07-22T00:00:00"/>
    <x v="6"/>
    <s v="Lakhan Singh,Dr. Sana Kayanat"/>
    <d v="2021-08-18T00:00:00"/>
    <n v="17459"/>
    <s v="EUR"/>
    <x v="0"/>
    <d v="2022-01-03T00:00:00"/>
    <s v="Accepted by Owner"/>
    <s v="Submitted to client"/>
    <m/>
    <s v="Medicinal Products (MPR), Medicinal Products (MPR)"/>
    <x v="0"/>
    <s v="EUA"/>
    <s v="Arunkumar Luckychetty"/>
    <s v="Freyr Rate_Card for DKT WomanCare Global"/>
    <s v="Proposal"/>
    <s v="Prospect"/>
    <s v="Potential Customer - New Business"/>
    <m/>
    <s v="RA - Regulatory Intelligence, Agent / Local/Legal representative services, ART - Consulting"/>
    <s v="MPR Artwork Services (ART), MPR Regulatory affairs (RA)"/>
    <m/>
    <s v="Lesotho-EUA, Zimbabwe-EUA, Namibia-EUA, Botswana-EUA, South Africa-EUA"/>
    <s v="South Africa"/>
    <s v="Michael Lambell, Sathyanarayanan Krishnamurthy"/>
    <n v="216"/>
  </r>
  <r>
    <s v="Artworks Services for Chloroquine Phosphate Tablets 500 mg"/>
    <s v="Prospect 427"/>
    <s v="STATEMENT_OF_WORK_NUMBER-PT_NOVELL_PHARMACEUTICALS_MULT_ROW_MEW-SER_JUL_21_01.pdf"/>
    <s v="No"/>
    <x v="8"/>
    <d v="2021-07-22T00:00:00"/>
    <d v="2021-07-23T00:00:00"/>
    <x v="4"/>
    <m/>
    <d v="2021-07-27T00:00:00"/>
    <n v="70000"/>
    <s v="INR"/>
    <x v="1"/>
    <d v="2021-08-30T00:00:00"/>
    <s v="Accepted by Owner"/>
    <s v="Won "/>
    <s v="Client accepted the proposal"/>
    <s v="Medicinal Products (MPR)"/>
    <x v="0"/>
    <s v="ROW"/>
    <s v="Vasu Ranabothu"/>
    <s v="STATEMENT_OF_WORK_SUVEN PHARMACEUTICALS LTD_MULT_ROW_MPR-ART_JULY_21_01"/>
    <s v="SOW"/>
    <s v="Prospect"/>
    <s v="Existing - Expansion"/>
    <s v="India - Hyderabad"/>
    <s v="ART - Consulting"/>
    <s v="MPR Artwork Services (ART)"/>
    <d v="2021-08-25T00:00:00"/>
    <s v="United States of America-Americas"/>
    <s v="India"/>
    <s v="Sathyanarayanan Krishnamurthy"/>
    <n v="20"/>
  </r>
  <r>
    <s v="Creation of new design (carton, sachet and insert) for 2-Deoxy-D-Glucose Oral Powder"/>
    <s v="Prospect 428"/>
    <s v="STATEMENT_OF_WORK_SUVEN_PHARMACEUTICALS_LTD_MULT_ROW_MPR-ART_JULY_21_01.pdf"/>
    <s v="No"/>
    <x v="8"/>
    <d v="2021-07-22T00:00:00"/>
    <d v="2021-07-23T00:00:00"/>
    <x v="4"/>
    <m/>
    <d v="2021-07-27T00:00:00"/>
    <n v="298000"/>
    <s v="INR"/>
    <x v="1"/>
    <d v="2021-08-30T00:00:00"/>
    <s v="Accepted by Owner"/>
    <s v="Won "/>
    <s v="client signed the proposal"/>
    <s v="Medicinal Products (MPR)"/>
    <x v="0"/>
    <s v="ROW"/>
    <s v="Vasu Ranabothu"/>
    <s v="STATEMENT_OF_WORK_SUVEN PHARMACEUTICALS LTD_MULT_ROW_MPR-ART_JULY_21_01"/>
    <s v="SOW"/>
    <s v="Prospect"/>
    <s v="Existing - Expansion"/>
    <s v="India - Hyderabad"/>
    <s v="Artwork Graphic design"/>
    <s v="MPR Artwork Services (ART)"/>
    <d v="2021-08-25T00:00:00"/>
    <s v="United States of America-Americas"/>
    <s v="India"/>
    <s v="Sathyanarayanan Krishnamurthy"/>
    <n v="80"/>
  </r>
  <r>
    <s v="Enquiry regarding CDSCO registration"/>
    <s v="Prospect 429"/>
    <m/>
    <s v="Yes"/>
    <x v="19"/>
    <d v="2021-07-22T00:00:00"/>
    <d v="2021-08-31T00:00:00"/>
    <x v="2"/>
    <s v="Neha Panke,Jyotsna Malhotra"/>
    <m/>
    <n v="0"/>
    <s v="USD"/>
    <x v="0"/>
    <d v="2021-08-19T00:00:00"/>
    <s v="Assigned"/>
    <s v="Lost"/>
    <m/>
    <s v="Medicinal Products (MPR), Medicinal Products (MPR)"/>
    <x v="0"/>
    <s v="ROW"/>
    <s v="Vasu Ranabothu"/>
    <m/>
    <s v="Rate Card"/>
    <s v="Prospect"/>
    <s v="Potential Customer - New Business"/>
    <m/>
    <m/>
    <m/>
    <d v="2021-08-19T00:00:00"/>
    <m/>
    <s v="India"/>
    <m/>
    <m/>
  </r>
  <r>
    <s v="API REGISTRATION REQUIREMENT"/>
    <s v="Prospect 430"/>
    <s v="Newedge_Pricing_Sheet.xlsx,Proposal_for_Newedge_Overseas_API_DMF_Registration_Support_Ukraine.pptx"/>
    <s v="Yes"/>
    <x v="19"/>
    <d v="2021-07-22T00:00:00"/>
    <d v="2021-07-27T00:00:00"/>
    <x v="2"/>
    <s v="Sravani Yarlagadda,Antara Pal"/>
    <d v="2021-07-29T00:00:00"/>
    <n v="7900"/>
    <s v="USD"/>
    <x v="0"/>
    <d v="2021-09-29T00:00:00"/>
    <s v="Submitted to owner"/>
    <s v="Lost"/>
    <m/>
    <s v="Medicinal Products (MPR)"/>
    <x v="0"/>
    <s v="ROW"/>
    <s v="Vasu Ranabothu"/>
    <s v="NEWEDGE OVERSEAS_UKRAINE_ROW_MPR-RA_JULY_21_01"/>
    <s v="Rate Card"/>
    <s v="Prospect"/>
    <s v="Potential Customer - New Business"/>
    <m/>
    <s v="RA - Product Registration ( Dossier MGMT)"/>
    <s v="MPR Regulatory affairs (RA)"/>
    <d v="2021-09-29T00:00:00"/>
    <s v="Ukraine-EUA"/>
    <s v="India"/>
    <s v="Michael Lambell"/>
    <n v="144"/>
  </r>
  <r>
    <s v="Medical Writing Services"/>
    <s v="Prospect 431"/>
    <s v="SPARC-SUN_PHARMA_ADVANCED_RESEARCH_COMPANY_LIMITED__USA_AMR_MPR-MEW_JUL_21_01.pdf"/>
    <s v="No"/>
    <x v="6"/>
    <d v="2021-07-20T00:00:00"/>
    <d v="2021-07-21T00:00:00"/>
    <x v="49"/>
    <m/>
    <d v="2021-07-20T00:00:00"/>
    <n v="5000"/>
    <s v="USD"/>
    <x v="0"/>
    <d v="2021-12-02T00:00:00"/>
    <s v="Accepted by Owner"/>
    <s v="On hold"/>
    <m/>
    <s v="Medicinal Products (MPR)"/>
    <x v="1"/>
    <s v="Americas"/>
    <s v="Wajeed Mohammed abdul,Ravi Kankanala"/>
    <s v="SPARC-SUN PHARMA ADVANCED RESEARCH COMPANY LIMITED _USA_AMR_MPR-MEW_JUL_21_01"/>
    <s v="Task Order"/>
    <s v="Prospect"/>
    <s v="Existing - New Business"/>
    <m/>
    <s v="Clinical Regulatory Writing - Innovator / Generic / Biologics / Biosimilars / OTC"/>
    <s v="MPR Medical Writing Services (MEW)"/>
    <m/>
    <s v="United States of America-Americas"/>
    <s v="United States of America"/>
    <s v="Raghu Setty alur"/>
    <n v="100"/>
  </r>
  <r>
    <s v="PDE Value Determination"/>
    <s v="Prospect 432"/>
    <s v="ESSENTIAL_NUTRITION_LIMITED_Task_Order.pdf"/>
    <s v="No"/>
    <x v="14"/>
    <d v="2021-07-20T00:00:00"/>
    <d v="2021-07-21T00:00:00"/>
    <x v="6"/>
    <m/>
    <d v="2021-07-22T00:00:00"/>
    <n v="600"/>
    <s v="GBP"/>
    <x v="1"/>
    <d v="2021-07-28T00:00:00"/>
    <s v="Submitted to owner"/>
    <s v="Won "/>
    <s v="Quick response and solution"/>
    <s v="Medicinal Products (MPR), Medicinal Products (MPR)"/>
    <x v="0"/>
    <s v="EUA"/>
    <s v="Arunkumar Luckychetty"/>
    <s v="ESSENTIAL NUTRITION LIMITED_Task Order"/>
    <s v="Task Order"/>
    <s v="Prospect"/>
    <s v="Potential Customer - New Business"/>
    <s v="Germany"/>
    <s v="HBEL Services (PDE/OEL)"/>
    <s v="MPR Medical Writing Services (MEW)"/>
    <d v="2021-07-28T00:00:00"/>
    <s v="United Kingdom-EUA"/>
    <s v="United Kingdom"/>
    <s v="Raghu Setty alur"/>
    <n v="20"/>
  </r>
  <r>
    <s v="Formatting and Pre publishing"/>
    <s v="Prospect 433"/>
    <s v="CATALYST_PHARMACEUTICALS_USA_AMR_COMB_JUL_21_01.pdf"/>
    <s v="No"/>
    <x v="24"/>
    <d v="2021-07-19T00:00:00"/>
    <d v="2021-07-21T00:00:00"/>
    <x v="6"/>
    <s v="Priyanka Redrowthu"/>
    <d v="2021-07-21T00:00:00"/>
    <n v="100"/>
    <s v="USD"/>
    <x v="1"/>
    <d v="2021-08-26T00:00:00"/>
    <s v="Submitted to owner"/>
    <s v="Won "/>
    <s v="Won"/>
    <s v="Medicinal Products (MPR)"/>
    <x v="0"/>
    <s v="Americas"/>
    <s v="Wajeed Mohammed abdul,Ravi Kankanala"/>
    <s v="CATALYST PHARMACEUTICALS_USA_AMR_COMB_JUL_21_01"/>
    <s v="SOW"/>
    <s v="Prospect"/>
    <s v="Potential Customer - New Business"/>
    <s v="Freyr US"/>
    <s v="eCTD Publishing and Submission Services, RA - Product Registration ( Dossier MGMT)"/>
    <s v="MPR Regulatory affairs (RA), MPR Publishing Services (PUB), MPR Medical Writing Services (MEW)"/>
    <d v="2021-07-27T00:00:00"/>
    <s v="United States of America-Americas"/>
    <s v="United States of America"/>
    <s v="Ragavendran Babu, Raghu Setty alur, Michael Lambell"/>
    <n v="1"/>
  </r>
  <r>
    <s v="Business Association for Nigeria, Ghana, Egypt, Mexico, Ukraine"/>
    <s v="Prospect 434"/>
    <s v="BDA_Pharma.pptx"/>
    <s v="Yes"/>
    <x v="14"/>
    <d v="2021-07-22T00:00:00"/>
    <d v="2021-07-23T00:00:00"/>
    <x v="2"/>
    <s v="Neha Panke,Antara Pal"/>
    <d v="2021-07-26T00:00:00"/>
    <n v="419900"/>
    <s v="USD"/>
    <x v="0"/>
    <d v="2021-12-02T00:00:00"/>
    <s v="Accepted by Owner"/>
    <s v="On hold"/>
    <s v="Client is expecting malta HA inspection in feb/March 2022. Will resume discussion afterwards"/>
    <s v="Medicinal Products (MPR), Medicinal Products (MPR)"/>
    <x v="0"/>
    <s v="ROW"/>
    <s v="Vasu Ranabothu"/>
    <s v="BDA PHARMA PVT. LTD._MULT_ROW_MPR-RA_JUL_21_01"/>
    <s v="Proposal"/>
    <s v="Prospect"/>
    <s v="Potential Customer - New Business"/>
    <m/>
    <s v="Agent / Local/Legal representative services, RA - Product Registration ( Dossier MGMT)"/>
    <s v="MPR Regulatory affairs (RA)"/>
    <m/>
    <s v="Nigeria-EUA, Ghana-EUA, Ukraine-EUA, Mexico-Americas, Egypt-EUA"/>
    <s v="India"/>
    <s v="Michael Lambell"/>
    <n v="948"/>
  </r>
  <r>
    <s v="Global Suspicious Monitoring Program  Controlled Substances"/>
    <s v="Prospect 435"/>
    <m/>
    <s v="No"/>
    <x v="23"/>
    <d v="2021-07-16T00:00:00"/>
    <d v="2021-10-13T00:00:00"/>
    <x v="50"/>
    <m/>
    <m/>
    <n v="0"/>
    <s v="USD"/>
    <x v="0"/>
    <d v="2022-01-20T00:00:00"/>
    <s v="Accepted by Owner"/>
    <s v="On hold"/>
    <s v="On hold pending a client response"/>
    <s v="Regulatory Software Solutions (RSS), Medicinal Products (MPR)"/>
    <x v="1"/>
    <s v="Americas"/>
    <s v="Ravi Kankanala,Wajeed Mohammed abdul"/>
    <m/>
    <s v="Presentation"/>
    <s v="Prospect"/>
    <s v="Existing - New Business"/>
    <m/>
    <m/>
    <m/>
    <m/>
    <m/>
    <s v="United States of America"/>
    <m/>
    <m/>
  </r>
  <r>
    <s v="Proposal for DMF Annual Update Preparation, Publishing, and Submission Services"/>
    <s v="Prospect 436"/>
    <s v="CYALUME_SPECIALTY_PRODUCTS,_INC._USA_AMR_COMB_JUL_21_01.pdf"/>
    <s v="No"/>
    <x v="46"/>
    <d v="2021-07-16T00:00:00"/>
    <d v="2021-07-26T00:00:00"/>
    <x v="0"/>
    <s v="Priyanka Redrowthu"/>
    <d v="2021-07-19T00:00:00"/>
    <n v="1250"/>
    <s v="USD"/>
    <x v="1"/>
    <d v="2021-08-26T00:00:00"/>
    <s v="Assigned"/>
    <s v="Won "/>
    <s v="Won"/>
    <s v="Medicinal Products (MPR)"/>
    <x v="0"/>
    <s v="Americas"/>
    <s v="Ravi Kankanala,Wajeed Mohammed abdul"/>
    <s v="CYALUME SPECIALTY PRODUCTS, INC_USA_AMR_COMB_JUL_21_01"/>
    <s v="SOW"/>
    <s v="Prospect"/>
    <s v="Existing - Expansion"/>
    <s v="Freyr US"/>
    <s v="End to End product Registration, eCTD Publishing and Submission Services"/>
    <s v="MPR Regulatory affairs (RA), MPR Publishing Services (PUB)"/>
    <d v="2021-07-30T00:00:00"/>
    <s v="United States of America-Americas"/>
    <s v="United States of America"/>
    <s v="Michael Lambell, Ragavendran Babu"/>
    <n v="30"/>
  </r>
  <r>
    <s v="Safety Case Processing Support"/>
    <s v="Prospect 437"/>
    <s v="Veloxis_PV_Response_Jul_23.pptx"/>
    <s v="No"/>
    <x v="12"/>
    <d v="2021-07-15T00:00:00"/>
    <d v="2021-07-21T00:00:00"/>
    <x v="0"/>
    <s v="Shubham Sharma,Dr. Sana Kayanat,Parul Srivastava"/>
    <d v="2021-07-23T00:00:00"/>
    <n v="786550"/>
    <s v="USD"/>
    <x v="0"/>
    <d v="2021-09-17T00:00:00"/>
    <s v="Submitted to owner"/>
    <s v="Lost"/>
    <s v="They are working with an existing service provider. Pricing is also probably a reason but Veloxis didnt say it out explicitly."/>
    <s v="Medicinal Products (MPR)"/>
    <x v="2"/>
    <s v="Americas"/>
    <s v="Wajeed Mohammed abdul,Ravi Kankanala"/>
    <s v="Veloxis_USA_AMR_MPR-PV_JULY_21_01"/>
    <s v="RFP"/>
    <s v="Prospect"/>
    <s v="Existing - New Business"/>
    <m/>
    <s v="Signal Detection, RMP (Risk Mgmt Plan) and PSMF, ICSR Services"/>
    <s v="MPR Drug Safety (PV)"/>
    <d v="2021-09-17T00:00:00"/>
    <s v="United States of America-Americas"/>
    <s v="United States of America"/>
    <s v="Arunkumar Luckychetty"/>
    <n v="20931"/>
  </r>
  <r>
    <s v="NDA authoring for 2 products"/>
    <s v="Prospect 438"/>
    <s v="Freyrs_Rate_card_to_SPARC.pdf"/>
    <s v="No"/>
    <x v="6"/>
    <d v="2021-07-20T00:00:00"/>
    <d v="2021-07-21T00:00:00"/>
    <x v="4"/>
    <s v="Lakhan Singh,Dr. Sana Kayanat"/>
    <d v="2021-07-23T00:00:00"/>
    <n v="79520"/>
    <s v="USD"/>
    <x v="0"/>
    <d v="2021-07-28T00:00:00"/>
    <s v="Submitted to owner"/>
    <s v="Submitted to client"/>
    <m/>
    <s v="Medicinal Products (MPR)"/>
    <x v="1"/>
    <s v="ROW"/>
    <s v="Vasu Ranabothu"/>
    <s v="Rate card for SPARC"/>
    <s v="Rate Card"/>
    <s v="Prospect"/>
    <s v="Existing - New Business"/>
    <m/>
    <s v="Artwork E-leaflet creation, Clinical Regulatory Writing - Innovator / Generic / Biologics / Biosimilars / OTC, Global Labeling - Innovator / Generics / Biologics / Biosimilars / Medical Devices, Artwork Proofreading / Quality Check, RA - Product Registration ( Dossier MGMT)"/>
    <s v="MPR Regulatory affairs (RA), MPR Labeling Services (LBL), MPR Artwork Services (ART), MPR Medical Writing Services (MEW)"/>
    <m/>
    <s v="United States of America-Americas"/>
    <s v="India"/>
    <s v="Sathyanarayanan Krishnamurthy, Michael Lambell, Raghu Setty alur, Sumanth Prabhakar"/>
    <n v="1373"/>
  </r>
  <r>
    <s v="Registration support in Rwanda &amp; Ethiopia"/>
    <s v="Prospect 439"/>
    <s v="Sun_Pharma_Proposal_-_Ethiopia,_Rawanda.pptx"/>
    <s v="No"/>
    <x v="6"/>
    <d v="2021-11-02T00:00:00"/>
    <d v="2021-11-05T00:00:00"/>
    <x v="2"/>
    <s v="Sravani Yarlagadda,Antara Pal"/>
    <d v="2021-11-10T00:00:00"/>
    <n v="27600"/>
    <s v="USD"/>
    <x v="0"/>
    <d v="2021-11-10T00:00:00"/>
    <s v="Accepted by Owner"/>
    <s v="Submitted to client"/>
    <m/>
    <s v="Medicinal Products (MPR)"/>
    <x v="1"/>
    <s v="Americas"/>
    <s v="Wajeed Mohammed abdul,Ravi Kankanala"/>
    <s v="SUNPHARMA_MULT_EUA_MPR-RA_NOV_21_01​"/>
    <s v="Proposal"/>
    <s v="Prospect"/>
    <s v="Existing - New Business"/>
    <m/>
    <s v="RA - Product Registration ( Dossier MGMT)"/>
    <s v="MPR Regulatory affairs (RA)"/>
    <m/>
    <s v="Ethiopia-EUA, Rwanda-EUA"/>
    <s v="United Kingdom"/>
    <s v="Michael Lambell"/>
    <n v="350"/>
  </r>
  <r>
    <s v="PDE report for GABAPENTIN"/>
    <s v="Prospect 440"/>
    <s v="STATEMENT_OF_WORK_NUMBER-GRAVITI_PHARMACEUTICAL_PVT._LTD__MULT_ROW_MPR-MEW_JUL_21_02.pdf"/>
    <s v="No"/>
    <x v="20"/>
    <d v="2021-07-14T00:00:00"/>
    <d v="2021-07-15T00:00:00"/>
    <x v="4"/>
    <s v="Lakhan Singh"/>
    <d v="2021-07-15T00:00:00"/>
    <n v="38500"/>
    <s v="INR"/>
    <x v="1"/>
    <d v="2021-08-26T00:00:00"/>
    <s v="Submitted to owner"/>
    <s v="Won "/>
    <s v="Won"/>
    <s v="Medicinal Products (MPR)"/>
    <x v="0"/>
    <s v="ROW"/>
    <s v="Vasu Ranabothu"/>
    <s v="GRAVITI PHARMACEUTICAL PVT. LTD _MULT_ROW_MPR-MEW_JUL_21_02"/>
    <s v="Proposal"/>
    <s v="Prospect"/>
    <s v="Existing - Extension"/>
    <s v="India - Hyderabad"/>
    <s v="Nonclinical Regulatory Writing - Innovator / Generic / Biologics / Biosimilars"/>
    <s v="MPR Medical Writing Services (MEW)"/>
    <d v="2021-07-15T00:00:00"/>
    <m/>
    <s v="India"/>
    <s v="Raghu Setty alur"/>
    <n v="770"/>
  </r>
  <r>
    <s v="Medical Affairs writing"/>
    <s v="Prospect 441"/>
    <s v="TRIPOINT_THERAPEUTICS_USA_AMR_MPR-MEW-SER_JUL_21_01.pdf"/>
    <s v="No"/>
    <x v="50"/>
    <d v="2021-07-14T00:00:00"/>
    <d v="2021-07-19T00:00:00"/>
    <x v="4"/>
    <m/>
    <d v="2021-07-19T00:00:00"/>
    <n v="1020"/>
    <s v="USD"/>
    <x v="0"/>
    <d v="2021-07-19T00:00:00"/>
    <s v="Submitted to owner"/>
    <s v="Submitted to client"/>
    <m/>
    <s v="Medicinal Products (MPR)"/>
    <x v="0"/>
    <s v="Americas"/>
    <s v="Wajeed Mohammed abdul,Ravi Kankanala"/>
    <s v="TRIPOINT THERAPEUTICS_USA_AMR_MPR-MEW-SER_JUL_21_01"/>
    <s v="SOW"/>
    <s v="Prospect"/>
    <s v="Existing - New Business"/>
    <m/>
    <s v="Clinical Regulatory Writing - Innovator / Generic / Biologics / Biosimilars / OTC"/>
    <s v="MPR Medical Writing Services (MEW)"/>
    <m/>
    <s v="United States of America-Americas"/>
    <s v="United States of America"/>
    <s v="Raghu Setty alur"/>
    <n v="17"/>
  </r>
  <r>
    <s v="Publishing Partner"/>
    <s v="Prospect 442"/>
    <s v="TIZIANA_LIFESCIENCES_PLC_USA_AMR_PUB-SER_JUL_21_01.pdf"/>
    <s v="No"/>
    <x v="17"/>
    <d v="2021-07-14T00:00:00"/>
    <d v="2021-07-15T00:00:00"/>
    <x v="4"/>
    <m/>
    <d v="2021-07-15T00:00:00"/>
    <n v="1320"/>
    <s v="USD"/>
    <x v="0"/>
    <d v="2021-10-06T00:00:00"/>
    <s v="Accepted by Owner"/>
    <s v="Lost"/>
    <m/>
    <s v="Medicinal Products (MPR), Medicinal Products (MPR)"/>
    <x v="0"/>
    <s v="Americas"/>
    <s v="Ravi Kankanala,Wajeed Mohammed abdul"/>
    <s v="TIZIANA LIFESCIENCES PLC_USA_AMR_PUB-SER_JUL_21_01"/>
    <s v="Rate Card"/>
    <s v="Prospect"/>
    <s v="Potential Customer - New Business"/>
    <m/>
    <s v="PUB - Consulting"/>
    <s v="MPR Publishing Services (PUB)"/>
    <d v="2021-09-22T00:00:00"/>
    <s v="United States of America-Americas"/>
    <s v="United States of America"/>
    <s v="Ragavendran Babu"/>
    <n v="33"/>
  </r>
  <r>
    <s v="IND Submission"/>
    <s v="Prospect 443"/>
    <s v="Chengdou-Ratecard.pdf"/>
    <s v="No"/>
    <x v="19"/>
    <d v="2021-08-10T00:00:00"/>
    <d v="2021-08-13T00:00:00"/>
    <x v="0"/>
    <s v="Lakhan Singh,Neha Ahuja"/>
    <d v="2021-08-27T00:00:00"/>
    <n v="67320"/>
    <s v="USD"/>
    <x v="0"/>
    <d v="2022-01-13T00:00:00"/>
    <s v="Accepted by Owner"/>
    <s v="On hold"/>
    <m/>
    <s v="Medicinal Products (MPR)"/>
    <x v="0"/>
    <s v="ROW"/>
    <s v="Vasu Ranabothu"/>
    <s v="Chengdou ratecard"/>
    <s v="Rate Card"/>
    <s v="Prospect"/>
    <s v="Potential Customer - New Business"/>
    <m/>
    <s v="RA - Product Registration ( Dossier MGMT)"/>
    <s v="MPR Regulatory affairs (RA)"/>
    <m/>
    <s v="United States of America-Americas"/>
    <s v="China"/>
    <s v="Michael Lambell"/>
    <n v="1122"/>
  </r>
  <r>
    <s v="Document Specialist for Regulatory Operations"/>
    <s v="Prospect 444"/>
    <s v="Taiho_Oncology_SOW.pdf"/>
    <s v="No"/>
    <x v="12"/>
    <d v="2021-07-14T00:00:00"/>
    <d v="2021-07-14T00:00:00"/>
    <x v="0"/>
    <s v="Shubham Sharma,Hashman Warring"/>
    <d v="2021-07-15T00:00:00"/>
    <n v="6800"/>
    <s v="USD"/>
    <x v="1"/>
    <d v="2021-07-23T00:00:00"/>
    <s v="Pending approval"/>
    <s v="Won "/>
    <s v="Existing client"/>
    <s v="Medicinal Products (MPR)"/>
    <x v="1"/>
    <s v="Americas"/>
    <s v="Wajeed Mohammed abdul,Ravi Kankanala"/>
    <s v="Taiho Oncology_USA_AMR_MPR-STF_JULY_21_01"/>
    <s v="SOW"/>
    <s v="Prospect"/>
    <s v="Existing - New Business"/>
    <s v="Freyr US"/>
    <s v="PUB - Staffing Services"/>
    <s v="MPR Publishing Services (PUB)"/>
    <d v="2021-07-23T00:00:00"/>
    <s v="United States of America-Americas"/>
    <s v="United States of America"/>
    <s v="Ragavendran Babu"/>
    <n v="80"/>
  </r>
  <r>
    <s v="Artwork Illustrations - Creation and Update"/>
    <s v="Prospect 445"/>
    <s v="KINIKSA_PHARMACEUTICALS_PVT_LTD_USA_AMR_MPR-ART_JUL_21_01.pdf"/>
    <s v="No"/>
    <x v="12"/>
    <d v="2021-07-14T00:00:00"/>
    <d v="2021-07-14T00:00:00"/>
    <x v="4"/>
    <s v="Dr. Sana Kayanat,Parul Srivastava"/>
    <d v="2021-07-14T00:00:00"/>
    <n v="500"/>
    <s v="USD"/>
    <x v="1"/>
    <d v="2021-09-15T00:00:00"/>
    <s v="Submitted to owner"/>
    <s v="Won "/>
    <s v="Existing customer"/>
    <s v="Medicinal Products (MPR)"/>
    <x v="2"/>
    <s v="Americas"/>
    <s v="Ravi Kankanala,Wajeed Mohammed abdul"/>
    <s v="KINIKSA PHARMACEUTICALS PVT LTD_USA_AMR_MPR-ART_JUL_21_01"/>
    <s v="SOW"/>
    <s v="Prospect"/>
    <s v="Existing - New Business"/>
    <s v="Freyr US"/>
    <s v="Artwork Graphic design"/>
    <s v="MPR Artwork Services (ART)"/>
    <d v="2021-09-10T00:00:00"/>
    <s v="United States of America-Americas"/>
    <s v="United States of America"/>
    <s v="Sathyanarayanan Krishnamurthy"/>
    <n v="5"/>
  </r>
  <r>
    <s v="Progesterone Dossier Remediation"/>
    <s v="Prospect 446"/>
    <s v="ITF_Freyr_WO_Progesterone_Peanut_12_Aug.pdf,ITF_Freyr_WO_Progesterone_Safflower_12_Aug.pdf"/>
    <s v="No"/>
    <x v="7"/>
    <d v="2021-07-13T00:00:00"/>
    <d v="2021-07-30T00:00:00"/>
    <x v="0"/>
    <s v="Priyanka Redrowthu"/>
    <d v="2021-08-12T00:00:00"/>
    <n v="44605.599999999999"/>
    <s v="EUR"/>
    <x v="0"/>
    <d v="2021-10-04T00:00:00"/>
    <s v="Submitted to owner"/>
    <s v="Lost"/>
    <s v=" Italfarmaco will not be proceeding with Freyr for the Progesterone dossier remediation requirement. They do not have any areas of improvement or negative feedback for the proposal submitted to them. It was just an internal decision regarding this requirement. "/>
    <s v="Medicinal Products (MPR)"/>
    <x v="1"/>
    <s v="EUA"/>
    <s v="Arunkumar Luckychetty"/>
    <s v="ITALFARMACO S.p.A_MULT_EUA_COMB_AUG_21_01 and ITALFARMACO S.p.A_MULT_EUA_COMB_AUG_21_02"/>
    <s v="RFP"/>
    <s v="Prospect"/>
    <s v="Existing - Extension"/>
    <m/>
    <s v="Clinical and Non Clinical Development strategy services"/>
    <s v="MPR Labeling Services (LBL), MPR Medical Writing Services (MEW)"/>
    <d v="2021-10-04T00:00:00"/>
    <m/>
    <s v="Italy"/>
    <s v="Sumanth Prabhakar, Raghu Setty alur"/>
    <n v="1078"/>
  </r>
  <r>
    <s v="Maddox Pharma Swiss GmbH - Packaging AW and label compliance for food supplements"/>
    <s v="Prospect 447"/>
    <s v="Costing_Sheet_MADDOX_PHARMA_SWISS_Mult_JULY_V0.1.xlsx"/>
    <s v="No"/>
    <x v="38"/>
    <d v="2021-07-13T00:00:00"/>
    <d v="2021-07-16T00:00:00"/>
    <x v="51"/>
    <m/>
    <d v="2021-07-15T00:00:00"/>
    <n v="1130"/>
    <s v="USD"/>
    <x v="0"/>
    <d v="2021-08-02T00:00:00"/>
    <s v="Submitted to owner"/>
    <s v="Lost"/>
    <s v="please refer the email from client on 2nd Aug 21 for more details"/>
    <s v="Consumer (CON), Medicinal Products (MPR)"/>
    <x v="0"/>
    <s v="Consumer"/>
    <s v="Rukmini Umanath,Sudheer Sagar Goparaju"/>
    <s v="MADDOX PHARMA SWISS_MULT_EUA_FDS_JUL_21_01"/>
    <s v="Rate Card"/>
    <s v="Prospect"/>
    <s v="Potential Customer - New Business"/>
    <m/>
    <s v="ART - Consulting, FDS - Product Compliance"/>
    <s v="Food and Dietary Supplements (FDS), MPR Artwork Services (ART)"/>
    <d v="2021-08-02T00:00:00"/>
    <s v="Egypt-EUA, Iran-ROW"/>
    <s v="Germany"/>
    <s v="Arundhati Kasbekar, Sathyanarayanan Krishnamurthy"/>
    <n v="22"/>
  </r>
  <r>
    <s v="Regulatory Consulting"/>
    <s v="Prospect 448"/>
    <s v="STATEMENT_OF_WORK_NUMBER-PRECISION_SCIENCE__USA_AMR_MPR-MEW_JUL_21_01.pdf"/>
    <s v="No"/>
    <x v="4"/>
    <d v="2021-07-13T00:00:00"/>
    <d v="2021-07-14T00:00:00"/>
    <x v="0"/>
    <s v="Lakhan Singh"/>
    <d v="2021-07-14T00:00:00"/>
    <n v="400"/>
    <s v="USD"/>
    <x v="1"/>
    <d v="2021-08-26T00:00:00"/>
    <s v="Submitted to owner"/>
    <s v="Won "/>
    <s v="Won"/>
    <s v="Medicinal Products (MPR)"/>
    <x v="0"/>
    <s v="Americas"/>
    <s v="Wajeed Mohammed abdul,Ravi Kankanala"/>
    <s v="PRECISION SCIENCE _USA_AMR_MPR-MEW_JUL_21_01"/>
    <s v="Purchase Order"/>
    <s v="Prospect"/>
    <s v="Existing - New Business"/>
    <s v="Freyr US"/>
    <s v="Regulatory Strategy and consulting"/>
    <s v="MPR Regulatory affairs (RA), MPR Medical Writing Services (MEW)"/>
    <d v="2021-07-28T00:00:00"/>
    <m/>
    <s v="United States of America"/>
    <s v="Michael Lambell, Raghu Setty alur"/>
    <n v="8"/>
  </r>
  <r>
    <s v="2 Permitted Daily Exposure Reports"/>
    <s v="Prospect 449"/>
    <s v="GRAVITI_PHARMACEUTICALS_PVT_LTD_MULT_ROW_MPR-MEW_JUL_21_01.pdf"/>
    <s v="No"/>
    <x v="20"/>
    <d v="2021-07-13T00:00:00"/>
    <d v="2021-07-15T00:00:00"/>
    <x v="4"/>
    <s v="Priyanka Redrowthu,Dr. Sana Kayanat"/>
    <d v="2021-07-15T00:00:00"/>
    <n v="77000"/>
    <s v="INR"/>
    <x v="1"/>
    <d v="2021-07-15T00:00:00"/>
    <s v="Submitted to owner"/>
    <s v="Won "/>
    <s v="Client agreed"/>
    <s v="Medicinal Products (MPR)"/>
    <x v="0"/>
    <s v="ROW"/>
    <s v="Vasu Ranabothu"/>
    <s v="GRAVITI PHARMACEUTICALS PVT LTD_MULT_ROW_MPR-MEW_JUL_21_01"/>
    <s v="SOW"/>
    <s v="Prospect"/>
    <s v="Existing - Extension"/>
    <s v="India - Hyderabad"/>
    <s v="Nonclinical Regulatory Writing - Innovator / Generic / Biologics / Biosimilars"/>
    <s v="MPR Medical Writing Services (MEW)"/>
    <d v="2021-07-15T00:00:00"/>
    <m/>
    <s v="India"/>
    <s v="Raghu Setty alur"/>
    <n v="1540"/>
  </r>
  <r>
    <s v="DMF Compilation and Submission to PMDA - Japan"/>
    <s v="Prospect 450"/>
    <s v="STATEMENT_OF_WORK_NOVAVAX_JAPAN_AMR_MPR-RA_JUL_21_01_SOW_07_V2.docx"/>
    <s v="Yes"/>
    <x v="24"/>
    <d v="2021-07-13T00:00:00"/>
    <d v="2021-09-30T00:00:00"/>
    <x v="2"/>
    <s v="Satyanarayana Mudunuri,Neha Panke,Antara Pal"/>
    <d v="2021-07-19T00:00:00"/>
    <n v="187450"/>
    <s v="USD"/>
    <x v="1"/>
    <d v="2021-10-26T00:00:00"/>
    <s v="Submitted to owner"/>
    <s v="Won "/>
    <s v="Customer relation and provided required expertise."/>
    <s v="Medicinal Products (MPR)"/>
    <x v="1"/>
    <s v="Americas"/>
    <s v="Ravi Kankanala,Wajeed Mohammed abdul"/>
    <s v="NOVAVAX_JAPAN_AMR_MPR-RA_JUL_21_07"/>
    <s v="Proposal"/>
    <s v="Prospect"/>
    <s v="Existing - New Business"/>
    <s v="Freyr US"/>
    <s v="Support for HA interactions, RA - Product Registration ( Dossier MGMT), Agent / Local/Legal representative services"/>
    <s v="MPR Regulatory affairs (RA)"/>
    <d v="2021-10-26T00:00:00"/>
    <s v="Japan-ROW"/>
    <s v="United States of America"/>
    <s v="Michael Lambell"/>
    <n v="2110"/>
  </r>
  <r>
    <s v="Merck Balkan Pilot SPC Standardized Framework"/>
    <s v="Prospect 451"/>
    <s v="Merck_USA_AMR_MPR_LBL-SER_JUL_21_01.pdf"/>
    <s v="No"/>
    <x v="23"/>
    <d v="2021-07-19T00:00:00"/>
    <d v="2021-08-15T00:00:00"/>
    <x v="6"/>
    <m/>
    <d v="2021-09-29T00:00:00"/>
    <n v="3060"/>
    <s v="USD"/>
    <x v="0"/>
    <d v="2021-12-21T00:00:00"/>
    <s v="Submitted to owner"/>
    <s v="Propose"/>
    <m/>
    <s v="Medicinal Products (MPR)"/>
    <x v="1"/>
    <s v="Americas"/>
    <s v="Ravi Kankanala,Wajeed Mohammed abdul"/>
    <s v="MERCK_USA_AMR_MPR_LBL-SER_JUL_21_01"/>
    <s v="SOW"/>
    <s v="Prospect"/>
    <s v="Existing - New Business"/>
    <m/>
    <s v="Regional Labeling - Innovator / Generics / Biologics / Biosimilars / Medical Devices"/>
    <s v="MPR Labeling Services (LBL)"/>
    <m/>
    <s v="Europe-EUA"/>
    <s v="United States of America"/>
    <s v="Sumanth Prabhakar"/>
    <n v="102"/>
  </r>
  <r>
    <s v="Medical writing - Dossier"/>
    <s v="Prospect 452"/>
    <s v="Darnitsa_Rate_Card.pdf"/>
    <s v="No"/>
    <x v="3"/>
    <d v="2021-07-13T00:00:00"/>
    <d v="2021-07-16T00:00:00"/>
    <x v="3"/>
    <s v="Lakhan Singh,Neha Ahuja"/>
    <d v="2021-07-16T00:00:00"/>
    <n v="82950"/>
    <s v="EUR"/>
    <x v="0"/>
    <d v="2021-08-10T00:00:00"/>
    <s v="Submitted to owner"/>
    <s v="Lost"/>
    <s v="We’re grateful for the proposals and really appreciate an adequate level of pricing. The only issue is that the necessity of the preparation of high-level dossiers for all above-mentioned products becomes under the question and if they are ultimately needed we will revert to the question."/>
    <s v="Medicinal Products (MPR)"/>
    <x v="2"/>
    <s v="EUA"/>
    <s v="Arunkumar Luckychetty"/>
    <s v="Darnitsa Ratecard"/>
    <s v="Rate Card"/>
    <s v="Prospect"/>
    <s v="Existing - New Business"/>
    <m/>
    <s v="Clinical Regulatory Writing - Innovator / Generic / Biologics / Biosimilars / OTC, Nonclinical Regulatory Writing - Innovator / Generic / Biologics / Biosimilars"/>
    <s v="MPR Medical Writing Services (MEW)"/>
    <d v="2021-08-10T00:00:00"/>
    <s v="Europe-EUA"/>
    <s v="Ukraine"/>
    <s v="Raghu Setty alur"/>
    <n v="2370"/>
  </r>
  <r>
    <s v="Product Registration of Soragen in Malaysia"/>
    <s v="Prospect 453"/>
    <s v="SOW_for_Nang_kuang.pdf"/>
    <s v="Yes"/>
    <x v="5"/>
    <d v="2021-07-12T00:00:00"/>
    <d v="2021-07-13T00:00:00"/>
    <x v="2"/>
    <s v="Neha Panke"/>
    <d v="2021-07-08T00:00:00"/>
    <n v="6600"/>
    <s v="USD"/>
    <x v="1"/>
    <d v="2021-11-03T00:00:00"/>
    <s v="Accepted by Owner"/>
    <s v="Won "/>
    <s v="Good Quality"/>
    <s v="Medicinal Products (MPR)"/>
    <x v="0"/>
    <s v="ROW"/>
    <s v="Vasu Ranabothu"/>
    <s v="NANG KUANG_MALAYSIA_ROW_MPR-RA_JULY_21_01"/>
    <s v="SOW"/>
    <s v="Prospect"/>
    <s v="Existing - New Business"/>
    <s v="Freyr US"/>
    <s v="RA - Product Registration ( Dossier MGMT)"/>
    <s v="MPR Regulatory affairs (RA)"/>
    <d v="2021-10-22T00:00:00"/>
    <s v="Malaysia-ROW"/>
    <s v="Taiwan"/>
    <s v="Michael Lambell"/>
    <n v="100"/>
  </r>
  <r>
    <s v="Strategy and Consultation Support for Clinical Trials"/>
    <s v="Prospect 454"/>
    <s v="LV_Prasad.pdf,LV_Prasad_deck.pptx"/>
    <s v="Yes"/>
    <x v="19"/>
    <d v="2021-07-12T00:00:00"/>
    <d v="2021-07-16T00:00:00"/>
    <x v="2"/>
    <s v="Neha Panke,Satyanarayana Mudunuri"/>
    <d v="2021-08-06T00:00:00"/>
    <n v="1011.2"/>
    <s v="USD"/>
    <x v="0"/>
    <d v="2022-01-13T00:00:00"/>
    <s v="Accepted by Owner"/>
    <s v="On hold"/>
    <m/>
    <s v="Medicinal Products (MPR)"/>
    <x v="0"/>
    <s v="ROW"/>
    <s v="Vasu Ranabothu"/>
    <s v="LV PRASAD_INDIA_ROW_MPR-RA_AUG_21_01 ​"/>
    <s v="Rate Card"/>
    <s v="Prospect"/>
    <s v="Potential Customer - New Business"/>
    <m/>
    <s v="Regulatory Strategy and consulting, RA - Product Registration ( Dossier MGMT)"/>
    <s v="MPR Regulatory affairs (RA)"/>
    <m/>
    <s v="India-ROW"/>
    <s v="India"/>
    <s v="Michael Lambell"/>
    <n v="116"/>
  </r>
  <r>
    <s v="IND Review &amp; IND Templates"/>
    <s v="Prospect 455"/>
    <s v="HK_SURGICAL_USA_AMR_COMB_JUL_21_02.pdf"/>
    <s v="No"/>
    <x v="17"/>
    <d v="2021-07-08T00:00:00"/>
    <d v="2021-07-16T00:00:00"/>
    <x v="4"/>
    <s v="Dr. Sana Kayanat,Parul Srivastava"/>
    <d v="2021-07-12T00:00:00"/>
    <n v="13250"/>
    <s v="USD"/>
    <x v="1"/>
    <d v="2021-07-16T00:00:00"/>
    <s v="Accepted by Owner"/>
    <s v="Won "/>
    <s v="Value Proposition"/>
    <s v="Medicinal Products (MPR)"/>
    <x v="0"/>
    <s v="Americas"/>
    <s v="Wajeed Mohammed abdul,Ravi Kankanala"/>
    <s v="HK SURGICAL_USA_AMR_COMB_JUL_21_02"/>
    <s v="SOW"/>
    <s v="Prospect"/>
    <s v="Existing - New Business"/>
    <s v="Freyr US"/>
    <s v="CTD Templates, eCTD Publishing and Submission Services, MW - Consulting"/>
    <s v="MPR Regulatory affairs (RA), MPR Publishing Services (PUB), MPR Medical Writing Services (MEW)"/>
    <d v="2021-07-16T00:00:00"/>
    <s v="United States of America-Americas"/>
    <s v="United States of America"/>
    <s v="Raghu Setty alur, Michael Lambell, Ragavendran Babu"/>
    <n v="195"/>
  </r>
  <r>
    <s v="Regulatory &amp; Clinical Consulting - COVID Vaccine"/>
    <s v="Prospect 456"/>
    <s v="HDT_Bio_Covid_Vaccine_Effort_Hour_Estimates.xlsx,Proposal_for_HDT_Bio_Clinical_Strategy_and_Regulatory_Support_COVID_Vaccine_India.pptx"/>
    <s v="Yes"/>
    <x v="4"/>
    <d v="2021-07-13T00:00:00"/>
    <d v="2021-07-14T00:00:00"/>
    <x v="2"/>
    <s v="Sravani Yarlagadda"/>
    <m/>
    <n v="76500"/>
    <s v="USD"/>
    <x v="0"/>
    <d v="2021-09-09T00:00:00"/>
    <s v="Pending approval"/>
    <s v="Lost"/>
    <s v="We had provided all applicable Regulatory services that we could provide for manufacturing a COVID Vaccine in India, however they needed a full-scale clinical setup which was out of our scope of services to provide."/>
    <s v="Medicinal Products (MPR)"/>
    <x v="0"/>
    <s v="Americas"/>
    <s v="Ravi Kankanala,Wajeed Mohammed abdul"/>
    <s v="HDT-BIO_INDIA_ROW_MPR-RA_JUN_21_01"/>
    <s v="SOW"/>
    <s v="Prospect"/>
    <s v="Potential Customer - New Business"/>
    <m/>
    <s v="Regulatory Strategy and consulting"/>
    <s v="MPR Regulatory affairs (RA)"/>
    <d v="2021-08-02T00:00:00"/>
    <s v="India-ROW"/>
    <s v="United States of America"/>
    <s v="Michael Lambell"/>
    <n v="1275"/>
  </r>
  <r>
    <s v="Aqua Maris - OTC Product Registration and US Agent Support"/>
    <s v="Prospect 457"/>
    <s v="JGL_Freyr_US_Pro.Reg_Aqua_Maris.pdf"/>
    <s v="No"/>
    <x v="7"/>
    <d v="2021-09-13T00:00:00"/>
    <d v="2021-09-17T00:00:00"/>
    <x v="0"/>
    <s v="Priyanka Redrowthu"/>
    <d v="2021-11-27T00:00:00"/>
    <n v="14500"/>
    <s v="EUR"/>
    <x v="1"/>
    <d v="2021-12-06T00:00:00"/>
    <s v="Accepted by Owner"/>
    <s v="Won "/>
    <s v="This is the 3rd project signed with JGL with a few opportunities already in the pipeline for the US and Russian markets"/>
    <s v="Medicinal Products (MPR)"/>
    <x v="2"/>
    <s v="EUA"/>
    <s v="Arunkumar Luckychetty"/>
    <s v="JGL _US_EUA_COMB_DEC_20_01"/>
    <s v="SOW"/>
    <s v="Prospect"/>
    <s v="Existing - New Business"/>
    <s v="India - Hyderabad"/>
    <s v="End to End product Registration, Agent / Local/Legal representative services, PUB - Structure Product Labeling (SPL), eCTD Publishing and Submission Services"/>
    <s v="MPR Regulatory affairs (RA), MPR Publishing Services (PUB)"/>
    <d v="2021-11-30T00:00:00"/>
    <s v="United States of America-Americas"/>
    <s v="Croatia (Hrvatska)"/>
    <s v="Michael Lambell, Ragavendran Babu"/>
    <n v="255"/>
  </r>
  <r>
    <s v="Consulting - Staff Augmentation"/>
    <s v="Prospect 458"/>
    <s v="SANOFI_MULT_EUA_MPR-RA-STF_JUL_21_01_V.5.pptx"/>
    <s v="No"/>
    <x v="14"/>
    <d v="2021-07-07T00:00:00"/>
    <d v="2021-07-08T00:00:00"/>
    <x v="0"/>
    <s v="Priyanka Redrowthu,Neha Ahuja"/>
    <d v="2021-07-12T00:00:00"/>
    <n v="120"/>
    <s v="USD"/>
    <x v="0"/>
    <d v="2021-08-12T00:00:00"/>
    <s v="Submitted to owner"/>
    <s v="Lost"/>
    <s v="Dear Chaitanya,_x000a__x000a_Thanks for your follow up. _x000a_This mail to let you know that the temporary position has been filled now. We will for sure come back to you in case of further needs. Your support is quite appreciated._x000a_Best regards_x000a__x000a_Hélène"/>
    <s v="Medicinal Products (MPR)"/>
    <x v="1"/>
    <s v="EUA"/>
    <s v="Arunkumar Luckychetty"/>
    <s v="Sanofi_Mult_EUA_MPR-RA-STF_Jul_21_01"/>
    <s v="Proposal"/>
    <s v="Prospect"/>
    <s v="Existing - New Business"/>
    <m/>
    <s v="RA - Staffing services"/>
    <s v="MPR Regulatory affairs (RA)"/>
    <d v="2021-08-11T00:00:00"/>
    <s v="United States of America-Americas"/>
    <s v="United States of America"/>
    <s v="Michael Lambell"/>
    <n v="1"/>
  </r>
  <r>
    <s v="QMS Set up"/>
    <s v="Prospect 459"/>
    <s v="KREATIV_HEALTH_SoW__01.pdf"/>
    <s v="No"/>
    <x v="9"/>
    <d v="2021-07-07T00:00:00"/>
    <d v="2021-07-09T00:00:00"/>
    <x v="0"/>
    <s v="Parul Srivastava,Dr. Sana Kayanat"/>
    <d v="2021-07-09T00:00:00"/>
    <n v="50000"/>
    <s v="USD"/>
    <x v="0"/>
    <d v="2022-01-03T00:00:00"/>
    <s v="Accepted by Owner"/>
    <s v="Lost"/>
    <s v="Client not responding to our follow ups on emails and other mediums. "/>
    <s v="Medicinal Products (MPR)"/>
    <x v="0"/>
    <s v="Americas"/>
    <s v="Ravi Kankanala,Wajeed Mohammed abdul"/>
    <s v="KREATIV HEALTH_USA_AMR_MPR-CAS_JUL_21_01"/>
    <s v="SOW"/>
    <s v="Prospect"/>
    <s v="Potential Customer - New Business"/>
    <m/>
    <s v="SOP Writing and Review"/>
    <s v="MPR Compliance &amp; Audit Services (CAS)"/>
    <d v="2022-01-03T00:00:00"/>
    <s v="United States of America-Americas"/>
    <s v="United States of America"/>
    <s v="Sridhar Sarva"/>
    <n v="1000"/>
  </r>
  <r>
    <s v="Peru Registration "/>
    <s v="Prospect 460"/>
    <s v="Biocon_Proposal_-_Peru_V_2.0.pptx"/>
    <s v="Yes"/>
    <x v="51"/>
    <d v="2021-07-07T00:00:00"/>
    <d v="2021-11-22T00:00:00"/>
    <x v="2"/>
    <s v="Satyanarayana Mudunuri,Sandeep Pidakala"/>
    <d v="2021-11-19T00:00:00"/>
    <n v="21750"/>
    <s v="USD"/>
    <x v="0"/>
    <d v="2021-11-19T00:00:00"/>
    <s v="Accepted by Owner"/>
    <s v="Submitted to client"/>
    <m/>
    <s v="Medicinal Products (MPR), Medicinal Products (MPR), Medicinal Products (MPR)"/>
    <x v="1"/>
    <s v="Americas"/>
    <s v="Wajeed Mohammed abdul,Ravi Kankanala"/>
    <s v="BIOCON_PERU_AMR_MPR-RA_NOV_21"/>
    <s v="Proposal"/>
    <s v="Prospect"/>
    <s v="Existing - New Business"/>
    <m/>
    <s v="Regulatory Strategy and consulting"/>
    <s v="MPR Regulatory affairs (RA)"/>
    <m/>
    <s v="Peru-Americas"/>
    <s v="Brazil"/>
    <s v="Michael Lambell"/>
    <n v="218"/>
  </r>
  <r>
    <s v="Proposal for Artwork services"/>
    <s v="Prospect 461"/>
    <s v="STATEMENT_OF_WORK_AMIVAS_PTY_LTD_ARTWORK_SERVICES_JUL_21.pdf"/>
    <s v="No"/>
    <x v="0"/>
    <d v="2021-07-07T00:00:00"/>
    <d v="2021-07-08T00:00:00"/>
    <x v="6"/>
    <m/>
    <d v="2021-07-09T00:00:00"/>
    <n v="800"/>
    <s v="USD"/>
    <x v="1"/>
    <d v="2021-07-14T00:00:00"/>
    <s v="Submitted to owner"/>
    <s v="Won "/>
    <s v="Quality of work"/>
    <s v="Medicinal Products (MPR)"/>
    <x v="0"/>
    <s v="ROW"/>
    <s v="Vasu Ranabothu"/>
    <s v="STATEMENT_OF_WORK_AMIVAS PTY LTD_ARTWORK SERVICES_JUL_21"/>
    <s v="SOW"/>
    <s v="Prospect"/>
    <s v="Existing - Extension"/>
    <s v="India - Hyderabad"/>
    <s v="ART - Consulting, Artwork Proofreading / Quality Check"/>
    <s v="MPR Artwork Services (ART)"/>
    <d v="2021-07-14T00:00:00"/>
    <s v="United Kingdom-EUA"/>
    <s v="Australia"/>
    <s v="Sathyanarayanan Krishnamurthy"/>
    <n v="16"/>
  </r>
  <r>
    <s v="Drug Safety &amp; Pharmacovigilance"/>
    <s v="Prospect 462"/>
    <s v="Hanmi_Response_to_RFI.pdf"/>
    <s v="No"/>
    <x v="5"/>
    <d v="2021-08-02T00:00:00"/>
    <d v="2021-08-10T00:00:00"/>
    <x v="0"/>
    <s v="Dr. Sana Kayanat,Shubham Sharma"/>
    <d v="2021-08-12T00:00:00"/>
    <n v="60840"/>
    <s v="USD"/>
    <x v="0"/>
    <d v="2021-08-26T00:00:00"/>
    <s v="Submitted to owner"/>
    <s v="Lost"/>
    <s v="Hanmi released RFI. Team gave very good responses along with substantiation. They moved ahead with other vendor."/>
    <s v="Medicinal Products (MPR)"/>
    <x v="1"/>
    <s v="ROW"/>
    <s v="Vasu Ranabothu"/>
    <s v="HANMI PHARMACEUTICALS CO. LTD_ROW_SOUTH KOREA_PV_AUG_01"/>
    <s v="SOW"/>
    <s v="Prospect"/>
    <s v="Existing - New Business"/>
    <m/>
    <s v="PV - Consulting"/>
    <s v="MPR Drug Safety (PV)"/>
    <d v="2021-08-23T00:00:00"/>
    <s v="United States of America-Americas"/>
    <s v="Korea South"/>
    <s v="Arunkumar Luckychetty"/>
    <n v="1521"/>
  </r>
  <r>
    <s v="Bottle Labels, Monocartons and Pack inserts artworks of Glycopyrrolate Oral Solution 1 mg/5 mL"/>
    <s v="Prospect 463"/>
    <s v="SUVEN_PHARMA_USA_ROW_ART-SER_JUL_21_01.pdf"/>
    <s v="No"/>
    <x v="8"/>
    <d v="2021-07-02T00:00:00"/>
    <d v="2021-07-02T00:00:00"/>
    <x v="4"/>
    <s v="Shubham Sharma"/>
    <d v="2021-07-06T00:00:00"/>
    <n v="52049"/>
    <s v="INR"/>
    <x v="1"/>
    <d v="2021-10-13T00:00:00"/>
    <s v="Submitted to owner"/>
    <s v="Won "/>
    <s v="Signed MSA with Client"/>
    <s v="Medicinal Products (MPR)"/>
    <x v="0"/>
    <s v="ROW"/>
    <s v="Vasu Ranabothu"/>
    <s v="Suven_India_ROW_ART_JUN_21"/>
    <s v="SOW"/>
    <s v="Prospect"/>
    <s v="Existing - Extension"/>
    <s v="India - Hyderabad"/>
    <s v="Artwork Proofreading / Quality Check, Artwork Graphic design"/>
    <s v="MPR Artwork Services (ART)"/>
    <d v="2021-07-09T00:00:00"/>
    <s v="United States of America-Americas"/>
    <s v="India"/>
    <s v="Sathyanarayanan Krishnamurthy"/>
    <n v="23"/>
  </r>
  <r>
    <s v="Publishing Staffing Support - 1 Resource"/>
    <s v="Prospect 464"/>
    <s v="AMNEAL_PHARMACEUTICALS_PVT._LTD._USA_AMR_PUB-SER_NOV_20_01.pdf"/>
    <s v="No"/>
    <x v="44"/>
    <d v="2021-10-06T00:00:00"/>
    <d v="2021-06-30T00:00:00"/>
    <x v="17"/>
    <s v="Lakhan Singh"/>
    <d v="2020-11-25T00:00:00"/>
    <n v="224"/>
    <s v="USD"/>
    <x v="1"/>
    <d v="2021-10-07T00:00:00"/>
    <s v="Submitted to owner"/>
    <s v="Won "/>
    <s v="project extension"/>
    <s v="Medicinal Products (MPR)"/>
    <x v="1"/>
    <s v="Americas"/>
    <s v="Wajeed Mohammed abdul,Ravi Kankanala"/>
    <s v="AMNEAL PHARMACEUTICALS PVT. LTD._USA_AMR_PUB-SER_NOV_20_01"/>
    <s v="SOW"/>
    <s v="Prospect"/>
    <s v="Existing - Extension"/>
    <s v="Freyr US"/>
    <s v="PUB - Staffing Services"/>
    <s v="MPR Publishing Services (PUB)"/>
    <d v="2021-06-30T00:00:00"/>
    <s v="United States of America-Americas"/>
    <s v="United States of America"/>
    <s v="Ragavendran Babu"/>
    <n v="7"/>
  </r>
  <r>
    <s v="PDE evaluation"/>
    <s v="Prospect 465"/>
    <s v="ARAGEN_LIFE_SCIENCES_PRIVATE_LIMITED_MULT_ROW_MEW-SER_APR_21_01.pdf"/>
    <s v="No"/>
    <x v="22"/>
    <d v="2021-07-01T00:00:00"/>
    <d v="2021-07-07T00:00:00"/>
    <x v="0"/>
    <s v="Lakhan Singh"/>
    <d v="2021-05-20T00:00:00"/>
    <n v="70000"/>
    <s v="INR"/>
    <x v="1"/>
    <d v="2021-07-05T00:00:00"/>
    <s v="Accepted by Owner"/>
    <s v="Won "/>
    <s v="Technical capability"/>
    <s v="Medicinal Products (MPR)"/>
    <x v="0"/>
    <s v="ROW"/>
    <s v="Vasu Ranabothu"/>
    <s v="ARAGEN LIFE SCIENCES PRIVATE LIMITED_MULT_ROW_MEW-SER_APR_21_01"/>
    <s v="Proposal"/>
    <s v="Prospect"/>
    <s v="Potential Customer - New Business"/>
    <s v="India - Hyderabad"/>
    <s v="HBEL Services (PDE/OEL)"/>
    <s v="MPR Medical Writing Services (MEW)"/>
    <d v="2021-07-01T00:00:00"/>
    <s v="United States of America-Americas"/>
    <s v="India"/>
    <s v="Raghu Setty alur"/>
    <n v="1400"/>
  </r>
  <r>
    <s v="Regulatory support in US"/>
    <s v="Prospect 466"/>
    <s v="Statement_of_Work_for_Abivax_Jun'21.pdf"/>
    <s v="No"/>
    <x v="10"/>
    <d v="2021-07-01T00:00:00"/>
    <d v="2021-07-06T00:00:00"/>
    <x v="4"/>
    <s v="Lakhan Singh,Neha Ahuja"/>
    <d v="2021-07-06T00:00:00"/>
    <n v="20000"/>
    <s v="EUR"/>
    <x v="1"/>
    <d v="2021-07-15T00:00:00"/>
    <s v="Submitted to owner"/>
    <s v="Won "/>
    <s v="Long term engagement and overall quality of support."/>
    <s v="Medicinal Products (MPR)"/>
    <x v="0"/>
    <s v="EUA"/>
    <s v="Arunkumar Luckychetty"/>
    <s v="ABIVAX_USA_EUA_COMD_JULY_21_01"/>
    <s v="SOW"/>
    <s v="Prospect"/>
    <s v="Existing - New Business"/>
    <s v="Germany"/>
    <s v="CTD Templates, Submission Management/ Dossier coordination and Planning"/>
    <s v="MPR Regulatory affairs (RA), MPR Publishing Services (PUB)"/>
    <d v="2021-07-14T00:00:00"/>
    <s v="United States of America-Americas"/>
    <s v="France"/>
    <s v="Ragavendran Babu, Michael Lambell"/>
    <n v="200"/>
  </r>
  <r>
    <s v="Publishing Services and Technology"/>
    <s v="Prospect 467"/>
    <s v="Veloxis_SOW-pdf.pdf"/>
    <s v="No"/>
    <x v="12"/>
    <d v="2021-06-30T00:00:00"/>
    <d v="2021-07-01T00:00:00"/>
    <x v="52"/>
    <s v="Hashman Warring"/>
    <d v="2021-07-02T00:00:00"/>
    <n v="1325"/>
    <s v="USD"/>
    <x v="1"/>
    <d v="2021-10-07T00:00:00"/>
    <s v="Submitted to owner"/>
    <s v="Won "/>
    <s v="Established relationship. Long term client."/>
    <s v="Regulatory Software Solutions (RSS), Medicinal Products (MPR)"/>
    <x v="2"/>
    <s v="Americas"/>
    <s v="Wajeed Mohammed abdul,Ravi Kankanala"/>
    <s v="Veloxis Pharmaceutical_USA_AMR_MPR-PUB_JULY_21_01"/>
    <s v="Service Agreement"/>
    <s v="Prospect"/>
    <s v="Existing - Extension"/>
    <s v="Freyr US"/>
    <s v="PUB - Structure Product Labeling (SPL), eCTD Publishing and Submission Services, Product Service  - SM"/>
    <s v="MPR Publishing Services (PUB), RSS - Submissions Management"/>
    <d v="2021-10-07T00:00:00"/>
    <s v="United States of America-Americas"/>
    <s v="United States of America"/>
    <s v="Kranthi Reddy, Ragavendran Babu"/>
    <n v="42"/>
  </r>
  <r>
    <s v="Rivaroxaban tablet for oral suspension"/>
    <s v="Prospect 468"/>
    <s v="AUSON_PHARMACEUTICALS_INC._USA_AMR_COMB_JUL_21_01.pdf,AUSON_PHARMACEUTICALS_INC._USA_AMR_COMB_JUL_21_01_Change_Order1.pdf"/>
    <s v="No"/>
    <x v="24"/>
    <d v="2021-06-30T00:00:00"/>
    <d v="2021-07-05T00:00:00"/>
    <x v="0"/>
    <s v="Priyanka Redrowthu"/>
    <d v="2021-07-05T00:00:00"/>
    <n v="48120"/>
    <s v="USD"/>
    <x v="1"/>
    <d v="2021-08-30T00:00:00"/>
    <s v="Submitted to owner"/>
    <s v="Won "/>
    <s v="Existing relation"/>
    <s v="Medicinal Products (MPR)"/>
    <x v="0"/>
    <s v="Americas"/>
    <s v="Ravi Kankanala,Wajeed Mohammed abdul"/>
    <s v="AUSON PHARMACEUTICALS INC._USA_AMR_COMB_JUL_21_01"/>
    <s v="SOW"/>
    <s v="Prospect"/>
    <s v="Existing - Extension"/>
    <s v="India - Hyderabad"/>
    <s v="RA - Product Registration ( Dossier MGMT)"/>
    <s v="MPR Publishing Services (PUB), MPR Labeling Services (LBL), MPR Artwork Services (ART), MPR Medical Writing Services (MEW), MPR Regulatory affairs (RA)"/>
    <d v="2021-07-09T00:00:00"/>
    <s v="United States of America-Americas"/>
    <s v="United States of America"/>
    <s v="Michael Lambell, Sathyanarayanan Krishnamurthy, Ragavendran Babu, Raghu Setty alur, Sumanth Prabhakar"/>
    <n v="1097"/>
  </r>
  <r>
    <s v="Preclinical Development Aggregate Reporting Services"/>
    <s v="Prospect 469"/>
    <s v="Preclinical_Aggregate_reporting_Services-_Proposal.pdf,RFP_Questions_Preclinical_Aggregate_Reporting_2021_29Jun21.xlsx"/>
    <s v="No"/>
    <x v="34"/>
    <d v="2021-07-15T00:00:00"/>
    <d v="2021-07-16T00:00:00"/>
    <x v="6"/>
    <m/>
    <d v="2021-07-09T00:00:00"/>
    <n v="322500"/>
    <s v="USD"/>
    <x v="0"/>
    <d v="2021-09-01T00:00:00"/>
    <s v="Submitted to owner"/>
    <s v="Lost"/>
    <s v="Client is sourcing internally for the scope of this project."/>
    <s v="Medicinal Products (MPR)"/>
    <x v="0"/>
    <s v="Americas"/>
    <s v="Ravi Kankanala,Wajeed Mohammed abdul"/>
    <s v="ORGANON_USA_AMR_MRP_PV-SER_JUL_21_01"/>
    <s v="RFP"/>
    <s v="Prospect"/>
    <s v="Existing - New Business"/>
    <m/>
    <s v="Literature Monitoring Services"/>
    <s v="MPR Drug Safety (PV)"/>
    <d v="2021-08-16T00:00:00"/>
    <s v="United States of America-Americas"/>
    <s v="United States of America"/>
    <s v="Arunkumar Luckychetty"/>
    <n v="6770"/>
  </r>
  <r>
    <s v="Publishing &amp; Submissions"/>
    <s v="Prospect 470"/>
    <s v="VeroScience_Rate_card_Publishing___Submission.pdf"/>
    <s v="No"/>
    <x v="17"/>
    <d v="2021-06-30T00:00:00"/>
    <d v="2021-07-05T00:00:00"/>
    <x v="4"/>
    <s v="Parul Srivastava,Dr. Sana Kayanat"/>
    <d v="2021-07-09T00:00:00"/>
    <n v="1040"/>
    <s v="USD"/>
    <x v="0"/>
    <d v="2021-11-01T00:00:00"/>
    <s v="Accepted by Owner"/>
    <s v="Under review"/>
    <m/>
    <s v="Medicinal Products (MPR)"/>
    <x v="0"/>
    <s v="Americas"/>
    <s v="Ravi Kankanala,Wajeed Mohammed abdul"/>
    <s v="VeroSceince_Ratecard"/>
    <s v="Rate Card"/>
    <s v="Prospect"/>
    <s v="Existing - New Business"/>
    <m/>
    <s v="eCTD Publishing and Submission Services"/>
    <s v="MPR Publishing Services (PUB)"/>
    <m/>
    <s v="United States of America-Americas"/>
    <s v="United States of America"/>
    <s v="Ragavendran Babu"/>
    <n v="26"/>
  </r>
  <r>
    <s v="Dossier for submission in Malta"/>
    <s v="Prospect 471"/>
    <s v="Freyr_Support_for_Kelix_Bio.pdf"/>
    <s v="Yes"/>
    <x v="19"/>
    <d v="2021-06-29T00:00:00"/>
    <d v="2021-07-02T00:00:00"/>
    <x v="4"/>
    <s v="Lakhan Singh,Neha Ahuja"/>
    <d v="2021-07-05T00:00:00"/>
    <n v="11760"/>
    <s v="USD"/>
    <x v="0"/>
    <d v="2021-09-15T00:00:00"/>
    <s v="Submitted to owner"/>
    <s v="Lost"/>
    <m/>
    <s v="Medicinal Products (MPR)"/>
    <x v="0"/>
    <s v="ROW"/>
    <s v="Vasu Ranabothu"/>
    <s v="Rate Card"/>
    <s v="Rate Card"/>
    <s v="Prospect"/>
    <s v="Potential Customer - New Business"/>
    <m/>
    <s v="RA - Product Registration ( Dossier MGMT)"/>
    <s v="MPR Regulatory affairs (RA)"/>
    <d v="2021-09-15T00:00:00"/>
    <s v="Malta-EUA"/>
    <s v="United Arab Emirates"/>
    <s v="Michael Lambell"/>
    <n v="196"/>
  </r>
  <r>
    <s v="CEP’s Publishing &amp; Submission services"/>
    <s v="Prospect 472"/>
    <s v="SYNERGENE_ACTIVE_INGREDIENTS_PVT._LTD_UK_ROW_PUB-SER_JUN_21_01.pdf"/>
    <s v="No"/>
    <x v="0"/>
    <d v="2021-06-28T00:00:00"/>
    <d v="2021-07-27T00:00:00"/>
    <x v="0"/>
    <s v="Priyanka Redrowthu,Neha Ahuja"/>
    <d v="2021-07-26T00:00:00"/>
    <n v="1720"/>
    <s v="USD"/>
    <x v="1"/>
    <d v="2021-07-28T00:00:00"/>
    <s v="Proposal requested"/>
    <s v="Won "/>
    <s v="Quality of Work."/>
    <s v="Medicinal Products (MPR)"/>
    <x v="0"/>
    <s v="ROW"/>
    <s v="Vasu Ranabothu"/>
    <s v="SYNERGENE ACTIVE INGREDIENTS PVT. LTD_UK_ROW_PUB-SER_JUN_21_01"/>
    <s v="SOW"/>
    <s v="Prospect"/>
    <s v="Potential Customer - New Business"/>
    <s v="India - Hyderabad"/>
    <s v="eCTD Publishing and Submission Services"/>
    <s v="MPR Publishing Services (PUB)"/>
    <d v="2021-07-28T00:00:00"/>
    <s v="United Kingdom-EUA"/>
    <s v="India"/>
    <s v="Ragavendran Babu"/>
    <n v="43"/>
  </r>
  <r>
    <s v="PDE Report for Carbidopa"/>
    <s v="Prospect 473"/>
    <s v="Freyrs_Rate_card_to_ALKEM.pdf"/>
    <s v="No"/>
    <x v="5"/>
    <d v="2021-06-28T00:00:00"/>
    <d v="2021-06-29T00:00:00"/>
    <x v="0"/>
    <s v="Lakhan Singh"/>
    <d v="2021-06-29T00:00:00"/>
    <n v="35000"/>
    <s v="INR"/>
    <x v="0"/>
    <d v="2021-08-26T00:00:00"/>
    <s v="Submitted to owner"/>
    <s v="Lost"/>
    <s v="This molecule is covered under a new contract which is signed by Alkem 0n 26th August 21"/>
    <s v="Medicinal Products (MPR)"/>
    <x v="2"/>
    <s v="ROW"/>
    <s v="Vasu Ranabothu"/>
    <s v="Ratecard to Alkem"/>
    <s v="Others"/>
    <s v="Prospect"/>
    <s v="Existing - Extension"/>
    <m/>
    <s v="Nonclinical Regulatory Writing - Innovator / Generic / Biologics / Biosimilars"/>
    <s v="MPR Medical Writing Services (MEW)"/>
    <d v="2021-08-26T00:00:00"/>
    <s v="Europe-EUA"/>
    <s v="India"/>
    <s v="Raghu Setty alur"/>
    <n v="700"/>
  </r>
  <r>
    <s v="NDS Filing"/>
    <s v="Prospect 474"/>
    <s v="COHERUS_BIOSCIENCES_USA_AMR_COMB_AUG_21_01.pdf"/>
    <s v="No"/>
    <x v="51"/>
    <d v="2021-07-22T00:00:00"/>
    <d v="2021-08-12T00:00:00"/>
    <x v="4"/>
    <s v="Parul Srivastava,Neha Ahuja"/>
    <d v="2021-08-12T00:00:00"/>
    <n v="92200"/>
    <s v="USD"/>
    <x v="0"/>
    <d v="2021-10-06T00:00:00"/>
    <s v="Accepted by Owner"/>
    <s v="Lost"/>
    <m/>
    <s v="Medicinal Products (MPR)"/>
    <x v="2"/>
    <s v="Americas"/>
    <s v="Ravi Kankanala,Wajeed Mohammed abdul"/>
    <s v="COHERUS BIOSCIENCES_USA_AMR_COMB_AUG_21_01"/>
    <s v="Proposal"/>
    <s v="Prospect"/>
    <s v="Potential Customer - New Business"/>
    <m/>
    <s v="End to End product Registration, eCTD Publishing and Submission Services"/>
    <s v="MPR Regulatory affairs (RA), MPR Publishing Services (PUB), MPR Medical Writing Services (MEW)"/>
    <d v="2021-10-05T00:00:00"/>
    <s v="Canada-Americas"/>
    <s v="United States of America"/>
    <s v="Michael Lambell, Ragavendran Babu, Raghu Setty alur"/>
    <n v="1159"/>
  </r>
  <r>
    <s v="SPL services"/>
    <s v="Prospect 475"/>
    <s v="SPL_services_Jun_2021.pdf"/>
    <s v="No"/>
    <x v="16"/>
    <d v="2021-06-25T00:00:00"/>
    <d v="2021-06-28T00:00:00"/>
    <x v="0"/>
    <s v="Priyanka Redrowthu,Neha Ahuja"/>
    <d v="2021-06-28T00:00:00"/>
    <n v="910"/>
    <s v="USD"/>
    <x v="1"/>
    <d v="2021-07-13T00:00:00"/>
    <s v="Pending approval"/>
    <s v="Won "/>
    <s v="Met client expectations"/>
    <s v="Medicinal Products (MPR)"/>
    <x v="0"/>
    <s v="Americas"/>
    <s v="Wajeed Mohammed abdul,Ravi Kankanala"/>
    <s v="BRACE CONSULTING GROUP_USA_AMR_MPR-PUB_JUN_21_01"/>
    <s v="Rate Card"/>
    <s v="Prospect"/>
    <s v="Existing - Expansion"/>
    <s v="Freyr US"/>
    <s v="PUB - Structure Product Labeling (SPL)"/>
    <s v="MPR Publishing Services (PUB)"/>
    <d v="2021-06-28T00:00:00"/>
    <s v="United States of America-Americas"/>
    <s v="United States of America"/>
    <s v="Ragavendran Babu"/>
    <n v="27"/>
  </r>
  <r>
    <s v="OEL Evaluation for 24 Molecules"/>
    <s v="Prospect 476"/>
    <s v="MACLEODS_PHARMACEUTICALS_LIMITED_MULT_ROW_MPR-MEW_JUN_21_01.pdf"/>
    <s v="No"/>
    <x v="22"/>
    <d v="2021-06-25T00:00:00"/>
    <d v="2021-06-28T00:00:00"/>
    <x v="0"/>
    <s v="Lakhan Singh"/>
    <d v="2021-06-28T00:00:00"/>
    <n v="7500"/>
    <s v="USD"/>
    <x v="0"/>
    <d v="2021-12-06T00:00:00"/>
    <s v="Accepted by Owner"/>
    <s v="Lost"/>
    <s v="We are providing proposal every time but they are not coming back ."/>
    <s v="Medicinal Products (MPR)"/>
    <x v="2"/>
    <s v="ROW"/>
    <s v="Vasu Ranabothu"/>
    <s v="MACLEODS PHARMACEUTICALS LIMITED_MULT_ROW_MPR-MEW_JUN_21_01"/>
    <s v="Proposal"/>
    <s v="Prospect"/>
    <s v="Existing - Extension"/>
    <m/>
    <s v="HBEL Services (PDE/OEL)"/>
    <s v="MPR Medical Writing Services (MEW)"/>
    <d v="2021-12-02T00:00:00"/>
    <m/>
    <s v="India"/>
    <s v="Raghu Setty alur"/>
    <n v="150"/>
  </r>
  <r>
    <s v="Product Classification, Registration Pathway and Ad-hoc consulting"/>
    <s v="Prospect 477"/>
    <s v="Meditip_Herbal_Product_Regulatory_Support_India.xlsx,Proposal_for_Meditip_Herbal_Product_Regulatory_Support_India.pptx"/>
    <s v="Yes"/>
    <x v="19"/>
    <d v="2021-06-25T00:00:00"/>
    <d v="2021-07-23T00:00:00"/>
    <x v="2"/>
    <s v="Sravani Yarlagadda"/>
    <d v="2021-07-20T00:00:00"/>
    <n v="3200"/>
    <s v="USD"/>
    <x v="0"/>
    <d v="2021-09-29T00:00:00"/>
    <s v="Assigned"/>
    <s v="Lost"/>
    <m/>
    <s v="Medicinal Products (MPR)"/>
    <x v="0"/>
    <s v="ROW"/>
    <s v="Vasu Ranabothu"/>
    <s v="MEDITIP_INDIA_ROW_MPR-RA_JUL_21_01"/>
    <s v="Rate Card"/>
    <s v="Prospect"/>
    <s v="Potential Customer - New Business"/>
    <m/>
    <s v="RA - Regulatory Intelligence, Regulatory Strategy and consulting"/>
    <s v="MPR Regulatory affairs (RA)"/>
    <d v="2021-09-29T00:00:00"/>
    <s v="India-ROW"/>
    <s v="Korea South"/>
    <s v="Michael Lambell"/>
    <n v="58"/>
  </r>
  <r>
    <s v="IND Publishing + US Agent services"/>
    <s v="Prospect 478"/>
    <s v="SNIPR_BIOME-Task_Order.pdf"/>
    <s v="No"/>
    <x v="14"/>
    <d v="2021-07-05T00:00:00"/>
    <d v="2021-07-26T00:00:00"/>
    <x v="0"/>
    <s v="Lakhan Singh,Neha Ahuja"/>
    <d v="2021-07-15T00:00:00"/>
    <n v="4000"/>
    <s v="USD"/>
    <x v="0"/>
    <d v="2021-07-26T00:00:00"/>
    <s v="Proposal requested"/>
    <s v="Lost"/>
    <s v="Lost due to regional presence and delayed proposal"/>
    <s v="Medicinal Products (MPR)"/>
    <x v="0"/>
    <s v="EUA"/>
    <s v="Arunkumar Luckychetty"/>
    <s v="SNIPR BIOME _DENMARK_EUA_COMB_JUL_21_01"/>
    <s v="Rate Card"/>
    <s v="Prospect"/>
    <s v="Potential Customer - New Business"/>
    <m/>
    <s v="eCTD Publishing and Submission Services"/>
    <s v="MPR Publishing Services (PUB)"/>
    <d v="2021-07-26T00:00:00"/>
    <s v="Denmark-EUA"/>
    <s v="Denmark"/>
    <s v="Ragavendran Babu"/>
    <n v="80"/>
  </r>
  <r>
    <s v="Approach to High-quality Scientific Writing (Non-Clinical and Clinical)"/>
    <s v="Prospect 479"/>
    <s v="RRD_Int_LLC_NDA_505_b_2__JUL_21_01.pdf"/>
    <s v="No"/>
    <x v="50"/>
    <d v="2021-06-23T00:00:00"/>
    <d v="2021-07-20T00:00:00"/>
    <x v="6"/>
    <s v="Shubham Sharma"/>
    <d v="2021-07-22T00:00:00"/>
    <n v="183200"/>
    <s v="USD"/>
    <x v="0"/>
    <d v="2021-08-26T00:00:00"/>
    <s v="Submitted to owner"/>
    <s v="Under review"/>
    <m/>
    <s v="Medicinal Products (MPR)"/>
    <x v="0"/>
    <s v="Americas"/>
    <s v="Ravi Kankanala,Wajeed Mohammed abdul"/>
    <s v="RRD_International_LLC_USA_AMR_COMB_JUL_21_01"/>
    <s v="Proposal"/>
    <s v="Prospect"/>
    <s v="Existing - New Business"/>
    <m/>
    <s v="Clinical and Non Clinical Development strategy services"/>
    <s v="MPR Publishing Services (PUB), MPR Labeling Services (LBL), MPR Artwork Services (ART), MPR Medical Writing Services (MEW), MPR Regulatory affairs (RA)"/>
    <m/>
    <m/>
    <s v="United States of America"/>
    <s v="Raghu Setty alur, Michael Lambell, Sumanth Prabhakar, Ragavendran Babu, Sathyanarayanan Krishnamurthy"/>
    <n v="1832"/>
  </r>
  <r>
    <s v="Support with Follow up and Closure of CAPA Plan"/>
    <s v="Prospect 480"/>
    <s v="Statement_of_Work_Labatec_Pharma_SA.pdf"/>
    <s v="No"/>
    <x v="10"/>
    <d v="2021-06-23T00:00:00"/>
    <d v="2021-07-07T00:00:00"/>
    <x v="4"/>
    <s v="Parul Srivastava,Neha Ahuja"/>
    <d v="2021-07-08T00:00:00"/>
    <n v="11220"/>
    <s v="EUR"/>
    <x v="0"/>
    <d v="2021-08-24T00:00:00"/>
    <s v="Submitted to owner"/>
    <s v="Lost"/>
    <s v="Client decided not to outsource the activity due to minimal budget. They will be performing the activity internally."/>
    <s v="Medicinal Products (MPR)"/>
    <x v="0"/>
    <s v="EUA"/>
    <s v="Arunkumar Luckychetty"/>
    <s v="LABATEC PHARMA SA_CHINA_EUA_MPR-CAS_JUL_21_01"/>
    <s v="Email Quote"/>
    <s v="Prospect"/>
    <s v="Existing - Extension"/>
    <m/>
    <s v="Remote and Virtual Audit"/>
    <s v="MPR Compliance &amp; Audit Services (CAS)"/>
    <d v="2021-08-24T00:00:00"/>
    <s v="Europe-EUA"/>
    <s v="Switzerland"/>
    <s v="Sridhar Sarva"/>
    <n v="220"/>
  </r>
  <r>
    <s v="regulatory agent specializing with China FDA in drugs and cosmetics"/>
    <s v="Prospect 481"/>
    <s v="SAJE_COSMETICS_CHINA_AMR_COS_JUN_21_01.docx,SAJE_COSMETICS_CHINA_AMR_COS_JUN_21_01.xlsx,RI_SAJE_COSMETICS_CHINA_AMR_COS_JUN_21_01.docx,RI_SAJE_COSMETICS_CHINA_AMR_COS_JUN_21_01.xlsx"/>
    <s v="No"/>
    <x v="52"/>
    <d v="2021-06-25T00:00:00"/>
    <d v="2021-06-30T00:00:00"/>
    <x v="53"/>
    <m/>
    <d v="2021-08-21T00:00:00"/>
    <n v="10709.92"/>
    <s v="USD"/>
    <x v="0"/>
    <d v="2021-09-01T00:00:00"/>
    <s v="BD-Requested Changes"/>
    <s v="Submitted to client"/>
    <s v="Rate Card - Submitted"/>
    <s v="Consumer (CON), Medicinal Products (MPR)"/>
    <x v="0"/>
    <s v="Americas"/>
    <s v="Wajeed Mohammed abdul,Ravi Kankanala"/>
    <s v="SAJE COSMETICS_CHINA_AMR_COS_JUN_21_01"/>
    <s v="Rate Card"/>
    <s v="Prospect"/>
    <s v="Existing - New Business"/>
    <m/>
    <s v="Regulatory Strategy and consulting, Responsible Person (RP) Service"/>
    <s v="Cosmetics (COS), MPR Regulatory affairs (RA)"/>
    <m/>
    <s v="China-ROW"/>
    <s v="Canada"/>
    <s v="Sarandha Kumar, Michael Lambell"/>
    <n v="36"/>
  </r>
  <r>
    <s v="Immatics: Publishing and Submission Rate Card"/>
    <s v="Prospect 482"/>
    <s v="Freyrs_Rate_card_to_Immatics.pdf"/>
    <s v="No"/>
    <x v="35"/>
    <d v="2021-06-22T00:00:00"/>
    <d v="2021-06-28T00:00:00"/>
    <x v="4"/>
    <s v="Priyanka Redrowthu"/>
    <d v="2021-06-25T00:00:00"/>
    <n v="1400"/>
    <s v="USD"/>
    <x v="0"/>
    <d v="2021-10-29T00:00:00"/>
    <s v="Accepted by Owner"/>
    <s v="On hold"/>
    <m/>
    <s v="Medicinal Products (MPR)"/>
    <x v="0"/>
    <s v="Americas"/>
    <s v="Wajeed Mohammed abdul,Ravi Kankanala"/>
    <s v="Freyr Rate card to Immatics"/>
    <s v="Rate Card"/>
    <s v="Prospect"/>
    <s v="Potential Customer - New Business"/>
    <m/>
    <s v="eCTD Publishing and Submission Services"/>
    <s v="MPR Publishing Services (PUB)"/>
    <m/>
    <s v="United States of America-Americas"/>
    <s v="United States of America"/>
    <s v="Ragavendran Babu"/>
    <n v="40"/>
  </r>
  <r>
    <s v="Pre-IND Publishing &amp; Meeting Set Up - Technical Gap Assessment for IND"/>
    <s v="Prospect 483"/>
    <m/>
    <s v="No"/>
    <x v="4"/>
    <d v="2021-06-22T00:00:00"/>
    <d v="2021-06-25T00:00:00"/>
    <x v="0"/>
    <s v="Lakhan Singh"/>
    <d v="2021-06-23T00:00:00"/>
    <n v="900"/>
    <s v="USD"/>
    <x v="0"/>
    <d v="2021-08-26T00:00:00"/>
    <s v="Pending approval"/>
    <s v="Lost"/>
    <s v="During the decision making process, client was not responding to follow ups. At this point in time, they have replied saying they have went with another provider."/>
    <s v="Medicinal Products (MPR), Medicinal Products (MPR)"/>
    <x v="0"/>
    <s v="Americas"/>
    <s v="Ravi Kankanala,Wajeed Mohammed abdul"/>
    <s v="NEXTCURE INC_USA_AMR_MPR-PUB_JUN_21_01"/>
    <s v="SOW"/>
    <s v="Prospect"/>
    <s v="Potential Customer - New Business"/>
    <m/>
    <s v="Regulatory Strategy and consulting"/>
    <s v="MPR Regulatory affairs (RA)"/>
    <d v="2021-08-09T00:00:00"/>
    <s v="United States of America-Americas"/>
    <s v="United States of America"/>
    <s v="Michael Lambell"/>
    <n v="20"/>
  </r>
  <r>
    <s v="PDE calculation"/>
    <s v="Prospect 484"/>
    <s v="STATEMENT_OF_WORK_NUMBER-_01.pdf"/>
    <s v="No"/>
    <x v="8"/>
    <d v="2021-06-26T00:00:00"/>
    <d v="2021-07-14T00:00:00"/>
    <x v="4"/>
    <s v="Lakhan Singh"/>
    <d v="2021-06-30T00:00:00"/>
    <n v="2610"/>
    <s v="USD"/>
    <x v="1"/>
    <d v="2021-08-26T00:00:00"/>
    <s v="Accepted by Owner"/>
    <s v="Won "/>
    <s v="Won"/>
    <s v="Medicinal Products (MPR)"/>
    <x v="0"/>
    <s v="ROW"/>
    <s v="Vasu Ranabothu"/>
    <s v="VERITA PHARMA_MULT_ROW_MPR-MEW_JUN_21_01"/>
    <s v="Proposal"/>
    <s v="Prospect"/>
    <s v="Potential Customer - New Business"/>
    <s v="India - Hyderabad"/>
    <s v="Toxicological Risk Assessment"/>
    <s v="MPR Medical Writing Services (MEW)"/>
    <d v="2021-07-09T00:00:00"/>
    <s v="Australia-ROW"/>
    <s v="Australia"/>
    <s v="Raghu Setty alur"/>
    <n v="58"/>
  </r>
  <r>
    <s v="Toxicological assessment of Extractables and leachable"/>
    <s v="Prospect 485"/>
    <s v="STATEMENT_OF_WORK_NUMBER-01.pdf"/>
    <s v="No"/>
    <x v="27"/>
    <d v="2021-06-22T00:00:00"/>
    <d v="2021-06-22T00:00:00"/>
    <x v="6"/>
    <s v="Lakhan Singh"/>
    <d v="2021-06-25T00:00:00"/>
    <n v="4000"/>
    <s v="USD"/>
    <x v="1"/>
    <d v="2021-07-13T00:00:00"/>
    <s v="Submitted to owner"/>
    <s v="Won "/>
    <s v="Parnell has an urgent requirement for Toxicological risk assessment."/>
    <s v="Medicinal Products (MPR)"/>
    <x v="2"/>
    <s v="ROW"/>
    <s v="Vasu Ranabothu"/>
    <s v="PARNELL VETERINARY PHARMACEUTICALS_AUSTRALIA_ROW_MPR-MEW_JUN_21_01"/>
    <s v="Proposal"/>
    <s v="Prospect"/>
    <s v="Existing - New Business"/>
    <s v="India - Hyderabad"/>
    <s v="Toxicological Risk Assessment"/>
    <s v="MPR Medical Writing Services (MEW)"/>
    <d v="2021-06-25T00:00:00"/>
    <m/>
    <s v="Australia"/>
    <s v="Raghu Setty alur"/>
    <n v="100"/>
  </r>
  <r>
    <s v="Proposal for ANDA - Artwork and labelling services"/>
    <s v="Prospect 486"/>
    <s v="CIVICA_INC_USA_AMR_COMB_JUN_21_01.pdf"/>
    <s v="No"/>
    <x v="46"/>
    <d v="2021-06-21T00:00:00"/>
    <d v="2021-07-09T00:00:00"/>
    <x v="4"/>
    <s v="Shubham Sharma"/>
    <d v="2021-06-29T00:00:00"/>
    <n v="12000"/>
    <s v="USD"/>
    <x v="1"/>
    <d v="2021-08-30T00:00:00"/>
    <s v="Assigned"/>
    <s v="Won "/>
    <s v="Won"/>
    <s v="Medicinal Products (MPR)"/>
    <x v="0"/>
    <s v="Americas"/>
    <s v="Ravi Kankanala,Wajeed Mohammed abdul"/>
    <s v="CIVICA INC_USA_AMR_COMB_JUN_21_01"/>
    <s v="SOW"/>
    <s v="Prospect"/>
    <s v="Existing - New Business"/>
    <s v="Freyr US"/>
    <s v="LBL - Consulting, ART - Consulting, Regional Labeling - Innovator / Generics / Biologics / Biosimilars / Medical Devices"/>
    <s v="MPR Labeling Services (LBL), MPR Artwork Services (ART)"/>
    <d v="2021-08-30T00:00:00"/>
    <s v="United States of America-Americas"/>
    <s v="United States of America"/>
    <s v="Sumanth Prabhakar, Sathyanarayanan Krishnamurthy"/>
    <n v="120"/>
  </r>
  <r>
    <s v="Product Registration and Compliance Check"/>
    <s v="Prospect 487"/>
    <s v="ASEAN_Markets_Vitex_Estimates.xlsx,Vitex_Pharmaceuticals_Mult_ROW_FDS_Jul_21_01.docx"/>
    <s v="No"/>
    <x v="19"/>
    <d v="2021-06-21T00:00:00"/>
    <d v="2021-06-25T00:00:00"/>
    <x v="13"/>
    <m/>
    <d v="2021-07-05T00:00:00"/>
    <n v="5610"/>
    <s v="USD"/>
    <x v="0"/>
    <d v="2021-07-08T00:00:00"/>
    <s v="Submitted to owner"/>
    <s v="Submitted to client"/>
    <m/>
    <s v="Consumer (CON), Medicinal Products (MPR)"/>
    <x v="0"/>
    <s v="ROW"/>
    <s v="Vasu Ranabothu"/>
    <s v="Vitex Pharmaceuticals_Mult_ROW_FDS_Jul_21_01"/>
    <s v="Rate Card"/>
    <s v="Prospect"/>
    <s v="Potential Customer - New Business"/>
    <m/>
    <s v="FDS - Legal Representation, FDS - Product Compliance"/>
    <s v="Food and Dietary Supplements (FDS)"/>
    <m/>
    <s v="India-ROW, Thailand-ROW, Korea South-ROW, Indonesia-ROW, China-ROW, Malaysia-ROW, Japan-ROW"/>
    <s v="Australia"/>
    <s v="Arundhati Kasbekar"/>
    <n v="187"/>
  </r>
  <r>
    <s v="Regulatory Services Switzerland Pharmaceuticals"/>
    <s v="Prospect 488"/>
    <s v="Croma_Proposal_Final-pdf_1.pdf"/>
    <s v="No"/>
    <x v="53"/>
    <d v="2021-06-24T00:00:00"/>
    <d v="2021-07-12T00:00:00"/>
    <x v="0"/>
    <s v="Hashman Warring"/>
    <d v="2021-07-12T00:00:00"/>
    <n v="34806"/>
    <s v="EUR"/>
    <x v="0"/>
    <d v="2021-08-27T00:00:00"/>
    <s v="Submitted to owner"/>
    <s v="Lost"/>
    <m/>
    <s v="Medicinal Products (MPR)"/>
    <x v="2"/>
    <s v="EUA"/>
    <s v="Arunkumar Luckychetty"/>
    <s v="Chroma Pharma_Switzerland_EUA_MPR-comb_July_21_01"/>
    <s v="Proposal"/>
    <s v="Prospect"/>
    <s v="Potential Customer - New Business"/>
    <m/>
    <s v="PV - Consulting, RA - Regulatory Intelligence"/>
    <s v="MPR Regulatory affairs (RA), MPR Drug Safety (PV)"/>
    <d v="2021-08-27T00:00:00"/>
    <s v="Europe-EUA"/>
    <s v="Austria"/>
    <s v="Arunkumar Luckychetty, Michael Lambell"/>
    <n v="108"/>
  </r>
  <r>
    <s v="Publishing and Submission"/>
    <s v="Prospect 489"/>
    <s v="210621_-_HUSA_-_Freyr_Inc._-_MSA_-_SOW_No._10.pdf"/>
    <s v="No"/>
    <x v="24"/>
    <d v="2021-06-18T00:00:00"/>
    <d v="2021-06-22T00:00:00"/>
    <x v="0"/>
    <s v="Parul Srivastava,Dr. Sana Kayanat"/>
    <d v="2021-06-21T00:00:00"/>
    <n v="525"/>
    <s v="USD"/>
    <x v="1"/>
    <d v="2021-08-23T00:00:00"/>
    <s v="Submitted to owner"/>
    <s v="Won "/>
    <s v="Existing relation"/>
    <s v="Medicinal Products (MPR)"/>
    <x v="2"/>
    <s v="Americas"/>
    <s v="Ravi Kankanala,Wajeed Mohammed abdul"/>
    <s v="HIKMA PHARMACEUTICALS_USA_AMR_MPR-PUB_JUN_21_01"/>
    <s v="Proposal"/>
    <s v="Prospect"/>
    <s v="Existing - New Business"/>
    <s v="India - Hyderabad"/>
    <s v="eCTD Publishing and Submission Services"/>
    <s v="MPR Publishing Services (PUB)"/>
    <d v="2021-08-18T00:00:00"/>
    <s v="United States of America-Americas"/>
    <s v="United States of America"/>
    <s v="Ragavendran Babu"/>
    <n v="15"/>
  </r>
  <r>
    <s v="Regulatory Support in Brazil"/>
    <s v="Prospect 490"/>
    <s v="Adamed_Freyr_Regulatory_Support_Brazil.pdf"/>
    <s v="Yes"/>
    <x v="7"/>
    <d v="2021-06-18T00:00:00"/>
    <d v="2021-06-25T00:00:00"/>
    <x v="2"/>
    <s v="Neha Panke"/>
    <d v="2021-06-29T00:00:00"/>
    <n v="31960"/>
    <s v="EUR"/>
    <x v="0"/>
    <d v="2021-07-30T00:00:00"/>
    <s v="Accepted by Owner"/>
    <s v="Under review"/>
    <m/>
    <s v="Medicinal Products (MPR)"/>
    <x v="2"/>
    <s v="EUA"/>
    <s v="Arunkumar Luckychetty"/>
    <s v="ADAMED PHARMA_BRAZIL_EUA_MPR-RA_JUNE_21_01"/>
    <s v="RFP"/>
    <s v="Prospect"/>
    <s v="Existing - New Business"/>
    <m/>
    <s v="Regulatory Strategy and consulting"/>
    <s v="MPR Regulatory affairs (RA)"/>
    <m/>
    <s v="Brazil-Americas"/>
    <s v="Poland"/>
    <s v="Michael Lambell"/>
    <n v="155"/>
  </r>
  <r>
    <s v="PDE Determination Services"/>
    <s v="Prospect 491"/>
    <s v="MICRO_LABS_LIMITED__INDIA_ROW_MPR-MEW_JUN_21_01.pdf"/>
    <s v="No"/>
    <x v="5"/>
    <d v="2021-06-18T00:00:00"/>
    <d v="2021-06-18T00:00:00"/>
    <x v="0"/>
    <s v="Lakhan Singh"/>
    <d v="2021-06-22T00:00:00"/>
    <n v="256000"/>
    <s v="INR"/>
    <x v="1"/>
    <d v="2021-07-15T00:00:00"/>
    <s v="Submitted to owner"/>
    <s v="Won "/>
    <s v="Consistent Quality"/>
    <s v="Medicinal Products (MPR)"/>
    <x v="2"/>
    <s v="ROW"/>
    <s v="Vasu Ranabothu"/>
    <s v="MICRO LABS LIMITED _INDIA_ROW_MPR-MEW_JUN_21_01"/>
    <s v="Proposal"/>
    <s v="Prospect"/>
    <s v="Existing - Extension"/>
    <s v="India - Hyderabad"/>
    <s v="MW - Consulting"/>
    <s v="MPR Medical Writing Services (MEW)"/>
    <d v="2021-07-06T00:00:00"/>
    <s v="Europe-EUA"/>
    <s v="India"/>
    <s v="Raghu Setty alur"/>
    <n v="5120"/>
  </r>
  <r>
    <s v="IND Publishing &amp; Submission"/>
    <s v="Prospect 492"/>
    <s v="HK_Surgical_Rate_card.pdf"/>
    <s v="No"/>
    <x v="17"/>
    <d v="2021-06-23T00:00:00"/>
    <d v="2021-06-28T00:00:00"/>
    <x v="4"/>
    <s v="Parul Srivastava,Neha Ahuja,Dr. Sana Kayanat"/>
    <d v="2021-06-25T00:00:00"/>
    <n v="525"/>
    <s v="USD"/>
    <x v="1"/>
    <d v="2021-06-28T00:00:00"/>
    <s v="Accepted by Owner"/>
    <s v="Won "/>
    <s v="Competitive Pricing"/>
    <s v="Medicinal Products (MPR)"/>
    <x v="0"/>
    <s v="Americas"/>
    <s v="Wajeed Mohammed abdul,Ravi Kankanala"/>
    <s v="HK Surgicals_Rate Card"/>
    <s v="SOW"/>
    <s v="Prospect"/>
    <s v="Potential Customer - New Business"/>
    <s v="Freyr US"/>
    <s v="eCTD Publishing and Submission Services"/>
    <s v="MPR Publishing Services (PUB)"/>
    <d v="2021-06-28T00:00:00"/>
    <s v="United States of America-Americas"/>
    <s v="United States of America"/>
    <s v="Ragavendran Babu"/>
    <n v="15"/>
  </r>
  <r>
    <s v="Product Registration Services"/>
    <s v="Prospect 493"/>
    <s v="Dabur_Proposal_v2.pptx"/>
    <s v="Yes"/>
    <x v="0"/>
    <d v="2021-08-16T00:00:00"/>
    <d v="2021-08-23T00:00:00"/>
    <x v="2"/>
    <s v="Satyanarayana Mudunuri,Antara Pal,Neha Panke"/>
    <d v="2021-08-25T00:00:00"/>
    <n v="198301"/>
    <s v="USD"/>
    <x v="0"/>
    <d v="2021-12-03T00:00:00"/>
    <s v="Accepted by Owner"/>
    <s v="On hold"/>
    <s v="Due to changed priorities, they have asked us to wait for next year. "/>
    <s v="Medicinal Products (MPR)"/>
    <x v="1"/>
    <s v="ROW"/>
    <s v="Vasu Ranabothu"/>
    <s v="DABUR_INTERNATIONAL_LTD_MULT_ROW_MPR-RA_AUG_21_02​"/>
    <s v="Proposal"/>
    <s v="Prospect"/>
    <s v="Potential Customer - New Business"/>
    <m/>
    <s v="End to End product Registration"/>
    <s v="MPR Regulatory affairs (RA)"/>
    <m/>
    <s v="Russia-EUA, Nigeria-EUA, Thailand-ROW, Australia-ROW, Saudi Arabia-ROW, Philippines-ROW, Egypt-EUA, Singapore-ROW, Algeria-EUA"/>
    <s v="United Arab Emirates"/>
    <s v="Michael Lambell"/>
    <n v="2081"/>
  </r>
  <r>
    <s v="PDE  Calculation Services for Cleaning Validation Protocol (CVP) Support"/>
    <s v="Prospect 494"/>
    <s v="MAKSON_HEALTHCARE_PVT._LTD_MULT_ROW_MPR-MEW_JUN_21_01.pdf"/>
    <s v="No"/>
    <x v="0"/>
    <d v="2021-06-17T00:00:00"/>
    <d v="2021-06-18T00:00:00"/>
    <x v="0"/>
    <s v="Lakhan Singh"/>
    <d v="2021-06-21T00:00:00"/>
    <n v="2450"/>
    <s v="USD"/>
    <x v="0"/>
    <d v="2021-10-28T00:00:00"/>
    <s v="Accepted by Owner"/>
    <s v="Lost"/>
    <m/>
    <s v="Medicinal Products (MPR)"/>
    <x v="0"/>
    <s v="ROW"/>
    <s v="Vasu Ranabothu"/>
    <s v="MAKSON HEALTHCARE PVT. LTD_MULT_ROW_MPR-MEW_JUN_21_01"/>
    <s v="Proposal"/>
    <s v="Prospect"/>
    <s v="Potential Customer - New Business"/>
    <m/>
    <s v="HBEL Services (PDE/OEL)"/>
    <s v="MPR Medical Writing Services (MEW)"/>
    <d v="2021-07-07T00:00:00"/>
    <s v="United Kingdom-EUA"/>
    <s v="India"/>
    <s v="Raghu Setty alur"/>
    <n v="70"/>
  </r>
  <r>
    <s v="IND Submission"/>
    <s v="Prospect 495"/>
    <s v="STATEMENT_OF_WORK_NUMBER-_01.pdf"/>
    <s v="No"/>
    <x v="4"/>
    <d v="2021-06-18T00:00:00"/>
    <d v="2021-06-23T00:00:00"/>
    <x v="0"/>
    <s v="Lakhan Singh"/>
    <d v="2021-08-05T00:00:00"/>
    <n v="38060"/>
    <s v="USD"/>
    <x v="0"/>
    <d v="2021-11-29T00:00:00"/>
    <s v="Accepted by Owner"/>
    <s v="Lost"/>
    <s v="Proposal was shared regarding SOP's and IND support.  The client had not responded with feedback for the proposal or follow ups.  "/>
    <s v="Medicinal Products (MPR)"/>
    <x v="0"/>
    <s v="Americas"/>
    <s v="Wajeed Mohammed abdul,Ravi Kankanala"/>
    <s v="MARCUS INSTITUTE FOR AGING RESEARCH_USA_AMR_COMB_JUN_21_01"/>
    <s v="SOW"/>
    <s v="Prospect"/>
    <s v="Potential Customer - New Business"/>
    <m/>
    <s v="PUB - Consulting"/>
    <s v="MPR Publishing Services (PUB)"/>
    <d v="2021-10-31T00:00:00"/>
    <s v="United States of America-Americas"/>
    <s v="United States of America"/>
    <s v="Ragavendran Babu"/>
    <n v="692"/>
  </r>
  <r>
    <s v="Publishing and Submission support"/>
    <s v="Prospect 496"/>
    <s v="Freyrs_Rate_card_to_VNK_Associates.pdf,Freyrs_Rate_card_to_VNK_Associates_-_02.pdf"/>
    <s v="No"/>
    <x v="54"/>
    <d v="2021-06-15T00:00:00"/>
    <d v="2021-06-18T00:00:00"/>
    <x v="4"/>
    <s v="Lakhan Singh"/>
    <d v="2021-06-21T00:00:00"/>
    <n v="3000"/>
    <s v="USD"/>
    <x v="0"/>
    <d v="2021-06-21T00:00:00"/>
    <s v="Proposal requested"/>
    <s v="Propose"/>
    <m/>
    <s v="Medicinal Products (MPR)"/>
    <x v="0"/>
    <s v="EUA"/>
    <s v="Arunkumar Luckychetty"/>
    <s v="VNK Associates"/>
    <s v="Rate Card"/>
    <s v="Prospect"/>
    <s v="Existing - New Business"/>
    <m/>
    <s v="eCTD Publishing and Submission Services"/>
    <s v="MPR Publishing Services (PUB)"/>
    <m/>
    <s v="United Kingdom-EUA, Europe-EUA"/>
    <s v="United Kingdom"/>
    <s v="Ragavendran Babu"/>
    <n v="60"/>
  </r>
  <r>
    <s v="Global MAT Transfer Labeling Project"/>
    <s v="Prospect 497"/>
    <s v="Bausch_Health_USA_AMR_ART-SER_JUN_21_01.pdf"/>
    <s v="No"/>
    <x v="55"/>
    <d v="2021-06-15T00:00:00"/>
    <d v="2021-06-18T00:00:00"/>
    <x v="4"/>
    <m/>
    <d v="2021-06-22T00:00:00"/>
    <n v="510"/>
    <s v="USD"/>
    <x v="0"/>
    <d v="2021-06-23T00:00:00"/>
    <s v="Submitted to owner"/>
    <s v="Submitted to client"/>
    <m/>
    <s v="Medical Devices (MDV), Medicinal Products (MPR)"/>
    <x v="1"/>
    <s v="Americas"/>
    <s v="Wajeed Mohammed abdul,Ravi Kankanala"/>
    <s v="Bausch Health_USA_AMR_ART-SER_JUN_21_01"/>
    <s v="Proposal"/>
    <s v="Prospect"/>
    <s v="Potential Customer - New Business"/>
    <m/>
    <s v="Global Labeling - Innovator / Generics / Biologics / Biosimilars / Medical Devices"/>
    <s v="MDV - Markets, MPR Labeling Services (LBL), MPR Artwork Services (ART)"/>
    <m/>
    <s v="New Zealand-ROW, Serbia-EUA, Brazil-Americas, Croatia (Hrvatska)-EUA, Thailand-ROW, Greece-EUA, United States of America-Americas, Italy-EUA, Mexico-Americas, Poland-EUA, Slovenia-EUA, Austria-EUA, China-ROW, Switzerland-EUA, France-EUA, United Arab Emirates-ROW, India-ROW, Lithuania-EUA, Peru-Americas, Singapore-ROW, Bulgaria-EUA, Spain-EUA, Czech Republic-EUA, Turkey-EUA, Hong Kong S.A.R.-ROW, Kazakhstan-ROW, Netherlands The-EUA, Romania-EUA, South Africa-EUA, Belarus-EUA, Colombia-Americas, Taiwan-ROW, Germany-EUA, United Kingdom-EUA, Ireland-EUA, Malaysia-ROW, Philippines-ROW, Slovakia-EUA, Australia-ROW, Canada-Americas, Sweden-EUA, Estonia-EUA, Ukraine-EUA, Hungary-EUA, Korea South-ROW"/>
    <s v="United States of America"/>
    <s v="Sathyanarayanan Krishnamurthy, Vardhini Kirthivas, Sumanth Prabhakar"/>
    <n v="17"/>
  </r>
  <r>
    <s v="SPS Formulation Toxicology Assessment"/>
    <s v="Prospect 498"/>
    <s v="Akorn_SOW__01.pdf"/>
    <s v="No"/>
    <x v="21"/>
    <d v="2021-10-12T00:00:00"/>
    <d v="2021-06-17T00:00:00"/>
    <x v="19"/>
    <m/>
    <d v="2021-06-17T00:00:00"/>
    <n v="3200"/>
    <s v="USD"/>
    <x v="1"/>
    <d v="2021-10-12T00:00:00"/>
    <s v="Submitted to owner"/>
    <s v="Won "/>
    <s v="Our technical &amp; pricing competency coupled with our quality of earlier projects executed for Client PoC."/>
    <s v="Medicinal Products (MPR)"/>
    <x v="2"/>
    <s v="Americas"/>
    <s v="Ravi Kankanala,Wajeed Mohammed abdul"/>
    <s v="SOW"/>
    <s v="Proposal"/>
    <s v="Prospect"/>
    <s v="Potential Customer - New Business"/>
    <s v="India - Hyderabad"/>
    <s v="Toxicological Risk Assessment"/>
    <s v="MPR Medical Writing Services (MEW)"/>
    <d v="2021-06-18T00:00:00"/>
    <s v="United States of America-Americas"/>
    <s v="United States of America"/>
    <s v="Raghu Setty alur"/>
    <n v="80"/>
  </r>
  <r>
    <s v="PDE Molecules"/>
    <s v="Prospect 499"/>
    <s v="MEDOCHEMIE_LTD__MULT_EUA_MPR-MEW_JUN_21_01.pdf"/>
    <s v="No"/>
    <x v="53"/>
    <d v="2021-06-22T00:00:00"/>
    <d v="2021-06-24T00:00:00"/>
    <x v="0"/>
    <s v="Lakhan Singh"/>
    <d v="2021-06-24T00:00:00"/>
    <n v="65000"/>
    <s v="EUR"/>
    <x v="0"/>
    <d v="2021-07-02T00:00:00"/>
    <s v="Submitted to owner"/>
    <s v="Lost"/>
    <m/>
    <s v="Medicinal Products (MPR)"/>
    <x v="2"/>
    <s v="EUA"/>
    <s v="Arunkumar Luckychetty"/>
    <s v="MEDOCHEMIE LTD _MULT_EUA_MPR-MEW_JUN_21_01"/>
    <s v="Proposal"/>
    <s v="Prospect"/>
    <s v="Potential Customer - New Business"/>
    <m/>
    <s v="HBEL Services (PDE/OEL)"/>
    <s v="MPR Medical Writing Services (MEW)"/>
    <d v="2021-07-02T00:00:00"/>
    <s v="Europe-EUA"/>
    <s v="Cyprus"/>
    <s v="Raghu Setty alur"/>
    <n v="1400"/>
  </r>
  <r>
    <s v="injection to register in EU as per DCP"/>
    <s v="Prospect 500"/>
    <s v="EVALABORATORIES_Rate_Card.pdf"/>
    <s v="No"/>
    <x v="19"/>
    <d v="2021-06-15T00:00:00"/>
    <d v="2021-06-21T00:00:00"/>
    <x v="4"/>
    <s v="Priyanka Redrowthu"/>
    <d v="2021-07-05T00:00:00"/>
    <n v="27920"/>
    <s v="USD"/>
    <x v="0"/>
    <d v="2021-11-09T00:00:00"/>
    <s v="Accepted by Owner"/>
    <s v="Lost"/>
    <m/>
    <s v="Medicinal Products (MPR)"/>
    <x v="0"/>
    <s v="ROW"/>
    <s v="Vasu Ranabothu"/>
    <s v="EVALABORATORIES_Rate Card"/>
    <s v="Rate Card"/>
    <s v="Prospect"/>
    <s v="Potential Customer - New Business"/>
    <m/>
    <s v="RA - Product Registration ( Dossier MGMT)"/>
    <s v="MPR Artwork Services (ART), MPR Regulatory affairs (RA), MPR Medical Writing Services (MEW), MPR Publishing Services (PUB), MPR Labeling Services (LBL)"/>
    <d v="2021-11-09T00:00:00"/>
    <s v="Europe-EUA"/>
    <s v="China"/>
    <s v="Ragavendran Babu, Michael Lambell, Raghu Setty alur, Sumanth Prabhakar, Sathyanarayanan Krishnamurthy"/>
    <n v="963"/>
  </r>
  <r>
    <s v="PV support in Thailand"/>
    <s v="Prospect 501"/>
    <s v="TAKEDA_PHARMACEUTICALS_(ASIA_PACIFIC)_PTE_LTD_Rate_Card.pdf"/>
    <s v="Yes"/>
    <x v="22"/>
    <d v="2021-06-14T00:00:00"/>
    <d v="2021-06-22T00:00:00"/>
    <x v="0"/>
    <s v="Parul Srivastava,Dr. Sana Kayanat"/>
    <d v="2021-06-22T00:00:00"/>
    <n v="12000"/>
    <s v="USD"/>
    <x v="0"/>
    <d v="2021-07-11T00:00:00"/>
    <s v="Submitted to owner"/>
    <s v="Lost"/>
    <m/>
    <s v="Medicinal Products (MPR)"/>
    <x v="2"/>
    <s v="ROW"/>
    <s v="Vasu Ranabothu"/>
    <s v="TAKEDA PHARMACEUTICALS (ASIA PACIFIC) PTE LTD_Rate Card"/>
    <s v="Rate Card"/>
    <s v="Prospect"/>
    <s v="Potential Customer - New Business"/>
    <m/>
    <s v="Medical Affairs services"/>
    <s v="MPR Drug Safety (PV)"/>
    <d v="2021-07-06T00:00:00"/>
    <s v="Thailand-ROW"/>
    <s v="Singapore"/>
    <s v="Arunkumar Luckychetty"/>
    <n v="400"/>
  </r>
  <r>
    <s v="EU GMP"/>
    <s v="Prospect 502"/>
    <s v="Canon_Pharma_Productions_Rate_Card.pptx"/>
    <s v="No"/>
    <x v="19"/>
    <d v="2021-06-14T00:00:00"/>
    <d v="2021-06-16T00:00:00"/>
    <x v="4"/>
    <s v="Parul Srivastava,Dr. Sana Kayanat"/>
    <d v="2021-06-18T00:00:00"/>
    <n v="40000"/>
    <s v="USD"/>
    <x v="0"/>
    <d v="2021-06-21T00:00:00"/>
    <s v="Submitted to owner"/>
    <s v="Submitted to client"/>
    <m/>
    <s v="Medicinal Products (MPR)"/>
    <x v="0"/>
    <s v="ROW"/>
    <s v="Vasu Ranabothu"/>
    <s v="Canon Pharma_ Rate Card"/>
    <s v="Rate Card"/>
    <s v="Prospect"/>
    <s v="Potential Customer - New Business"/>
    <m/>
    <s v="GxP Audit Services, RA - Product Registration ( Dossier MGMT)"/>
    <s v="MPR Regulatory affairs (RA), MPR Compliance &amp; Audit Services (CAS)"/>
    <m/>
    <s v="Hungary-EUA, Latvia-EUA, Portugal-EUA"/>
    <s v="Russia"/>
    <s v="Sridhar Sarva, Michael Lambell"/>
    <n v="800"/>
  </r>
  <r>
    <s v="Support with PDE Report"/>
    <s v="Prospect 503"/>
    <s v="STATEMENT_OF_WORK_NUMBER-_01.pdf"/>
    <s v="No"/>
    <x v="10"/>
    <d v="2021-06-11T00:00:00"/>
    <d v="2021-06-13T00:00:00"/>
    <x v="4"/>
    <s v="Lakhan Singh"/>
    <d v="2021-06-11T00:00:00"/>
    <n v="595"/>
    <s v="EUR"/>
    <x v="0"/>
    <d v="2021-08-26T00:00:00"/>
    <s v="Submitted to owner"/>
    <s v="Lost"/>
    <s v="Client has decided to use their existing CMO for the PDE report preparation. Therefore, this opportunity will be closed as lost."/>
    <s v="Medicinal Products (MPR)"/>
    <x v="0"/>
    <s v="EUA"/>
    <s v="Arunkumar Luckychetty"/>
    <s v="Qualitech SOW-01"/>
    <s v="SOW"/>
    <s v="Prospect"/>
    <s v="Potential Customer - New Business"/>
    <m/>
    <s v="HBEL Services (PDE/OEL)"/>
    <s v="MPR Medical Writing Services (MEW)"/>
    <d v="2021-06-15T00:00:00"/>
    <m/>
    <s v="Greece"/>
    <s v="Raghu Setty alur"/>
    <n v="17"/>
  </r>
  <r>
    <s v="Registration services for products in Brazil &amp; Registration Holder"/>
    <s v="Prospect 504"/>
    <s v="Koru_Pharma_Regulatory_services_in_Brazil_for_medicinal_product_20062021.pdf"/>
    <s v="Yes"/>
    <x v="27"/>
    <d v="2021-06-15T00:00:00"/>
    <d v="2021-06-16T00:00:00"/>
    <x v="2"/>
    <s v="Neha Panke"/>
    <d v="2021-06-20T00:00:00"/>
    <n v="6510"/>
    <s v="USD"/>
    <x v="0"/>
    <d v="2022-01-04T00:00:00"/>
    <s v="Accepted by Owner"/>
    <s v="Lost"/>
    <m/>
    <s v="Medicinal Products (MPR)"/>
    <x v="0"/>
    <s v="ROW"/>
    <s v="Vasu Ranabothu"/>
    <s v="KORU PHARMACEUTICALS O. LTD._BRAZIL_ROW_MPR-RA_JUN_21_01"/>
    <s v="Proposal"/>
    <s v="Prospect"/>
    <s v="Existing - Exploration"/>
    <m/>
    <s v="RA - Product Registration ( Dossier MGMT), Agent / Local/Legal representative services"/>
    <s v="MPR Regulatory affairs (RA)"/>
    <d v="2021-12-30T00:00:00"/>
    <s v="Brazil-Americas"/>
    <s v="Korea South"/>
    <s v="Michael Lambell"/>
    <n v="186"/>
  </r>
  <r>
    <s v="MockUps Creation For the Kuwaiti market"/>
    <s v="Prospect 505"/>
    <m/>
    <s v="No"/>
    <x v="47"/>
    <d v="2021-06-09T00:00:00"/>
    <d v="2021-06-09T00:00:00"/>
    <x v="4"/>
    <m/>
    <m/>
    <n v="0"/>
    <s v="EUR"/>
    <x v="0"/>
    <d v="2021-06-10T00:00:00"/>
    <s v="Proposal requested"/>
    <s v="Lost"/>
    <s v="Client opted to do it in-house as it was cheaper"/>
    <s v="Medicinal Products (MPR)"/>
    <x v="0"/>
    <s v="EUA"/>
    <s v="Arunkumar Luckychetty"/>
    <m/>
    <s v="Rate Card"/>
    <s v="Prospect"/>
    <s v="Existing - Expansion"/>
    <m/>
    <s v="Regional Labeling - Innovator / Generics / Biologics / Biosimilars / Medical Devices, Artwork Graphic design"/>
    <s v="MPR Labeling Services (LBL), MPR Artwork Services (ART)"/>
    <d v="2021-06-09T00:00:00"/>
    <s v="Kuwait-ROW"/>
    <s v="Germany"/>
    <s v="Sumanth Prabhakar, Sathyanarayanan Krishnamurthy"/>
    <n v="40"/>
  </r>
  <r>
    <s v="SPL Submission and Publishing Services"/>
    <s v="Prospect 506"/>
    <s v="SCIEGEN_PHARMACEUTICALS_INC_USA_AMR_MPR-PUB_JUN_01.pdf"/>
    <s v="No"/>
    <x v="37"/>
    <d v="2021-06-08T00:00:00"/>
    <d v="2021-06-10T00:00:00"/>
    <x v="0"/>
    <s v="Parul Srivastava"/>
    <d v="2021-06-28T00:00:00"/>
    <n v="210"/>
    <s v="USD"/>
    <x v="1"/>
    <d v="2021-07-14T00:00:00"/>
    <s v="Proposal requested"/>
    <s v="Won "/>
    <s v="Met with client expectations."/>
    <s v="Medicinal Products (MPR)"/>
    <x v="0"/>
    <s v="Americas"/>
    <s v="Wajeed Mohammed abdul,Ravi Kankanala"/>
    <s v="SCIEGEN PHARMACEUTICALS INC_USA_AMR_MPR-PUB_JUN_01"/>
    <s v="Rate Card"/>
    <s v="Prospect"/>
    <s v="Existing - Extension"/>
    <s v="Freyr US"/>
    <s v="PUB - Structure Product Labeling (SPL)"/>
    <s v="MPR Publishing Services (PUB)"/>
    <d v="2021-07-06T00:00:00"/>
    <s v="United States of America-Americas"/>
    <s v="United States of America"/>
    <s v="Ragavendran Babu"/>
    <n v="7"/>
  </r>
  <r>
    <s v="Proposal for Strategic Consulting services"/>
    <s v="Prospect 507"/>
    <s v="PRODUCT_DEVELOPMENT_PARTNERS_LLC_USA_AMR_COMB_JUN_21_01.pdf"/>
    <s v="No"/>
    <x v="46"/>
    <d v="2021-06-08T00:00:00"/>
    <d v="2021-06-10T00:00:00"/>
    <x v="4"/>
    <s v="Priyanka Redrowthu"/>
    <d v="2021-06-21T00:00:00"/>
    <n v="320"/>
    <s v="USD"/>
    <x v="1"/>
    <d v="2021-07-19T00:00:00"/>
    <s v="Submitted to owner"/>
    <s v="Won "/>
    <s v="Won"/>
    <s v="Medicinal Products (MPR)"/>
    <x v="0"/>
    <s v="Americas"/>
    <s v="Ravi Kankanala,Wajeed Mohammed abdul"/>
    <s v="PRODUCT DEVELOPMENT PARTNERS LLC_USA_AMR_COMB_JUN_21_01"/>
    <s v="SOW"/>
    <s v="Prospect"/>
    <s v="Existing - Expansion"/>
    <s v="Freyr US"/>
    <s v="Clinical and Non Clinical Development strategy services, Regulatory Strategy and consulting, LBL - Consulting, ART - Consulting, Life cycle Management"/>
    <s v="MPR Artwork Services (ART), MPR Labeling Services (LBL), MPR Medical Writing Services (MEW), MPR Regulatory affairs (RA)"/>
    <d v="2021-07-15T00:00:00"/>
    <s v="United States of America-Americas"/>
    <s v="United States of America"/>
    <s v="Sathyanarayanan Krishnamurthy, Michael Lambell, Raghu Setty alur, Sumanth Prabhakar"/>
    <n v="9"/>
  </r>
  <r>
    <s v="PDE Calculations"/>
    <s v="Prospect 508"/>
    <s v="JAPAN_NUS_CO_LTD_JAPAN_ROW_MPR-MEW_JUN_21_01.pdf"/>
    <s v="No"/>
    <x v="19"/>
    <d v="2021-06-08T00:00:00"/>
    <d v="2021-06-08T00:00:00"/>
    <x v="6"/>
    <s v="Lakhan Singh"/>
    <d v="2021-06-09T00:00:00"/>
    <n v="2240"/>
    <s v="USD"/>
    <x v="1"/>
    <d v="2021-06-21T00:00:00"/>
    <s v="Submitted to owner"/>
    <s v="Won "/>
    <s v="Quick delivery timelines"/>
    <s v="Medicinal Products (MPR)"/>
    <x v="0"/>
    <s v="ROW"/>
    <s v="Vasu Ranabothu"/>
    <s v="JAPAN NUS CO LTD_JAPAN_ROW_MPR-MEW_JUN_21_01"/>
    <s v="Proposal"/>
    <s v="Prospect"/>
    <s v="Potential Customer - New Business"/>
    <s v="India - Hyderabad"/>
    <s v="Toxicological Risk Assessment"/>
    <s v="MPR Medical Writing Services (MEW)"/>
    <d v="2021-06-16T00:00:00"/>
    <s v="Japan-ROW"/>
    <s v="Japan"/>
    <s v="Raghu Setty alur"/>
    <n v="56"/>
  </r>
  <r>
    <s v="Regulatory support for Indonesia Market"/>
    <s v="Prospect 509"/>
    <s v="Freyr_Proposal_to_OEP_Group.pptx"/>
    <s v="Yes"/>
    <x v="22"/>
    <d v="2021-06-08T00:00:00"/>
    <d v="2021-06-15T00:00:00"/>
    <x v="2"/>
    <s v="Jyotsna Malhotra,Satyanarayana Mudunuri"/>
    <d v="2021-06-16T00:00:00"/>
    <n v="7840"/>
    <s v="USD"/>
    <x v="0"/>
    <d v="2021-11-01T00:00:00"/>
    <s v="Accepted by Owner"/>
    <s v="Lost"/>
    <s v="This is an exploratory scope. Considering this i am disqualifying this opportunity. "/>
    <s v="Medicinal Products (MPR)"/>
    <x v="1"/>
    <s v="ROW"/>
    <s v="Vasu Ranabothu"/>
    <s v="OEP GROUP_INDONESIA_ROW_MPR-RA_JUNE_21_01"/>
    <s v="Rate Card"/>
    <s v="Prospect"/>
    <s v="Potential Customer - New Business"/>
    <m/>
    <s v="Regulatory Strategy and consulting, RA - Product Registration ( Dossier MGMT)"/>
    <s v="MPR Regulatory affairs (RA)"/>
    <d v="2021-10-28T00:00:00"/>
    <s v="Indonesia-ROW"/>
    <s v="Taiwan"/>
    <s v="Michael Lambell"/>
    <n v="49"/>
  </r>
  <r>
    <s v="Controlled Correspondence and Review of CRLs, Supplements"/>
    <s v="Prospect 510"/>
    <s v="Akorn_SOW___02.pdf,Akron_SOW_.pdf"/>
    <s v="No"/>
    <x v="9"/>
    <d v="2021-06-17T00:00:00"/>
    <d v="2021-06-17T00:00:00"/>
    <x v="0"/>
    <s v="Lakhan Singh"/>
    <d v="2021-06-24T00:00:00"/>
    <n v="6500"/>
    <s v="USD"/>
    <x v="1"/>
    <d v="2021-07-08T00:00:00"/>
    <s v="Pending approval"/>
    <s v="Won "/>
    <s v="Our expertise coupled with our pricing and earlier project handling."/>
    <s v="Medicinal Products (MPR)"/>
    <x v="2"/>
    <s v="Americas"/>
    <s v="Wajeed Mohammed abdul,Ravi Kankanala"/>
    <s v="Akron"/>
    <s v="SOW"/>
    <s v="Prospect"/>
    <s v="Existing - New Business"/>
    <s v="India - Hyderabad"/>
    <s v="Life cycle Management"/>
    <s v="MPR Regulatory affairs (RA)"/>
    <d v="2021-07-07T00:00:00"/>
    <s v="United States of America-Americas"/>
    <s v="United States of America"/>
    <s v="Michael Lambell"/>
    <n v="130"/>
  </r>
  <r>
    <s v="SPM Submissions"/>
    <s v="Prospect 511"/>
    <s v="Mint_Pharmaceuticals_Inc_Rate_card.pdf"/>
    <s v="No"/>
    <x v="9"/>
    <d v="2021-06-23T00:00:00"/>
    <d v="2021-06-24T00:00:00"/>
    <x v="23"/>
    <s v="Parul Srivastava,Dr. Sana Kayanat"/>
    <d v="2021-06-25T00:00:00"/>
    <n v="700"/>
    <s v="USD"/>
    <x v="0"/>
    <d v="2021-06-25T00:00:00"/>
    <s v="Pending approval"/>
    <s v="Submitted to client"/>
    <m/>
    <s v="Regulatory Software Solutions (RSS), Medicinal Products (MPR)"/>
    <x v="0"/>
    <s v="Americas"/>
    <s v="Wajeed Mohammed abdul,Ravi Kankanala"/>
    <s v="Mint Pharmaceutical_Rate Card"/>
    <s v="Rate Card"/>
    <s v="Prospect"/>
    <s v="Potential Customer - New Business"/>
    <m/>
    <s v="Product Implementation - SM, PUB - Structure Product Monograph (SPM)"/>
    <s v="MPR Publishing Services (PUB), RSS - Submissions Management"/>
    <m/>
    <s v="Canada-Americas"/>
    <s v="Canada"/>
    <s v="Ragavendran Babu, Kranthi Reddy"/>
    <n v="20"/>
  </r>
  <r>
    <s v="Support for Variation application to MAA"/>
    <s v="Prospect 512"/>
    <s v="Statement_of_Work_for_Variation_Application_Jun'21.pdf"/>
    <s v="No"/>
    <x v="10"/>
    <d v="2021-06-07T00:00:00"/>
    <d v="2021-06-09T00:00:00"/>
    <x v="3"/>
    <s v="Lakhan Singh,Dr. Sana Kayanat,Priyanka Redrowthu"/>
    <d v="2021-06-14T00:00:00"/>
    <n v="13762"/>
    <s v="EUR"/>
    <x v="1"/>
    <d v="2021-08-10T00:00:00"/>
    <s v="Submitted to owner"/>
    <s v="Won "/>
    <s v="Competitive pricing and long term engagement with the client."/>
    <s v="Medicinal Products (MPR)"/>
    <x v="0"/>
    <s v="EUA"/>
    <s v="Arunkumar Luckychetty"/>
    <s v="VITAL PHARMA NORDIC ApS_MULT_EUA_COMB_JUN_21_01"/>
    <s v="Task Order"/>
    <s v="Prospect"/>
    <s v="Existing - New Business"/>
    <s v="Germany"/>
    <s v="Regulatory Strategy and consulting"/>
    <s v="MPR Regulatory affairs (RA), MPR Publishing Services (PUB), MPR Labeling Services (LBL), MPR Artwork Services (ART)"/>
    <d v="2021-08-10T00:00:00"/>
    <s v="Europe-EUA"/>
    <s v="Denmark"/>
    <s v="Sathyanarayanan Krishnamurthy, Ragavendran Babu, Sumanth Prabhakar, Michael Lambell"/>
    <n v="350"/>
  </r>
  <r>
    <s v="FEI Number application"/>
    <s v="Prospect 513"/>
    <s v="I_PEACE_INC_USA_AMR_MPR-PUB_JUN_21_01.pdf"/>
    <s v="No"/>
    <x v="16"/>
    <d v="2021-06-07T00:00:00"/>
    <d v="2021-06-08T00:00:00"/>
    <x v="0"/>
    <s v="Parul Srivastava,Lakhan Singh"/>
    <d v="2021-06-09T00:00:00"/>
    <n v="315"/>
    <s v="USD"/>
    <x v="1"/>
    <d v="2021-08-26T00:00:00"/>
    <s v="Submitted to owner"/>
    <s v="Won "/>
    <s v="Met client expectations"/>
    <s v="Medicinal Products (MPR)"/>
    <x v="0"/>
    <s v="Americas"/>
    <s v="Wajeed Mohammed abdul,Ravi Kankanala"/>
    <s v="I PEACE INC_USA_AMR_MPR-PUB_JUN_01"/>
    <s v="Proposal"/>
    <s v="Prospect"/>
    <s v="Existing - New Business"/>
    <s v="Freyr US"/>
    <s v="eCTD Publishing and Submission Services, PUB - Consulting"/>
    <s v="MPR Publishing Services (PUB)"/>
    <d v="2021-07-14T00:00:00"/>
    <s v="United States of America-Americas"/>
    <s v="United States of America"/>
    <s v="Ragavendran Babu"/>
    <n v="9"/>
  </r>
  <r>
    <s v="PDE and OEL reports"/>
    <s v="Prospect 514"/>
    <s v="AM_PHARMA_SERVICES__MULT_EUA_MPR-MW_OCT_21_01.pdf"/>
    <s v="No"/>
    <x v="14"/>
    <d v="2021-06-07T00:00:00"/>
    <d v="2021-10-19T00:00:00"/>
    <x v="0"/>
    <s v="Lakhan Singh"/>
    <d v="2021-06-14T00:00:00"/>
    <n v="23450"/>
    <s v="USD"/>
    <x v="1"/>
    <d v="2021-10-20T00:00:00"/>
    <s v="Submitted to owner"/>
    <s v="Won "/>
    <s v="Competency and relationship management"/>
    <s v="Medicinal Products (MPR)"/>
    <x v="0"/>
    <s v="EUA"/>
    <s v="Arunkumar Luckychetty"/>
    <s v="A&amp;M PHARMA SERVICES _MULT_EUA_MPR-MW_OCT_21_01"/>
    <s v="SOW"/>
    <s v="Prospect"/>
    <s v="Potential Customer - New Business"/>
    <s v="Germany"/>
    <s v="Toxicological Risk Assessment"/>
    <s v="MPR Medical Writing Services (MEW)"/>
    <d v="2021-10-20T00:00:00"/>
    <m/>
    <s v="United Kingdom"/>
    <s v="Raghu Setty alur"/>
    <n v="469"/>
  </r>
  <r>
    <s v="Product Registration in Thailand, Singapore and Hong Kong"/>
    <s v="Prospect 515"/>
    <s v="Aculife-HK_Sgp_and_Thailand1.pptx"/>
    <s v="Yes"/>
    <x v="19"/>
    <d v="2021-06-04T00:00:00"/>
    <d v="2021-06-08T00:00:00"/>
    <x v="2"/>
    <s v="Neha Panke"/>
    <d v="2021-07-08T00:00:00"/>
    <n v="349921.99"/>
    <s v="USD"/>
    <x v="0"/>
    <d v="2021-07-08T00:00:00"/>
    <s v="Pending approval"/>
    <s v="Submitted to client"/>
    <m/>
    <s v="Medicinal Products (MPR)"/>
    <x v="0"/>
    <s v="ROW"/>
    <s v="Vasu Ranabothu"/>
    <s v="ACULIFE HEALTHCARE_MULT_ROW_MPR-RA_JUNE_21_01 ​"/>
    <s v="Rate Card"/>
    <s v="Prospect"/>
    <s v="Existing - New Business"/>
    <m/>
    <s v="RA - Product Registration ( Dossier MGMT), Agent / Local/Legal representative services"/>
    <s v="MPR Regulatory affairs (RA)"/>
    <m/>
    <s v="Singapore-ROW, Thailand-ROW, Hong Kong S.A.R.-ROW"/>
    <s v="India"/>
    <s v="Michael Lambell"/>
    <n v="1573"/>
  </r>
  <r>
    <s v="Registration Support in Indonesia"/>
    <s v="Prospect 516"/>
    <m/>
    <s v="Yes"/>
    <x v="19"/>
    <d v="2021-06-14T00:00:00"/>
    <d v="2021-06-30T00:00:00"/>
    <x v="2"/>
    <s v="Neha Panke"/>
    <m/>
    <n v="0"/>
    <s v="USD"/>
    <x v="0"/>
    <d v="2021-06-23T00:00:00"/>
    <s v="Proposal requested"/>
    <s v="Lost"/>
    <s v="we could not support for submission and LR activities"/>
    <s v="Medicinal Products (MPR)"/>
    <x v="0"/>
    <s v="ROW"/>
    <s v="Vasu Ranabothu"/>
    <m/>
    <s v="Rate Card"/>
    <s v="Prospect"/>
    <s v="Potential Customer - New Business"/>
    <m/>
    <m/>
    <m/>
    <d v="2021-06-23T00:00:00"/>
    <m/>
    <s v="China"/>
    <m/>
    <m/>
  </r>
  <r>
    <s v="Addendum for Existing Contract - Fast Track"/>
    <s v="Prospect 517"/>
    <s v="SOW-FastTrack_0762021.docx"/>
    <s v="No"/>
    <x v="50"/>
    <d v="2021-06-03T00:00:00"/>
    <d v="2021-06-07T00:00:00"/>
    <x v="4"/>
    <s v="Shubham Sharma"/>
    <d v="2021-06-07T00:00:00"/>
    <n v="16200"/>
    <s v="USD"/>
    <x v="0"/>
    <d v="2021-06-15T00:00:00"/>
    <s v="Pending approval"/>
    <s v="Submitted to client"/>
    <m/>
    <s v="Medicinal Products (MPR)"/>
    <x v="0"/>
    <s v="Americas"/>
    <s v="Wajeed Mohammed abdul,Ravi Kankanala"/>
    <s v="Fast_Track_AMR_SOW_PUB_JUN_21_01"/>
    <s v="SOW"/>
    <s v="Prospect"/>
    <s v="Existing - Extension"/>
    <m/>
    <s v="PUB - Structure Product Labeling (SPL)"/>
    <s v="MPR Publishing Services (PUB)"/>
    <m/>
    <s v="United States of America-Americas"/>
    <s v="United States of America"/>
    <s v="Ragavendran Babu"/>
    <n v="360"/>
  </r>
  <r>
    <s v="Regulatory guidance/intelligence on product development and regulatory requirements for submissions"/>
    <s v="Prospect 518"/>
    <s v="Freyr_Proposal_to_Medzus_for_Regulatory_Intelligence_Support.pptx,Freyr_Proposal_to_Medzus_for_Regulatory_Intelligencev1.1.pptx"/>
    <s v="No"/>
    <x v="0"/>
    <d v="2021-06-07T00:00:00"/>
    <d v="2021-06-15T00:00:00"/>
    <x v="54"/>
    <m/>
    <d v="2021-06-14T00:00:00"/>
    <n v="2750"/>
    <s v="USD"/>
    <x v="0"/>
    <d v="2021-11-18T00:00:00"/>
    <s v="Accepted by Owner"/>
    <s v="Lost"/>
    <m/>
    <s v="Medical Devices (MDV), Medicinal Products (MPR)"/>
    <x v="0"/>
    <s v="ROW"/>
    <s v="Vasu Ranabothu"/>
    <s v="MEDZUS MEDICAL_MULT_ROW_MDV-MKT_JUN_21_01"/>
    <s v="Proposal"/>
    <s v="Prospect"/>
    <s v="Potential Customer - New Business"/>
    <m/>
    <s v="Regulatory Strategy and consulting, RA - Regulatory Intelligence, MDV - Regulatory Intelligence"/>
    <s v="MDV - Central Services, MPR Regulatory affairs (RA)"/>
    <d v="2021-11-18T00:00:00"/>
    <s v="United Kingdom-EUA, India-ROW"/>
    <s v="India"/>
    <s v="Michael Lambell, Vardhini Kirthivas"/>
    <n v="110"/>
  </r>
  <r>
    <s v="Gap analysis and Publishing for KSA"/>
    <s v="Prospect 519"/>
    <s v="1271131266_Task_Order_Mayoly_1.docx"/>
    <s v="Yes"/>
    <x v="14"/>
    <d v="2021-06-03T00:00:00"/>
    <d v="2021-05-20T00:00:00"/>
    <x v="2"/>
    <s v="Jyotsna Malhotra"/>
    <d v="2021-05-25T00:00:00"/>
    <n v="7800"/>
    <s v="EUR"/>
    <x v="1"/>
    <d v="2021-06-04T00:00:00"/>
    <s v="Pending approval"/>
    <s v="Won "/>
    <s v="Customer centric solution offering and technical competencies"/>
    <s v="Medicinal Products (MPR)"/>
    <x v="0"/>
    <s v="EUA"/>
    <s v="Arunkumar Luckychetty"/>
    <s v="MAYOLY SPINDLER LABRORATORIES_SAUDI ARABIA_EUA_MPR-RA_MAY_21_01"/>
    <s v="Task Order"/>
    <s v="Prospect"/>
    <s v="Existing - New Business"/>
    <s v="Germany"/>
    <s v="CTD Templates, Submission Management/ Dossier coordination and Planning"/>
    <s v="MPR Regulatory affairs (RA), MPR Publishing Services (PUB)"/>
    <d v="2021-06-03T00:00:00"/>
    <s v="Saudi Arabia-ROW"/>
    <s v="France"/>
    <s v="Michael Lambell, Ragavendran Babu"/>
    <n v="78"/>
  </r>
  <r>
    <s v="eCTD publishing and submission services"/>
    <s v="Prospect 520"/>
    <s v="STATEMENT_OF_WORK_NUMBER-_01.pdf"/>
    <s v="No"/>
    <x v="56"/>
    <d v="2021-06-03T00:00:00"/>
    <d v="2021-06-03T00:00:00"/>
    <x v="3"/>
    <s v="Parul Srivastava,Lakhan Singh"/>
    <d v="2021-06-03T00:00:00"/>
    <n v="1440"/>
    <s v="USD"/>
    <x v="1"/>
    <d v="2021-07-13T00:00:00"/>
    <s v="Submitted to owner"/>
    <s v="Won "/>
    <s v="Suitable delivery model and pricing"/>
    <s v="Medicinal Products (MPR)"/>
    <x v="0"/>
    <s v="Americas"/>
    <s v="Wajeed Mohammed abdul,Ravi Kankanala"/>
    <s v="Biologics &amp; Medical Device Consulting Group SOW"/>
    <s v="SOW"/>
    <s v="Prospect"/>
    <s v="Existing - Expansion"/>
    <s v="Freyr US"/>
    <s v="eCTD Publishing and Submission Services"/>
    <s v="MPR Publishing Services (PUB)"/>
    <d v="2021-06-21T00:00:00"/>
    <s v="United States of America-Americas"/>
    <s v="United States of America"/>
    <s v="Ragavendran Babu"/>
    <n v="45"/>
  </r>
  <r>
    <s v="Regulatory and clinical strategy for Developmental product"/>
    <s v="Prospect 521"/>
    <s v="Proposal_1_Ferring_India.pptx"/>
    <s v="No"/>
    <x v="22"/>
    <d v="2021-06-01T00:00:00"/>
    <d v="2021-07-22T00:00:00"/>
    <x v="2"/>
    <s v="Jyotsna Malhotra,Sravani Yarlagadda"/>
    <d v="2021-07-22T00:00:00"/>
    <n v="6750"/>
    <s v="USD"/>
    <x v="0"/>
    <d v="2021-07-29T00:00:00"/>
    <s v="Assigned"/>
    <s v="Submitted to client"/>
    <m/>
    <s v="Medicinal Products (MPR)"/>
    <x v="1"/>
    <s v="ROW"/>
    <s v="Vasu Ranabothu"/>
    <s v="FERRING PHARMACEUTICALS PVT. LTD._INDIA_ROW_MPR-RA_JUN_21_01"/>
    <s v="Rate Card"/>
    <s v="Prospect"/>
    <s v="Existing - New Business"/>
    <m/>
    <s v="Regulatory Strategy and consulting, Clinical and Non Clinical Development strategy services"/>
    <s v="MPR Regulatory affairs (RA), MPR Medical Writing Services (MEW)"/>
    <m/>
    <s v="India-ROW"/>
    <s v="India"/>
    <s v="Michael Lambell, Raghu Setty alur"/>
    <n v="50"/>
  </r>
  <r>
    <s v="Regulatory support in China for Generic propduct"/>
    <s v="Prospect 522"/>
    <s v="Proposal_1_Ferring_China.pptx"/>
    <s v="Yes"/>
    <x v="22"/>
    <d v="2021-06-01T00:00:00"/>
    <d v="2021-06-24T00:00:00"/>
    <x v="2"/>
    <s v="Satyanarayana Mudunuri,Jyotsna Malhotra"/>
    <d v="2021-06-24T00:00:00"/>
    <n v="211800"/>
    <s v="USD"/>
    <x v="0"/>
    <d v="2021-06-28T00:00:00"/>
    <s v="Proposal requested"/>
    <s v="Submitted to client"/>
    <m/>
    <s v="Medicinal Products (MPR)"/>
    <x v="1"/>
    <s v="ROW"/>
    <s v="Vasu Ranabothu"/>
    <s v="FERRING PHARMACEUTICALS PVT. LTD._CHINA_ROW_MPR-RA_JUN_21_01"/>
    <s v="Rate Card"/>
    <s v="Prospect"/>
    <s v="Existing - New Business"/>
    <m/>
    <s v="Clinical and Non Clinical Development strategy services, RA - Product Registration ( Dossier MGMT), Clinical Regulatory Writing - Innovator / Generic / Biologics / Biosimilars / OTC, Support for HA interactions, Agent / Local/Legal representative services, Regulatory Strategy and consulting"/>
    <s v="MPR Regulatory affairs (RA), MPR Labeling Services (LBL), MPR Artwork Services (ART), MPR Medical Writing Services (MEW)"/>
    <m/>
    <s v="China-ROW"/>
    <s v="India"/>
    <s v="Sathyanarayanan Krishnamurthy, Michael Lambell, Raghu Setty alur, Sumanth Prabhakar"/>
    <n v="2117"/>
  </r>
  <r>
    <s v="Drugs Product registration in Mexico"/>
    <s v="Prospect 523"/>
    <s v="Pharos_Proposal_-_Mexico.pptx"/>
    <s v="Yes"/>
    <x v="14"/>
    <d v="2021-09-09T00:00:00"/>
    <d v="2021-09-09T00:00:00"/>
    <x v="2"/>
    <s v="Satyanarayana Mudunuri"/>
    <d v="2021-09-09T00:00:00"/>
    <n v="15000"/>
    <s v="USD"/>
    <x v="0"/>
    <d v="2021-12-06T00:00:00"/>
    <s v="Accepted by Owner"/>
    <s v="Submitted to client"/>
    <m/>
    <s v="Medicinal Products (MPR)"/>
    <x v="0"/>
    <s v="EUA"/>
    <s v="Arunkumar Luckychetty"/>
    <s v="Pharos_MEXICO_AMR_MPR-RA_SEP_21"/>
    <s v="Task Order"/>
    <s v="Prospect"/>
    <s v="Potential Customer - New Business"/>
    <m/>
    <s v="RA - Product Registration ( Dossier MGMT)"/>
    <s v="MPR Regulatory affairs (RA)"/>
    <m/>
    <s v="Mexico-Americas"/>
    <s v="Greece"/>
    <s v="Michael Lambell"/>
    <n v="150"/>
  </r>
  <r>
    <s v="IND Publishing+IND Gap Analysis for USA"/>
    <s v="Prospect 524"/>
    <s v="TechnoPhage_SA_EU_COMB_JUL_21_01.pdf"/>
    <s v="No"/>
    <x v="14"/>
    <d v="2021-07-14T00:00:00"/>
    <d v="2021-07-20T00:00:00"/>
    <x v="6"/>
    <s v="Shubham Sharma"/>
    <d v="2021-07-21T00:00:00"/>
    <n v="12820"/>
    <s v="USD"/>
    <x v="0"/>
    <d v="2021-12-06T00:00:00"/>
    <s v="Accepted by Owner"/>
    <s v="Submitted to client"/>
    <m/>
    <s v="Medicinal Products (MPR)"/>
    <x v="0"/>
    <s v="EUA"/>
    <s v="Arunkumar Luckychetty"/>
    <s v="TechnoPhage_SA_EU_COMB_JUL_21_01"/>
    <s v="Rate Card"/>
    <s v="Prospect"/>
    <s v="Potential Customer - New Business"/>
    <m/>
    <s v="CTD Templates, Clinical Regulatory Writing - Innovator / Generic / Biologics / Biosimilars / OTC, eCTD Publishing and Submission Services, Nonclinical Regulatory Writing - Innovator / Generic / Biologics / Biosimilars"/>
    <s v="MPR Regulatory affairs (RA), MPR Publishing Services (PUB), MPR Medical Writing Services (MEW)"/>
    <m/>
    <s v="United States of America-Americas"/>
    <s v="Portugal"/>
    <s v="Raghu Setty alur, Michael Lambell, Ragavendran Babu"/>
    <n v="270"/>
  </r>
  <r>
    <s v="IND, Publishing and Submission Support"/>
    <s v="Prospect 525"/>
    <s v="Aptuit (Verona) Srl_Rate Card.pdf"/>
    <s v="No"/>
    <x v="53"/>
    <d v="2021-05-31T00:00:00"/>
    <d v="2021-06-24T00:00:00"/>
    <x v="0"/>
    <s v="Lakhan Singh"/>
    <d v="2021-06-08T00:00:00"/>
    <n v="196800"/>
    <s v="EUR"/>
    <x v="0"/>
    <d v="2021-08-16T00:00:00"/>
    <s v="Proposal requested"/>
    <s v="Lost"/>
    <s v="Client (Evotec's client) has decided to work with their current CRO for this services, so no need for the further support"/>
    <s v="Medicinal Products (MPR)"/>
    <x v="2"/>
    <s v="EUA"/>
    <s v="Arunkumar Luckychetty"/>
    <s v="Evotec ratecard"/>
    <s v="SOW"/>
    <s v="Prospect"/>
    <s v="Potential Customer - New Business"/>
    <m/>
    <s v="Submission Management/ Dossier coordination and Planning, PUB - Consulting"/>
    <s v="MPR Regulatory affairs (RA), MPR Publishing Services (PUB)"/>
    <d v="2021-08-16T00:00:00"/>
    <s v="Europe-EUA"/>
    <s v="Italy"/>
    <s v="Michael Lambell, Ragavendran Babu"/>
    <n v="1640"/>
  </r>
  <r>
    <s v="Regulatory Services for End-to-End compliance"/>
    <s v="Prospect 526"/>
    <s v="AIRA_MATRIX_MULT_ROW_MPR-CAS__JUN_21_01.pdf"/>
    <s v="No"/>
    <x v="57"/>
    <d v="2021-05-31T00:00:00"/>
    <d v="2021-06-04T00:00:00"/>
    <x v="0"/>
    <s v="Parul Srivastava"/>
    <d v="2021-06-02T00:00:00"/>
    <n v="84960"/>
    <s v="USD"/>
    <x v="0"/>
    <d v="2021-06-21T00:00:00"/>
    <s v="Submitted to owner"/>
    <s v="Lost"/>
    <s v="Client told that they cannot invest in the project as it is too expensive for them."/>
    <s v="Medicinal Products (MPR)"/>
    <x v="0"/>
    <s v="ROW"/>
    <s v="Vasu Ranabothu"/>
    <s v=": AIRA MATRIX PVT LTD_MULT_ROW_MPR-CAS _JUN_21_01"/>
    <s v="Proposal"/>
    <s v="Prospect"/>
    <s v="Existing - New Business"/>
    <m/>
    <s v="End-to-End Compliance Services"/>
    <s v="MPR Compliance &amp; Audit Services (CAS)"/>
    <d v="2021-06-17T00:00:00"/>
    <s v="India-ROW"/>
    <s v="India"/>
    <s v="Sridhar Sarva"/>
    <n v="1062"/>
  </r>
  <r>
    <s v="MAH Services"/>
    <s v="Prospect 527"/>
    <s v="Porton Biopharma.pptx"/>
    <s v="Yes"/>
    <x v="17"/>
    <d v="2021-05-27T00:00:00"/>
    <d v="2021-05-28T00:00:00"/>
    <x v="2"/>
    <s v="Neha Panke"/>
    <d v="2021-06-01T00:00:00"/>
    <n v="196000"/>
    <s v="USD"/>
    <x v="0"/>
    <d v="2021-07-08T00:00:00"/>
    <s v="Pending approval"/>
    <s v="Submitted to client"/>
    <m/>
    <s v="Medicinal Products (MPR)"/>
    <x v="0"/>
    <s v="EUA"/>
    <s v="Arunkumar Luckychetty"/>
    <s v="PORTON BIOPHARMA_MULT_EUA_MPR-RA_MAY_21_01"/>
    <s v="Proposal"/>
    <s v="Prospect"/>
    <s v="Potential Customer - New Business"/>
    <m/>
    <s v="Regulatory Strategy and consulting, Agent / Local/Legal representative services"/>
    <s v="MPR Regulatory affairs (RA)"/>
    <m/>
    <s v="New Zealand-ROW, Australia-ROW, Korea South-ROW"/>
    <s v="United Kingdom"/>
    <s v="Michael Lambell"/>
    <n v="1275"/>
  </r>
  <r>
    <s v="PDE Calculation Services"/>
    <s v="Prospect 528"/>
    <s v="KOTRA PHARMA_MULT_ROW_MPR-MEW_MAY_21_01.pdf"/>
    <s v="No"/>
    <x v="0"/>
    <d v="2021-05-27T00:00:00"/>
    <d v="2021-05-28T00:00:00"/>
    <x v="0"/>
    <s v="Priyanka Redrowthu"/>
    <d v="2021-05-27T00:00:00"/>
    <n v="1300"/>
    <s v="USD"/>
    <x v="0"/>
    <d v="2021-09-15T00:00:00"/>
    <s v="Submitted to owner"/>
    <s v="Lost"/>
    <s v="No response post to submit the proposal. Tried multiple times. "/>
    <s v="Medicinal Products (MPR)"/>
    <x v="0"/>
    <s v="ROW"/>
    <s v="Vasu Ranabothu"/>
    <s v="KOTRA PHARMA_MULT_ROW_MPR-MEW_MAY_21_01"/>
    <s v="Proposal"/>
    <s v="Prospect"/>
    <s v="Potential Customer - New Business"/>
    <m/>
    <s v="HBEL Services (PDE/OEL)"/>
    <s v="MPR Medical Writing Services (MEW)"/>
    <d v="2021-09-15T00:00:00"/>
    <s v="Europe-EUA"/>
    <s v="Malaysia"/>
    <s v="Raghu Setty alur"/>
    <n v="26"/>
  </r>
  <r>
    <s v="SOP Writing"/>
    <s v="Prospect 529"/>
    <s v="OYE THERAPEUTICS INC._USA_AMR_MPR-RA_MAY_21_01.pdf"/>
    <s v="No"/>
    <x v="4"/>
    <d v="2021-05-26T00:00:00"/>
    <d v="2021-06-21T00:00:00"/>
    <x v="0"/>
    <s v="Lakhan Singh,Parul Srivastava"/>
    <d v="2021-06-04T00:00:00"/>
    <n v="2420"/>
    <s v="USD"/>
    <x v="0"/>
    <d v="2021-12-06T00:00:00"/>
    <s v="Accepted by Owner"/>
    <s v="On hold"/>
    <m/>
    <s v="Medicinal Products (MPR)"/>
    <x v="0"/>
    <s v="Americas"/>
    <s v="Ravi Kankanala,Wajeed Mohammed abdul"/>
    <s v="OYE THERAPEUTICS INC._USA_AMR_MPR-RA_MAY_21_01"/>
    <s v="SOW"/>
    <s v="Prospect"/>
    <s v="Existing - New Business"/>
    <m/>
    <s v="SOP Writing and Review"/>
    <s v="MPR Compliance &amp; Audit Services (CAS)"/>
    <m/>
    <s v="United States of America-Americas, Austria-EUA"/>
    <s v="United States of America"/>
    <s v="Sridhar Sarva"/>
    <n v="55"/>
  </r>
  <r>
    <s v="GCP audit services"/>
    <s v="Prospect 530"/>
    <s v="Task Order for GCP Audit Services to TheraVet SA.pdf"/>
    <s v="No"/>
    <x v="3"/>
    <d v="2021-05-26T00:00:00"/>
    <d v="2021-05-26T00:00:00"/>
    <x v="0"/>
    <s v="Parul Srivastava"/>
    <d v="2021-05-27T00:00:00"/>
    <n v="3939.58"/>
    <s v="EUR"/>
    <x v="0"/>
    <d v="2021-07-12T00:00:00"/>
    <s v="Submitted to owner"/>
    <s v="Lost"/>
    <m/>
    <s v="Medicinal Products (MPR)"/>
    <x v="0"/>
    <s v="EUA"/>
    <s v="Arunkumar Luckychetty"/>
    <s v="THERAVET SA_FRANCE_EUA_CAS-CUS_MAY_21_01"/>
    <s v="Task Order"/>
    <s v="Prospect"/>
    <s v="Potential Customer - New Business"/>
    <m/>
    <s v="GxP Audit Services"/>
    <s v="MPR Compliance &amp; Audit Services (CAS)"/>
    <d v="2021-07-12T00:00:00"/>
    <s v="France-EUA"/>
    <s v="Belgium"/>
    <s v="Sridhar Sarva"/>
    <n v="32"/>
  </r>
  <r>
    <s v="ECTD Publishing Services"/>
    <s v="Prospect 531"/>
    <s v="ABBOTT LABORATORIES S.A._BAHRAIN_ROW_MPR-PUB_MAY_21_01.pdf"/>
    <s v="No"/>
    <x v="5"/>
    <d v="2021-05-26T00:00:00"/>
    <d v="2021-05-27T00:00:00"/>
    <x v="0"/>
    <s v="Lakhan Singh"/>
    <d v="2021-05-28T00:00:00"/>
    <n v="280"/>
    <s v="USD"/>
    <x v="1"/>
    <d v="2021-06-28T00:00:00"/>
    <s v="Submitted to owner"/>
    <s v="Won "/>
    <s v="Consistent Good Quality!"/>
    <s v="Medicinal Products (MPR)"/>
    <x v="1"/>
    <s v="ROW"/>
    <s v="Vasu Ranabothu"/>
    <s v="ABBOTT LABORATORIES S.A._BAHRAIN_ROW_MPR-PUB_MAY_21_01"/>
    <s v="Proposal"/>
    <s v="Prospect"/>
    <s v="Existing - Extension"/>
    <s v="India - Hyderabad"/>
    <s v="eCTD Publishing and Submission Services"/>
    <s v="MPR Publishing Services (PUB)"/>
    <d v="2021-06-10T00:00:00"/>
    <s v="Bahrain-ROW"/>
    <s v="United Arab Emirates"/>
    <s v="Ragavendran Babu"/>
    <n v="7"/>
  </r>
  <r>
    <s v="API Registration"/>
    <s v="Prospect 532"/>
    <s v="Freyr Proposal to Techwell for API Registration Support in Ukraine.pptx"/>
    <s v="No"/>
    <x v="51"/>
    <d v="2021-05-24T00:00:00"/>
    <d v="2021-05-25T00:00:00"/>
    <x v="2"/>
    <s v="Sravani Yarlagadda"/>
    <d v="2021-05-25T00:00:00"/>
    <n v="8300"/>
    <s v="USD"/>
    <x v="0"/>
    <d v="2021-09-07T00:00:00"/>
    <s v="Pending approval"/>
    <s v="On hold"/>
    <m/>
    <s v="Medicinal Products (MPR)"/>
    <x v="0"/>
    <s v="ROW"/>
    <s v="Vasu Ranabothu"/>
    <s v="TECHWELL_UKRAINE_ROW_MPR-RA_MAY_21_01"/>
    <s v="Proposal"/>
    <s v="Prospect"/>
    <s v="Potential Customer - New Business"/>
    <m/>
    <s v="RA - Product Registration ( Dossier MGMT)"/>
    <s v="MPR Regulatory affairs (RA)"/>
    <m/>
    <s v="Ukraine-EUA"/>
    <s v="China"/>
    <s v="Michael Lambell"/>
    <n v="166"/>
  </r>
  <r>
    <s v="Amendment - Nifedipine"/>
    <s v="Prospect 533"/>
    <s v="ELITE_PHARMACEUTICAL_SOLUTION,_INC._USA_AMR_COMB_JUN_21_01.pdf"/>
    <s v="No"/>
    <x v="24"/>
    <d v="2021-05-24T00:00:00"/>
    <d v="2021-05-26T00:00:00"/>
    <x v="0"/>
    <s v="Priyanka Redrowthu"/>
    <d v="2021-06-30T00:00:00"/>
    <n v="26800"/>
    <s v="USD"/>
    <x v="0"/>
    <d v="2021-07-19T00:00:00"/>
    <s v="Pending approval"/>
    <s v="Submitted to client"/>
    <m/>
    <s v="Medicinal Products (MPR)"/>
    <x v="0"/>
    <s v="Americas"/>
    <s v="Wajeed Mohammed abdul,Ravi Kankanala"/>
    <s v="ELITE PHARMACEUTICAL SOLUTION, INC._USA_AMR_COMB_JUN_21_01"/>
    <s v="Proposal"/>
    <s v="Prospect"/>
    <s v="Existing - Extension"/>
    <m/>
    <s v="RA - Product Registration ( Dossier MGMT)"/>
    <s v="MPR Labeling Services (LBL), MPR Artwork Services (ART), MPR Medical Writing Services (MEW), MPR Regulatory affairs (RA), MPR Publishing Services (PUB)"/>
    <m/>
    <s v="United States of America-Americas"/>
    <s v="United States of America"/>
    <s v="Ragavendran Babu, Raghu Setty alur, Sumanth Prabhakar, Michael Lambell, Sathyanarayanan Krishnamurthy"/>
    <n v="483"/>
  </r>
  <r>
    <s v="Tiglutik NDA Annual Report, Safety Report, and US Agent Service"/>
    <s v="Prospect 534"/>
    <s v="Task Order-Preparation and Submission of NDA Annual Report Submission of Safety Reports and US Agent Services_Italfarmaco S.p.A.pdf"/>
    <s v="No"/>
    <x v="53"/>
    <d v="2021-05-24T00:00:00"/>
    <d v="2021-05-27T00:00:00"/>
    <x v="55"/>
    <s v="Priyanka Redrowthu"/>
    <d v="2021-05-27T00:00:00"/>
    <n v="9356.49"/>
    <s v="EUR"/>
    <x v="1"/>
    <d v="2021-08-26T00:00:00"/>
    <s v="Submitted to owner"/>
    <s v="Won "/>
    <s v="The proposal presented was in-line with ITF's requirements."/>
    <s v="Medicinal Products (MPR)"/>
    <x v="1"/>
    <s v="EUA"/>
    <s v="Arunkumar Luckychetty"/>
    <s v="Task Order-Preparation and Submission of NDA Annual Report Submission of Safety Reports and US Agent"/>
    <s v="Proposal"/>
    <s v="Prospect"/>
    <s v="Existing - New Business"/>
    <s v="Germany"/>
    <s v="Agent / Local/Legal representative services"/>
    <s v="MPR Publishing Services (PUB), MPR Regulatory affairs (RA)"/>
    <d v="2021-07-30T00:00:00"/>
    <s v="Europe-EUA"/>
    <s v="Italy"/>
    <s v="Michael Lambell, Ragavendran Babu"/>
    <n v="213"/>
  </r>
  <r>
    <s v="Global Clinical Trial Support"/>
    <s v="Prospect 535"/>
    <s v="JnJ-India-Pricing-worksheet.xlsx"/>
    <s v="No"/>
    <x v="22"/>
    <d v="2021-05-24T00:00:00"/>
    <d v="2021-05-25T00:00:00"/>
    <x v="2"/>
    <s v="Sravani Yarlagadda,Jyotsna Malhotra"/>
    <d v="2021-06-04T00:00:00"/>
    <n v="21150"/>
    <s v="USD"/>
    <x v="0"/>
    <d v="2021-12-13T00:00:00"/>
    <s v="Accepted by Owner"/>
    <s v="Lost"/>
    <m/>
    <s v="Medicinal Products (MPR)"/>
    <x v="1"/>
    <s v="ROW"/>
    <s v="Vasu Ranabothu"/>
    <s v="JOHNSON &amp; JOHNSON_INDIA_ROW_MPR-RA_JUN_01"/>
    <s v="Rate Card"/>
    <s v="Prospect"/>
    <s v="Existing - New Business"/>
    <m/>
    <s v="Nonclinical Regulatory Writing - Innovator / Generic / Biologics / Biosimilars, Clinical and Non Clinical Development strategy services, Clinical Regulatory Writing - Innovator / Generic / Biologics / Biosimilars / OTC"/>
    <s v="MPR Medical Writing Services (MEW), MPR Drug Safety (PV), MPR Regulatory affairs (RA)"/>
    <d v="2021-12-01T00:00:00"/>
    <s v="India-ROW"/>
    <s v="India"/>
    <s v="Arunkumar Luckychetty, Michael Lambell, Raghu Setty alur"/>
    <n v="423"/>
  </r>
  <r>
    <s v="Proposal for risk assessment for two products"/>
    <s v="Prospect 536"/>
    <s v="ROQUETTE INDIA PVT LTD_MULT_ROW_MPR-CAS_MAY_21_01.pdf"/>
    <s v="No"/>
    <x v="0"/>
    <d v="2021-05-21T00:00:00"/>
    <d v="2021-07-31T00:00:00"/>
    <x v="0"/>
    <s v="Parul Srivastava"/>
    <d v="2021-05-25T00:00:00"/>
    <n v="18368"/>
    <s v="USD"/>
    <x v="0"/>
    <d v="2021-07-30T00:00:00"/>
    <s v="Proposal requested"/>
    <s v="Lost"/>
    <s v="First expectation of client is to conduct CSV project for their ERP Vendors. But, during the  project analysis, they have identified that  testing has to carried out for their UAT test scripts and write ups which we cant support as our testing team (QA Team) is quite occupied in SPAR development. Consider this we have lost the opportunity."/>
    <s v="Medicinal Products (MPR)"/>
    <x v="1"/>
    <s v="ROW"/>
    <s v="Vasu Ranabothu"/>
    <s v=": ROQUETTE INDIA PVT LTD_MULT_ROW_MPR-CAS_MAY_21_01"/>
    <s v="Proposal"/>
    <s v="Prospect"/>
    <s v="Potential Customer - New Business"/>
    <m/>
    <s v="CAS - Consulting, GxP Audit Services, Computer System Validation and Computer System Assurance"/>
    <s v="MPR Compliance &amp; Audit Services (CAS)"/>
    <d v="2021-07-30T00:00:00"/>
    <m/>
    <s v="India"/>
    <s v="Sridhar Sarva"/>
    <n v="656"/>
  </r>
  <r>
    <s v="Proposal for DMF Annual Update Preparation, Publishing, and Submission Services"/>
    <s v="Prospect 537"/>
    <s v="CELANESE CORPORATION_USA_AMR_COMB_MAY_21_01.pdf"/>
    <s v="No"/>
    <x v="46"/>
    <d v="2021-05-26T00:00:00"/>
    <d v="2021-05-28T00:00:00"/>
    <x v="3"/>
    <s v="Lakhan Singh"/>
    <d v="2021-05-28T00:00:00"/>
    <n v="600"/>
    <s v="USD"/>
    <x v="1"/>
    <d v="2021-07-12T00:00:00"/>
    <s v="Submitted to owner"/>
    <s v="Won "/>
    <s v="Won"/>
    <s v="Medicinal Products (MPR)"/>
    <x v="1"/>
    <s v="Americas"/>
    <s v="Ravi Kankanala,Wajeed Mohammed abdul"/>
    <s v="CELANESE CORPORATION_USA_AMR_COMB_MAY_21_01"/>
    <s v="Proposal"/>
    <s v="Prospect"/>
    <s v="Existing - Extension"/>
    <s v="Freyr US"/>
    <s v="RA - Product Registration ( Dossier MGMT), eCTD Publishing and Submission Services"/>
    <s v="MPR Regulatory affairs (RA), MPR Publishing Services (PUB)"/>
    <d v="2021-07-08T00:00:00"/>
    <s v="United States of America-Americas"/>
    <s v="United States of America"/>
    <s v="Ragavendran Babu, Michael Lambell"/>
    <n v="15"/>
  </r>
  <r>
    <s v="Regulatory Support in UAE, NG, GH, KN, and MR"/>
    <s v="Prospect 538"/>
    <s v="Actavis_Task_Order_-_UAE,_NG,_GH,_KN,_and_MR_Revised.pdf"/>
    <s v="No"/>
    <x v="44"/>
    <d v="2021-11-09T00:00:00"/>
    <d v="2021-05-18T00:00:00"/>
    <x v="20"/>
    <m/>
    <d v="2021-05-14T00:00:00"/>
    <n v="133830"/>
    <s v="EUR"/>
    <x v="1"/>
    <d v="2022-01-04T00:00:00"/>
    <s v="Accepted by Owner"/>
    <s v="Won "/>
    <s v="This is an extension of ongoing projects in the countries of scope. "/>
    <s v="Medicinal Products (MPR)"/>
    <x v="1"/>
    <s v="EUA"/>
    <s v="Arunkumar Luckychetty"/>
    <s v="ACTAVIS_MULT_EUA_PRD-DRG_MAR_21_01"/>
    <s v="Task Order"/>
    <s v="Prospect"/>
    <s v="Existing - Expansion"/>
    <s v="Germany"/>
    <s v="RA - Regulatory Intelligence, RA - Product Registration ( Dossier MGMT), Regulatory Strategy and consulting"/>
    <s v="MPR Regulatory affairs (RA)"/>
    <d v="2021-06-10T00:00:00"/>
    <s v="Ghana-EUA, Nigeria-EUA, Kenya-EUA, United Arab Emirates-ROW, Morocco-EUA"/>
    <s v="Malta"/>
    <s v="Michael Lambell"/>
    <n v="1100"/>
  </r>
  <r>
    <s v="eCTD Publishing Services"/>
    <s v="Prospect 539"/>
    <s v="ALIRA HEALTH_Rate Card.pdf"/>
    <s v="No"/>
    <x v="9"/>
    <d v="2021-05-19T00:00:00"/>
    <d v="2021-05-20T00:00:00"/>
    <x v="4"/>
    <s v="Priyanka Redrowthu"/>
    <d v="2021-05-20T00:00:00"/>
    <n v="1000"/>
    <s v="USD"/>
    <x v="0"/>
    <d v="2021-07-06T00:00:00"/>
    <s v="Accepted by Owner"/>
    <s v="Develop"/>
    <m/>
    <s v="Medicinal Products (MPR)"/>
    <x v="0"/>
    <s v="Americas"/>
    <s v="Wajeed Mohammed abdul,Ravi Kankanala"/>
    <s v="ALIRA HEALTH_Rate Card"/>
    <s v="Rate Card"/>
    <s v="Prospect"/>
    <s v="Existing - New Business"/>
    <m/>
    <s v="eCTD Publishing and Submission Services"/>
    <s v="MPR Publishing Services (PUB)"/>
    <m/>
    <s v="United States of America-Americas"/>
    <s v="United States of America"/>
    <s v="Ragavendran Babu"/>
    <n v="25"/>
  </r>
  <r>
    <s v="Outsourcing of regulatory review of promotional and non-promotional materials"/>
    <s v="Prospect 540"/>
    <s v="PRF_16128_GSRS_Regulatory_review_NEW_SCOPE[1].xlsx"/>
    <s v="No"/>
    <x v="14"/>
    <d v="2021-05-17T00:00:00"/>
    <d v="2021-06-02T00:00:00"/>
    <x v="6"/>
    <s v="Shubham Sharma"/>
    <d v="2021-06-14T00:00:00"/>
    <n v="96140"/>
    <s v="USD"/>
    <x v="0"/>
    <d v="2021-08-06T00:00:00"/>
    <s v="Submitted to owner"/>
    <s v="Lost"/>
    <s v="Dear Chaitanya,_x000a_On Behalf of Biogen, I would like to sincerely thank you for your interest and participation in the Above Market Materials Review (EU Regulatory).  Over the past few weeks, Biogen has completed a detailed analysis of the bid prices submitted and has also evaluated all participating suppliers based on the qualitative information provided in the RFP response._x000a_Although I regret to inform you that Biogen has decided at this time to award the project to an alternate supplier, the team was impressed with your professionalism and preparedness, and would like to acknowledge the time and effort that you put into this RFP._x000a_Thank you again._x000a__x000a__x000a_PS_On our discussion with Procurement, we found that the reason to loss is preference to the European vendors available locally."/>
    <s v="Medicinal Products (MPR)"/>
    <x v="1"/>
    <s v="EUA"/>
    <s v="Arunkumar Luckychetty"/>
    <s v="Biogen_SWIZ_EU_JUN_21_01"/>
    <m/>
    <s v="Prospect"/>
    <s v="Potential Customer - New Business"/>
    <m/>
    <s v="Regional Labeling - Innovator / Generics / Biologics / Biosimilars / Medical Devices"/>
    <s v="MPR Regulatory affairs (RA), MPR Labeling Services (LBL)"/>
    <d v="2021-08-06T00:00:00"/>
    <s v="Europe-EUA"/>
    <s v="United States of America"/>
    <s v="Michael Lambell, Sumanth Prabhakar"/>
    <n v="874"/>
  </r>
  <r>
    <s v="EU Regulator Translation Services"/>
    <s v="Prospect 541"/>
    <s v="Biogen EU Translation RFP.pdf,Final Pricing Sheet .xlsx,Biogen_Translation_RFP_Update.pptx"/>
    <s v="No"/>
    <x v="14"/>
    <d v="2021-05-17T00:00:00"/>
    <d v="2021-07-08T00:00:00"/>
    <x v="4"/>
    <s v="Shubham Sharma"/>
    <d v="2021-07-07T00:00:00"/>
    <n v="358705"/>
    <s v="EUR"/>
    <x v="0"/>
    <d v="2021-09-24T00:00:00"/>
    <s v="Submitted to owner"/>
    <s v="Lost"/>
    <m/>
    <s v="Medicinal Products (MPR)"/>
    <x v="1"/>
    <s v="EUA"/>
    <s v="Arunkumar Luckychetty"/>
    <s v="Biogen EU Translator RFP"/>
    <s v="RFP"/>
    <s v="Prospect"/>
    <s v="Potential Customer - New Business"/>
    <m/>
    <s v="Regional Labeling - Innovator / Generics / Biologics / Biosimilars / Medical Devices"/>
    <s v="MPR Labeling Services (LBL)"/>
    <d v="2021-09-21T00:00:00"/>
    <s v="Europe-EUA"/>
    <s v="United States of America"/>
    <s v="Sumanth Prabhakar"/>
    <n v="10443"/>
  </r>
  <r>
    <s v="ERP Software Validation as per GXP Compliance"/>
    <s v="Prospect 542"/>
    <s v="ROQUETTE INDIA PVT LTD_MULT_ROW_MPR-CAS_MAY_21_01.docx"/>
    <s v="No"/>
    <x v="0"/>
    <d v="2021-05-16T00:00:00"/>
    <d v="2021-05-18T00:00:00"/>
    <x v="4"/>
    <s v="Parul Srivastava"/>
    <d v="2021-05-20T00:00:00"/>
    <n v="4228"/>
    <s v="USD"/>
    <x v="0"/>
    <d v="2021-08-24T00:00:00"/>
    <s v="Pending approval"/>
    <s v="Lost"/>
    <m/>
    <s v="Medicinal Products (MPR)"/>
    <x v="1"/>
    <s v="ROW"/>
    <s v="Vasu Ranabothu"/>
    <s v="ROQUETTE INDIA PVT LTD_MULT_ROW_MPR-CAS_MAY_21_01"/>
    <s v="Proposal"/>
    <s v="Prospect"/>
    <s v="Potential Customer - New Business"/>
    <m/>
    <s v="Computer System Validation and Computer System Assurance, GxP Audit Services"/>
    <s v="MPR Compliance &amp; Audit Services (CAS)"/>
    <d v="2021-08-24T00:00:00"/>
    <m/>
    <s v="India"/>
    <s v="Sridhar Sarva"/>
    <n v="151"/>
  </r>
  <r>
    <s v="ANDA - PAS"/>
    <s v="Prospect 543"/>
    <s v="HUSA - Freyr Inc. - MSA - SOW No. 9.pdf"/>
    <s v="No"/>
    <x v="24"/>
    <d v="2021-05-14T00:00:00"/>
    <d v="2021-05-19T00:00:00"/>
    <x v="0"/>
    <s v="Priyanka Redrowthu,Lakhan Singh"/>
    <d v="2021-05-21T00:00:00"/>
    <n v="45200"/>
    <s v="USD"/>
    <x v="1"/>
    <d v="2021-06-14T00:00:00"/>
    <s v="Submitted to owner"/>
    <s v="Won "/>
    <s v="Won"/>
    <s v="Medicinal Products (MPR)"/>
    <x v="2"/>
    <s v="Americas"/>
    <s v="Ravi Kankanala,Wajeed Mohammed abdul"/>
    <s v="HUSA - Freyr Inc. - MSA - SOW No. 9"/>
    <s v="SOW"/>
    <s v="Prospect"/>
    <s v="Existing - New Business"/>
    <s v="India - Hyderabad"/>
    <s v="RA - Product Registration ( Dossier MGMT)"/>
    <s v="MPR Regulatory affairs (RA)"/>
    <d v="2021-06-02T00:00:00"/>
    <s v="United States of America-Americas"/>
    <s v="United States of America"/>
    <s v="Michael Lambell"/>
    <n v="904"/>
  </r>
  <r>
    <s v="Regulatory support in India"/>
    <s v="Prospect 544"/>
    <s v="Freyr Proposal to Pharmeng for Regulatory Support in India.pptx"/>
    <s v="Yes"/>
    <x v="22"/>
    <d v="2021-05-12T00:00:00"/>
    <d v="2021-05-13T00:00:00"/>
    <x v="2"/>
    <s v="Neha Panke"/>
    <d v="2021-05-17T00:00:00"/>
    <n v="25480"/>
    <s v="USD"/>
    <x v="0"/>
    <d v="2021-07-05T00:00:00"/>
    <s v="Pending approval"/>
    <s v="Lost"/>
    <s v="This sub contract model. Their client need regulatory support but after sharing the proposal they do not want to move further."/>
    <s v="Medicinal Products (MPR)"/>
    <x v="0"/>
    <s v="ROW"/>
    <s v="Vasu Ranabothu"/>
    <s v="PHARMENG_INDIA_ROW_MPR-RA_MAY_21_01"/>
    <s v="Proposal"/>
    <s v="Prospect"/>
    <s v="Existing - New Business"/>
    <m/>
    <s v="RA - Regulatory Intelligence, Regulatory Strategy and consulting, Support for HA interactions, RA - Product Registration ( Dossier MGMT), Agent / Local/Legal representative services"/>
    <s v="MPR Regulatory affairs (RA)"/>
    <d v="2021-06-30T00:00:00"/>
    <s v="India-ROW"/>
    <s v="Singapore"/>
    <s v="Michael Lambell"/>
    <n v="637"/>
  </r>
  <r>
    <s v="Kuwait - Registration Support &amp; Cancelation + LR Service"/>
    <s v="Prospect 545"/>
    <s v="Kuwait_TO_GW.pdf"/>
    <s v="Yes"/>
    <x v="39"/>
    <d v="2021-07-13T00:00:00"/>
    <d v="2021-05-06T00:00:00"/>
    <x v="2"/>
    <s v="Neha Panke"/>
    <d v="2021-05-06T00:00:00"/>
    <n v="15850"/>
    <s v="EUR"/>
    <x v="1"/>
    <d v="2021-07-13T00:00:00"/>
    <s v="Pending approval"/>
    <s v="Won "/>
    <s v="Won"/>
    <s v="Medicinal Products (MPR)"/>
    <x v="0"/>
    <s v="EUA"/>
    <s v="Arunkumar Luckychetty"/>
    <s v="GLENWOOD_MULT_RAS-SER_FEB_21_02"/>
    <m/>
    <s v="Prospect"/>
    <s v="Potential Customer - New Business"/>
    <s v="Germany"/>
    <s v="Agent / Local/Legal representative services, RA - Product Registration ( Dossier MGMT)"/>
    <s v="MPR Regulatory affairs (RA)"/>
    <d v="2021-05-12T00:00:00"/>
    <s v="Kuwait-ROW"/>
    <s v="Germany"/>
    <s v="Michael Lambell"/>
    <n v="100"/>
  </r>
  <r>
    <s v="Registration of Innovator Products in multiple countries"/>
    <s v="Prospect 546"/>
    <s v="Freyr_Proposal_for_Genexine_Biologics_Australia_and_Taiwan.pptx,Genexime_Biologics_Pricing_Sheet.xlsx"/>
    <s v="Yes"/>
    <x v="19"/>
    <d v="2021-05-20T00:00:00"/>
    <d v="2021-07-31T00:00:00"/>
    <x v="2"/>
    <s v="Jyotsna Malhotra,Sravani Yarlagadda"/>
    <d v="2021-06-16T00:00:00"/>
    <n v="132400"/>
    <s v="USD"/>
    <x v="0"/>
    <d v="2021-08-26T00:00:00"/>
    <s v="Submitted to owner"/>
    <s v="Lost"/>
    <m/>
    <s v="Medicinal Products (MPR)"/>
    <x v="0"/>
    <s v="ROW"/>
    <s v="Vasu Ranabothu"/>
    <s v="PT KALBE GENEXINE BIOLOGICS_MULT_ROW_MPR-RA_JUN_21_01"/>
    <s v="Rate Card"/>
    <s v="Prospect"/>
    <s v="Potential Customer - New Business"/>
    <m/>
    <s v="NeeS Submissions, RA - Product Registration ( Dossier MGMT), PUB - Consulting, Agent / Local/Legal representative services, Nonclinical Regulatory Writing - Innovator / Generic / Biologics / Biosimilars"/>
    <s v="MPR Regulatory affairs (RA), MPR Medical Writing Services (MEW), MPR Publishing Services (PUB)"/>
    <d v="2021-06-30T00:00:00"/>
    <s v="Australia-ROW, Taiwan-ROW"/>
    <s v="Indonesia"/>
    <s v="Ragavendran Babu, Raghu Setty alur, Michael Lambell"/>
    <n v="2648"/>
  </r>
  <r>
    <s v="NDA Review"/>
    <s v="Prospect 547"/>
    <s v="HUSA - Freyr Inc. - MSA - SOW No. 8.pdf"/>
    <s v="No"/>
    <x v="24"/>
    <d v="2021-05-12T00:00:00"/>
    <d v="2021-05-14T00:00:00"/>
    <x v="4"/>
    <s v="Priyanka Redrowthu"/>
    <d v="2021-05-20T00:00:00"/>
    <n v="28000"/>
    <s v="USD"/>
    <x v="1"/>
    <d v="2021-06-14T00:00:00"/>
    <s v="Pending approval"/>
    <s v="Won "/>
    <s v="Won"/>
    <s v="Medicinal Products (MPR)"/>
    <x v="2"/>
    <s v="Americas"/>
    <s v="Ravi Kankanala,Wajeed Mohammed abdul"/>
    <s v="HUSA - Freyr Inc. - MSA - SOW No. 8"/>
    <s v="SOW"/>
    <s v="Prospect"/>
    <s v="Existing - New Business"/>
    <s v="India - Hyderabad"/>
    <s v="RA - Product Registration ( Dossier MGMT)"/>
    <s v="MPR Regulatory affairs (RA), MPR Medical Writing Services (MEW)"/>
    <d v="2021-05-20T00:00:00"/>
    <s v="United States of America-Americas"/>
    <s v="United States of America"/>
    <s v="Raghu Setty alur, Michael Lambell"/>
    <n v="560"/>
  </r>
  <r>
    <s v="GXP for ERP  software’s during product evaluation &amp; POST &amp; PRE GO-LIVE GAP for same"/>
    <s v="Prospect 548"/>
    <s v="SOW ROQUETTE INDIA.docx"/>
    <s v="No"/>
    <x v="0"/>
    <d v="2021-05-13T00:00:00"/>
    <d v="2021-05-14T00:00:00"/>
    <x v="49"/>
    <s v="Parul Srivastava"/>
    <d v="2021-05-14T00:00:00"/>
    <n v="600"/>
    <s v="USD"/>
    <x v="0"/>
    <d v="2021-10-19T00:00:00"/>
    <s v="Submitted to owner"/>
    <s v="Lost"/>
    <s v="We cant support the client current requirement as our internal team is quite busy with other activities. "/>
    <s v="Medicinal Products (MPR)"/>
    <x v="0"/>
    <s v="ROW"/>
    <s v="Vasu Ranabothu"/>
    <s v="ROQUETTE INDIA PVT LTD_IND_ROW_MPR-CAS_MAY_21_01"/>
    <s v="SOW"/>
    <s v="Prospect"/>
    <s v="Potential Customer - New Business"/>
    <m/>
    <s v="Computer System Validation and Computer System Assurance"/>
    <s v="MPR Compliance &amp; Audit Services (CAS)"/>
    <d v="2021-07-30T00:00:00"/>
    <s v="Europe-EUA"/>
    <s v="India"/>
    <s v="Sridhar Sarva"/>
    <n v="10"/>
  </r>
  <r>
    <s v="Core Dossier Remediation- Folic Acid"/>
    <s v="Prospect 549"/>
    <s v="ITALFARMACO_S.p.A_MULT_EUA_COMB_JUL_21_01_400mcg.pdf,ITALFARMACO_S.p.A_MULT_EUA_COMB_JUL_21_02_5mg.pdf"/>
    <s v="No"/>
    <x v="58"/>
    <d v="2021-05-11T00:00:00"/>
    <d v="2021-05-24T00:00:00"/>
    <x v="0"/>
    <s v="Priyanka Redrowthu,Lakhan Singh"/>
    <d v="2021-07-01T00:00:00"/>
    <n v="29232"/>
    <s v="EUR"/>
    <x v="1"/>
    <d v="2021-08-02T00:00:00"/>
    <s v="Pending approval"/>
    <s v="Won "/>
    <s v="Capability and Cost"/>
    <s v="Medicinal Products (MPR)"/>
    <x v="2"/>
    <s v="EUA"/>
    <s v="Arunkumar Luckychetty"/>
    <s v="ITALFARMACO S.p.A_MULT_EUA_COMB_JUL_21_01_400mcg and ITALFARMACO S.p.A_MULT_EUA_COMB_JUL_21_02_5mg"/>
    <s v="Proposal"/>
    <s v="Prospect"/>
    <s v="Existing - New Business"/>
    <s v="Germany"/>
    <s v="Regional Labeling - Innovator / Generics / Biologics / Biosimilars / Medical Devices, Clinical and Non Clinical Development strategy services"/>
    <s v="MPR Labeling Services (LBL), MPR Medical Writing Services (MEW)"/>
    <d v="2021-08-02T00:00:00"/>
    <s v="Europe-EUA"/>
    <s v="Italy"/>
    <s v="Raghu Setty alur, Sumanth Prabhakar"/>
    <n v="720"/>
  </r>
  <r>
    <s v="Product Approval in EU - Poland, Greece and Hungary"/>
    <s v="Prospect 550"/>
    <s v="VINS_BIOPRODUCTS_RATE_CARD.docx"/>
    <s v="No"/>
    <x v="19"/>
    <d v="2021-05-10T00:00:00"/>
    <d v="2021-06-30T00:00:00"/>
    <x v="56"/>
    <s v="Shubham Sharma"/>
    <d v="2021-06-16T00:00:00"/>
    <n v="40000"/>
    <s v="USD"/>
    <x v="0"/>
    <d v="2021-08-26T00:00:00"/>
    <s v="Pending approval"/>
    <s v="Lost"/>
    <s v="Client's ROI for the products in scope seems to be very low than the registration cost. So the project is cancelled."/>
    <s v="Medicinal Products (MPR)"/>
    <x v="0"/>
    <s v="ROW"/>
    <s v="Vasu Ranabothu"/>
    <s v="Vins_Bioproduct_COMB_ROW_JUN_21_01"/>
    <s v="Rate Card"/>
    <s v="Prospect"/>
    <s v="Potential Customer - New Business"/>
    <m/>
    <s v="RA - Product Registration ( Dossier MGMT)"/>
    <s v="MPR Regulatory affairs (RA), MPR Publishing Services (PUB)"/>
    <d v="2021-06-23T00:00:00"/>
    <s v="Greece-EUA, Hungary-EUA, Poland-EUA"/>
    <s v="India"/>
    <s v="Michael Lambell, Ragavendran Babu"/>
    <n v="800"/>
  </r>
  <r>
    <s v="Tenaya Therapeutics: IND Publishing and Submission"/>
    <s v="Prospect 551"/>
    <s v="Publishing and Submission Models and Software Solutions-Tenaya Therapeutics_03052021.pdf"/>
    <s v="No"/>
    <x v="35"/>
    <d v="2021-05-10T00:00:00"/>
    <d v="2021-05-03T00:00:00"/>
    <x v="57"/>
    <m/>
    <d v="2021-05-04T00:00:00"/>
    <n v="8808"/>
    <s v="USD"/>
    <x v="0"/>
    <d v="2021-05-18T00:00:00"/>
    <s v="Submitted to owner"/>
    <s v="Submitted to client"/>
    <m/>
    <s v="Medicinal Products (MPR)"/>
    <x v="0"/>
    <s v="Americas"/>
    <s v="Wajeed Mohammed abdul,Ravi Kankanala"/>
    <s v="TENYA THERAPEUTICS_USA_AMR_MPR-PUB_MAY_21_01"/>
    <s v="Rate Card"/>
    <s v="Prospect"/>
    <s v="Potential Customer - New Business"/>
    <m/>
    <s v="eCTD Publishing and Submission Services"/>
    <s v="MPR Publishing Services (PUB)"/>
    <m/>
    <s v="United States of America-Americas"/>
    <s v="United States of America"/>
    <s v="Ragavendran Babu"/>
    <n v="224"/>
  </r>
  <r>
    <s v="Revision of SPL submission"/>
    <s v="Prospect 552"/>
    <s v="ADDENDUM TO PROPOSAL SUBMITTED TO IDRS LABS PRIVATE LIMITED.pdf"/>
    <s v="No"/>
    <x v="27"/>
    <d v="2021-05-07T00:00:00"/>
    <d v="2021-05-19T00:00:00"/>
    <x v="0"/>
    <s v="Parul Srivastava"/>
    <d v="2021-05-21T00:00:00"/>
    <n v="240"/>
    <s v="USD"/>
    <x v="1"/>
    <d v="2021-06-01T00:00:00"/>
    <s v="Submitted to owner"/>
    <s v="Won "/>
    <s v="Won"/>
    <s v="Medicinal Products (MPR)"/>
    <x v="2"/>
    <s v="ROW"/>
    <s v="Vasu Ranabothu"/>
    <s v="IDRS LABS PVT. LTD._USA_ROW_PUB-SER_NOV_20_01"/>
    <s v="Addendum"/>
    <s v="Prospect"/>
    <s v="Existing - Extension"/>
    <s v="India - Hyderabad"/>
    <s v="PUB - Structure Product Labeling (SPL)"/>
    <s v="MPR Publishing Services (PUB)"/>
    <d v="2021-06-01T00:00:00"/>
    <m/>
    <s v="India"/>
    <s v="Ragavendran Babu"/>
    <n v="6"/>
  </r>
  <r>
    <s v="PDE - 13 Substances"/>
    <s v="Prospect 553"/>
    <s v="BODE_CHEMIE_GMBH__MULT_EUA_MPR-MEW_OCT_21_01.pdf"/>
    <s v="No"/>
    <x v="49"/>
    <d v="2021-05-26T00:00:00"/>
    <d v="2021-05-31T00:00:00"/>
    <x v="0"/>
    <s v="Lakhan Singh"/>
    <d v="2021-10-29T00:00:00"/>
    <n v="10000"/>
    <s v="EUR"/>
    <x v="1"/>
    <d v="2022-01-14T00:00:00"/>
    <s v="Accepted by Owner"/>
    <s v="Won "/>
    <s v="We have won this opportunity based on the previous opportunities that we delivered on time."/>
    <s v="Medicinal Products (MPR)"/>
    <x v="2"/>
    <s v="EUA"/>
    <s v="Arunkumar Luckychetty"/>
    <s v="BODE CHEMIE GMBH _MULT_EUA_MPR-MEW_OCT_21_01.pdf"/>
    <s v="SOW"/>
    <s v="Prospect"/>
    <s v="Existing - New Business"/>
    <s v="Germany"/>
    <s v="HBEL Services (PDE/OEL)"/>
    <s v="MPR Regulatory affairs (RA), MPR Medical Writing Services (MEW)"/>
    <d v="2022-01-14T00:00:00"/>
    <s v="Europe-EUA"/>
    <s v="Germany"/>
    <s v="Raghu Setty alur, Michael Lambell"/>
    <n v="250"/>
  </r>
  <r>
    <s v="Reg Services for Software Validation Package"/>
    <s v="Prospect 554"/>
    <s v="AIRA MATRIX_MULT_ROW_MPR-CAS _MAY_21_01.pdf"/>
    <s v="No"/>
    <x v="57"/>
    <d v="2021-05-07T00:00:00"/>
    <d v="2021-05-25T00:00:00"/>
    <x v="0"/>
    <s v="Parul Srivastava"/>
    <d v="2021-05-26T00:00:00"/>
    <n v="16380"/>
    <s v="USD"/>
    <x v="0"/>
    <d v="2021-05-31T00:00:00"/>
    <s v="Pending approval"/>
    <s v="Lost"/>
    <s v="Client wanted to have a complete end-to-end compliance after the discussion over first proposal. Since the scope has changed completely we are about to share a new proposal by creating a new opportunity."/>
    <s v="Medical Devices (MDV)"/>
    <x v="0"/>
    <s v="ROW"/>
    <s v="Vasu Ranabothu"/>
    <s v="AIRA MATRIX_MULT_ROW_MPR-CAS _MAY_21_01"/>
    <s v="Proposal"/>
    <s v="Prospect"/>
    <s v="Existing - New Business"/>
    <m/>
    <s v="Computer System Validation and Computer System Assurance"/>
    <s v="MPR Compliance &amp; Audit Services (CAS)"/>
    <d v="2021-05-31T00:00:00"/>
    <s v="India-ROW"/>
    <s v="India"/>
    <s v="Sridhar Sarva"/>
    <n v="585"/>
  </r>
  <r>
    <s v="Offshore Publisher Extension"/>
    <s v="Prospect 555"/>
    <s v="Freyr_Solutions_SpecGx_SOW1_CO2_vFE_-_6-2021.pdf"/>
    <s v="No"/>
    <x v="23"/>
    <d v="2021-05-07T00:00:00"/>
    <d v="2021-06-16T00:00:00"/>
    <x v="58"/>
    <m/>
    <d v="2021-06-09T00:00:00"/>
    <n v="100000"/>
    <s v="USD"/>
    <x v="1"/>
    <d v="2021-10-19T00:00:00"/>
    <s v="Submitted to owner"/>
    <s v="Won "/>
    <s v="Continuity of Resource"/>
    <s v="Medicinal Products (MPR)"/>
    <x v="1"/>
    <s v="Americas"/>
    <s v="Wajeed Mohammed abdul,Ravi Kankanala"/>
    <s v="SpecGx LLC(“SpecGx”) SOW"/>
    <s v="Addendum"/>
    <s v="Prospect"/>
    <s v="Existing - Extension"/>
    <s v="Freyr US"/>
    <s v="PUB - Staffing Services"/>
    <s v="MPR Publishing Services (PUB)"/>
    <d v="2021-06-09T00:00:00"/>
    <s v="United States of America-Americas, Canada-Americas"/>
    <s v="United States of America"/>
    <s v="Ragavendran Babu"/>
    <n v="2000"/>
  </r>
  <r>
    <s v="Medical Writing"/>
    <s v="Prospect 556"/>
    <s v="STATEMENT_OF_WORK_NUMBER-_01.pdf"/>
    <s v="No"/>
    <x v="59"/>
    <d v="2021-06-16T00:00:00"/>
    <d v="2021-06-22T00:00:00"/>
    <x v="0"/>
    <s v="Parul Srivastava"/>
    <d v="2021-02-24T00:00:00"/>
    <n v="43500"/>
    <s v="USD"/>
    <x v="0"/>
    <d v="2021-11-30T00:00:00"/>
    <s v="Accepted by Owner"/>
    <s v="Lost"/>
    <m/>
    <s v="Medicinal Products (MPR)"/>
    <x v="0"/>
    <s v="Americas"/>
    <s v="Wajeed Mohammed abdul,Ravi Kankanala"/>
    <s v="LABORATORIOS SOPHIA _MEX_AMR_MEW-SER_JUN_21_01"/>
    <s v="Proposal"/>
    <s v="Prospect"/>
    <s v="Existing - New Business"/>
    <m/>
    <s v="Clinical Regulatory Writing - Innovator / Generic / Biologics / Biosimilars / OTC"/>
    <s v="MPR Medical Writing Services (MEW)"/>
    <d v="2021-11-30T00:00:00"/>
    <s v="Mexico-Americas"/>
    <s v="Mexico"/>
    <s v="Raghu Setty alur"/>
    <n v="454"/>
  </r>
  <r>
    <s v="PDE Calculation Services"/>
    <s v="Prospect 557"/>
    <s v="VIRUPAKSHA ORGANICS LTD_MULT_ROW_MPR-MEW_MAY_21_01.pdf"/>
    <s v="No"/>
    <x v="0"/>
    <d v="2021-05-06T00:00:00"/>
    <d v="2021-05-07T00:00:00"/>
    <x v="59"/>
    <m/>
    <d v="2021-05-07T00:00:00"/>
    <n v="1400"/>
    <s v="USD"/>
    <x v="0"/>
    <d v="2021-06-08T00:00:00"/>
    <s v="Pending approval"/>
    <s v="Lost"/>
    <s v="Pricing"/>
    <s v="Medicinal Products (MPR)"/>
    <x v="0"/>
    <s v="ROW"/>
    <s v="Vasu Ranabothu"/>
    <s v="VIRUPAKSHA ORGANICS LTD_MULT_ROW_MPR-MEW_MAY_21_01"/>
    <s v="Proposal"/>
    <s v="Prospect"/>
    <s v="Existing - New Business"/>
    <m/>
    <s v="HBEL Services (PDE/OEL)"/>
    <s v="MPR Medical Writing Services (MEW)"/>
    <d v="2021-06-08T00:00:00"/>
    <s v="Europe-EUA"/>
    <s v="India"/>
    <s v="Raghu Setty alur"/>
    <n v="40"/>
  </r>
  <r>
    <s v="Thailand Regulatory support"/>
    <s v="Prospect 558"/>
    <s v="Freyr_Budgetary_Estimates_to_Glenmark-Australia___Thailand__Regulatory_support-24-05-2021_(003).pdf"/>
    <s v="Yes"/>
    <x v="22"/>
    <d v="2021-05-06T00:00:00"/>
    <d v="2021-06-04T00:00:00"/>
    <x v="2"/>
    <s v="Neha Panke"/>
    <d v="2021-05-24T00:00:00"/>
    <n v="11765"/>
    <s v="USD"/>
    <x v="1"/>
    <d v="2021-06-21T00:00:00"/>
    <s v="Pending approval"/>
    <s v="Won "/>
    <s v="Technical capabilities &amp; Pricing"/>
    <s v="Medicinal Products (MPR)"/>
    <x v="2"/>
    <s v="ROW"/>
    <s v="Vasu Ranabothu"/>
    <s v="GLENMARK_THAILAND_ROW_MPR-RA_MAY_21_01"/>
    <s v="SOW"/>
    <s v="Prospect"/>
    <s v="Existing - New Business"/>
    <s v="India - Hyderabad"/>
    <s v="Regulatory Strategy and consulting, RA - Product Registration ( Dossier MGMT), Support for HA interactions"/>
    <s v="MPR Regulatory affairs (RA)"/>
    <d v="2021-06-18T00:00:00"/>
    <s v="Thailand-ROW"/>
    <s v="India"/>
    <s v="Michael Lambell"/>
    <n v="256"/>
  </r>
  <r>
    <s v="Sublingual nicotine product - looking to file in UK, EU and ROW"/>
    <s v="Prospect 559"/>
    <s v="BRST_LABS_LLC_MULT_AMR_COMB_MAY_21_01.pdf"/>
    <s v="Yes"/>
    <x v="50"/>
    <d v="2021-05-06T00:00:00"/>
    <d v="2021-06-25T00:00:00"/>
    <x v="8"/>
    <s v="Satyanarayana Mudunuri,Lakhan Singh"/>
    <d v="2021-05-18T00:00:00"/>
    <n v="71400"/>
    <s v="USD"/>
    <x v="0"/>
    <d v="2021-07-13T00:00:00"/>
    <s v="Submitted to owner"/>
    <s v="Under review"/>
    <m/>
    <s v="Medicinal Products (MPR)"/>
    <x v="0"/>
    <s v="Americas"/>
    <s v="Ravi Kankanala,Wajeed Mohammed abdul"/>
    <s v="BRST LABS LLC_MULT_AMR_COMB_MAY_21_01"/>
    <s v="SOW"/>
    <s v="Prospect"/>
    <s v="Potential Customer - New Business"/>
    <m/>
    <s v="Regulatory Strategy and consulting, RA - Product Registration ( Dossier MGMT), eCTD Publishing and Submission Services, Support for HA interactions"/>
    <s v="MPR Regulatory affairs (RA), MPR Publishing Services (PUB)"/>
    <m/>
    <s v="Philippines-ROW, Australia-ROW, India-ROW, Singapore-ROW, United Kingdom-EUA, Mexico-Americas, Brazil-Americas, Argentina-Americas"/>
    <s v="United States of America"/>
    <s v="Michael Lambell, Ragavendran Babu"/>
    <n v="1070"/>
  </r>
  <r>
    <s v="Genotoxicity Asessment studies for API' s and Ipurities"/>
    <s v="Prospect 560"/>
    <s v="VIRUPAKSHA_ORGANICS_LTD_MULT_ROW_MPR-MEW_MAY_21_01.pdf"/>
    <s v="No"/>
    <x v="0"/>
    <d v="2021-05-06T00:00:00"/>
    <d v="2021-05-07T00:00:00"/>
    <x v="59"/>
    <m/>
    <d v="2021-05-07T00:00:00"/>
    <n v="2700"/>
    <s v="USD"/>
    <x v="1"/>
    <d v="2021-05-27T00:00:00"/>
    <s v="Pending approval"/>
    <s v="Won "/>
    <s v="Quality of work"/>
    <s v="Medicinal Products (MPR)"/>
    <x v="0"/>
    <s v="ROW"/>
    <s v="Vasu Ranabothu"/>
    <s v="VIRUPAKSHA ORGANICS LTD_MULT_ROW_MPR-MEW_MAY_21_01"/>
    <s v="Proposal"/>
    <s v="Prospect"/>
    <s v="Existing - New Business"/>
    <s v="India - Hyderabad"/>
    <s v="Toxicological Risk Assessment"/>
    <s v="MPR Medical Writing Services (MEW)"/>
    <d v="2021-05-25T00:00:00"/>
    <s v="United States of America-Americas, Japan-ROW, United Kingdom-EUA"/>
    <s v="India"/>
    <s v="Raghu Setty alur"/>
    <n v="60"/>
  </r>
  <r>
    <s v="Proposal for eCTD Publishing and Submission Services for ANDA"/>
    <s v="Prospect 561"/>
    <s v="PRODUCT_DEVELOPMENT_PARTNERS,_LLC._USA_AMR_MPR-PUB_MAY_21_01.pdf"/>
    <s v="No"/>
    <x v="46"/>
    <d v="2021-05-05T00:00:00"/>
    <d v="2021-06-30T00:00:00"/>
    <x v="19"/>
    <s v="Lakhan Singh"/>
    <d v="2021-05-06T00:00:00"/>
    <n v="8000"/>
    <s v="USD"/>
    <x v="1"/>
    <d v="2021-09-24T00:00:00"/>
    <s v="Submitted to owner"/>
    <s v="Won "/>
    <s v="Won"/>
    <s v="Medicinal Products (MPR)"/>
    <x v="0"/>
    <s v="Americas"/>
    <s v="Wajeed Mohammed abdul,Ravi Kankanala"/>
    <s v="PRODUCT DEVELOPMENT PARTNERS, LLC._USA_AMR_MPR-PUB_MAY_21_01"/>
    <s v="Rate Card"/>
    <s v="Prospect"/>
    <s v="Existing - Expansion"/>
    <s v="Freyr US"/>
    <s v="eCTD Publishing and Submission Services"/>
    <s v="MPR Publishing Services (PUB)"/>
    <d v="2021-05-25T00:00:00"/>
    <s v="United States of America-Americas"/>
    <s v="United States of America"/>
    <s v="Ragavendran Babu"/>
    <n v="160"/>
  </r>
  <r>
    <s v="Proposal for eCTD Publishing and Submission Services for IND"/>
    <s v="Prospect 562"/>
    <s v="BETALIQ INC._USA_AMR_MPR-PUB_MAY_21_02.pdf"/>
    <s v="No"/>
    <x v="46"/>
    <d v="2021-05-05T00:00:00"/>
    <d v="2021-06-30T00:00:00"/>
    <x v="60"/>
    <m/>
    <d v="2021-05-06T00:00:00"/>
    <n v="2800"/>
    <s v="USD"/>
    <x v="1"/>
    <d v="2021-08-26T00:00:00"/>
    <s v="Submitted to owner"/>
    <s v="Won "/>
    <s v="Won"/>
    <s v="Medicinal Products (MPR)"/>
    <x v="0"/>
    <s v="Americas"/>
    <s v="Ravi Kankanala,Wajeed Mohammed abdul"/>
    <s v="BETALIQ INC._USA_AMR_MPR-PUB_MAY_21_02"/>
    <s v="Rate Card"/>
    <s v="Prospect"/>
    <s v="Existing - Expansion"/>
    <s v="Freyr US"/>
    <s v="eCTD Publishing and Submission Services"/>
    <s v="MPR Publishing Services (PUB)"/>
    <d v="2021-06-02T00:00:00"/>
    <s v="United States of America-Americas"/>
    <s v="United States of America"/>
    <s v="Ragavendran Babu"/>
    <n v="80"/>
  </r>
  <r>
    <s v="Regulatory Strategy Support - 505(b)(2) Application"/>
    <s v="Prospect 563"/>
    <s v="OYE THERAPEUTICS INC._USA_AMR_MPR-RA_MAY_21_01.pdf"/>
    <s v="No"/>
    <x v="4"/>
    <d v="2021-05-05T00:00:00"/>
    <d v="2021-05-07T00:00:00"/>
    <x v="0"/>
    <m/>
    <d v="2021-05-20T00:00:00"/>
    <n v="2400"/>
    <s v="USD"/>
    <x v="0"/>
    <d v="2021-12-06T00:00:00"/>
    <s v="Accepted by Owner"/>
    <s v="On hold"/>
    <m/>
    <s v="Medicinal Products (MPR)"/>
    <x v="0"/>
    <s v="Americas"/>
    <s v="Ravi Kankanala,Wajeed Mohammed abdul"/>
    <s v="OYE THERAPEUTICS INC._USA_AMR_MPR-RA_MAY_21_01"/>
    <s v="Proposal"/>
    <s v="Prospect"/>
    <s v="Existing - New Business"/>
    <m/>
    <s v="Regulatory Strategy and consulting"/>
    <s v="MPR Regulatory affairs (RA)"/>
    <m/>
    <s v="United States of America-Americas"/>
    <s v="United States of America"/>
    <s v="Michael Lambell"/>
    <n v="20"/>
  </r>
  <r>
    <s v="Initial Vendor Qualification (Sterile Injectables)"/>
    <s v="Prospect 564"/>
    <s v="OYE THERAPEUTICS, INC._USA_AMR_MPR-CAS_MAY_21_01.pdf"/>
    <s v="No"/>
    <x v="4"/>
    <d v="2021-05-05T00:00:00"/>
    <d v="2021-07-15T00:00:00"/>
    <x v="0"/>
    <s v="Lakhan Singh"/>
    <d v="2021-07-14T00:00:00"/>
    <n v="13200"/>
    <s v="USD"/>
    <x v="0"/>
    <d v="2021-12-06T00:00:00"/>
    <s v="Accepted by Owner"/>
    <s v="Submitted to client"/>
    <m/>
    <s v="Medicinal Products (MPR)"/>
    <x v="0"/>
    <s v="Americas"/>
    <s v="Wajeed Mohammed abdul,Ravi Kankanala"/>
    <s v="OYE THERAPEUTICS, INC._USA_AMR_MPR-CAS_MAY_21_01"/>
    <s v="Proposal"/>
    <s v="Prospect"/>
    <s v="Existing - New Business"/>
    <m/>
    <s v="Remote and Virtual Audit"/>
    <s v="MPR Compliance &amp; Audit Services (CAS)"/>
    <m/>
    <s v="United States of America-Americas"/>
    <s v="United States of America"/>
    <s v="Sridhar Sarva"/>
    <n v="120"/>
  </r>
  <r>
    <s v="ANDA Gap Analysis and Update"/>
    <s v="Prospect 565"/>
    <s v="ZHEJIANG BAYSIDE BIOTECH CO. LTD._USA_AMR_COMB_MAY_21_01.pdf"/>
    <s v="No"/>
    <x v="24"/>
    <d v="2021-05-05T00:00:00"/>
    <d v="2021-05-07T00:00:00"/>
    <x v="0"/>
    <s v="Lakhan Singh"/>
    <d v="2021-05-18T00:00:00"/>
    <n v="25150"/>
    <s v="USD"/>
    <x v="0"/>
    <d v="2021-07-06T00:00:00"/>
    <s v="Pending approval"/>
    <s v="Lost"/>
    <s v="Client wanted payment terms to be 10% advance and 90% after completion. _x000a_However since it is a new client and their base is in China, we proposed 35% Advance and 65% after completion, which they did not agree."/>
    <s v="Medicinal Products (MPR)"/>
    <x v="0"/>
    <s v="Americas"/>
    <s v="Wajeed Mohammed abdul,Ravi Kankanala"/>
    <s v="ZHEJIANG BAYSIDE BIOTECH CO. LTD._USA_AMR_COMB_MAY_21_01"/>
    <s v="Proposal"/>
    <s v="Prospect"/>
    <s v="Potential Customer - New Business"/>
    <m/>
    <s v="RA - Product Registration ( Dossier MGMT)"/>
    <s v="MPR Regulatory affairs (RA)"/>
    <d v="2021-06-25T00:00:00"/>
    <s v="United States of America-Americas"/>
    <s v="China"/>
    <s v="Michael Lambell"/>
    <n v="503"/>
  </r>
  <r>
    <s v="Product Registration in Mali and Senegal"/>
    <s v="Prospect 566"/>
    <s v="Proposal for Regulatory services to Moxonc.pptx"/>
    <s v="Yes"/>
    <x v="19"/>
    <d v="2021-05-05T00:00:00"/>
    <d v="2021-03-15T00:00:00"/>
    <x v="2"/>
    <s v="Neha Panke"/>
    <d v="2021-03-15T00:00:00"/>
    <n v="16480"/>
    <s v="USD"/>
    <x v="0"/>
    <d v="2021-07-13T00:00:00"/>
    <s v="Pending approval"/>
    <s v="Lost"/>
    <m/>
    <s v="Medicinal Products (MPR)"/>
    <x v="0"/>
    <s v="ROW"/>
    <s v="Vasu Ranabothu"/>
    <s v="MEDICINES DEVELOPMENT FOR GLOBAL HEALTH_MULT_ROW_RAS-SER_MARCH_21_01"/>
    <s v="RFP"/>
    <s v="Prospect"/>
    <s v="Potential Customer - New Business"/>
    <m/>
    <s v="RA - Product Registration ( Dossier MGMT)"/>
    <s v="MPR Regulatory affairs (RA)"/>
    <d v="2021-07-13T00:00:00"/>
    <s v="Mali-EUA, Senegal-EUA"/>
    <s v="Australia"/>
    <s v="Michael Lambell"/>
    <n v="293"/>
  </r>
  <r>
    <s v="Consulting Support for manufacturing facility"/>
    <s v="Prospect 567"/>
    <m/>
    <s v="Yes"/>
    <x v="19"/>
    <d v="2021-05-05T00:00:00"/>
    <d v="2021-12-31T00:00:00"/>
    <x v="2"/>
    <s v="Sravani Yarlagadda,Shubham Khobragade,Sandeep Pidakala"/>
    <m/>
    <n v="0"/>
    <s v="USD"/>
    <x v="0"/>
    <d v="2021-12-30T00:00:00"/>
    <s v="Accepted by Owner"/>
    <s v="On hold"/>
    <m/>
    <s v="Medicinal Products (MPR)"/>
    <x v="0"/>
    <s v="ROW"/>
    <s v="Vasu Ranabothu"/>
    <m/>
    <s v="Rate Card"/>
    <s v="Prospect"/>
    <s v="Potential Customer - New Business"/>
    <m/>
    <m/>
    <m/>
    <m/>
    <m/>
    <s v="India"/>
    <m/>
    <m/>
  </r>
  <r>
    <s v="Ad-hoc Publishing &amp; Submission Services"/>
    <s v="Prospect 568"/>
    <s v="TRIDENT RX CONSULTING_USA_AMR_MPR-PUB_MAY_21_01.pdf"/>
    <s v="No"/>
    <x v="16"/>
    <d v="2021-05-04T00:00:00"/>
    <d v="2021-05-05T00:00:00"/>
    <x v="0"/>
    <s v="Lakhan Singh"/>
    <d v="2021-05-05T00:00:00"/>
    <n v="5000"/>
    <s v="USD"/>
    <x v="1"/>
    <d v="2021-06-15T00:00:00"/>
    <s v="Submitted to owner"/>
    <s v="Won "/>
    <s v="WOn"/>
    <s v="Medicinal Products (MPR)"/>
    <x v="0"/>
    <s v="Americas"/>
    <s v="Wajeed Mohammed abdul,Ravi Kankanala"/>
    <s v="TRIDENT RX CONSULTING_USA_AMR_MPR-PUB_MAY_21_01"/>
    <s v="Rate Card"/>
    <s v="Prospect"/>
    <s v="Existing - Extension"/>
    <s v="Freyr US"/>
    <s v="eCTD Publishing and Submission Services"/>
    <s v="MPR Publishing Services (PUB)"/>
    <d v="2021-05-07T00:00:00"/>
    <s v="United States of America-Americas"/>
    <s v="United States of America"/>
    <s v="Ragavendran Babu"/>
    <n v="100"/>
  </r>
  <r>
    <s v="Addendum to ASMF Publishing and submission"/>
    <s v="Prospect 569"/>
    <s v="Addendum_ANDHRA_MEDI_PHARMA_INDIA_PVT._LTD._MULT_ROW_COMB_APR_21_01.pdf"/>
    <s v="No"/>
    <x v="39"/>
    <d v="2021-07-13T00:00:00"/>
    <d v="2021-04-29T00:00:00"/>
    <x v="61"/>
    <m/>
    <d v="2021-04-29T00:00:00"/>
    <n v="52009.599999999999"/>
    <s v="INR"/>
    <x v="1"/>
    <d v="2021-09-03T00:00:00"/>
    <s v="Submitted to owner"/>
    <s v="Won "/>
    <s v="Client accepted our proposal"/>
    <s v="Medicinal Products (MPR)"/>
    <x v="0"/>
    <s v="ROW"/>
    <s v="Vasu Ranabothu"/>
    <s v="Addendum_ANDHRA MEDI PHARMA INDIA PVT. LTD._MULT_ROW_COMB_APR_21_01"/>
    <m/>
    <s v="Prospect"/>
    <s v="Existing - Extension"/>
    <s v="India - Hyderabad"/>
    <s v="End to End product Registration, eCTD Publishing and Submission Services"/>
    <s v="MPR Publishing Services (PUB), MPR Regulatory affairs (RA)"/>
    <d v="2021-05-01T00:00:00"/>
    <m/>
    <s v="India"/>
    <s v="Michael Lambell, Ragavendran Babu"/>
    <n v="20"/>
  </r>
  <r>
    <s v="NDC Labeler Code &amp; Product Registration (US FDA)"/>
    <s v="Prospect 570"/>
    <s v="PVV SPRAY_MULT_AMR_COMB_MAY_21_01.pdf"/>
    <s v="No"/>
    <x v="4"/>
    <d v="2021-05-04T00:00:00"/>
    <d v="2021-05-06T00:00:00"/>
    <x v="17"/>
    <s v="Lakhan Singh"/>
    <d v="2021-05-06T00:00:00"/>
    <n v="2040"/>
    <s v="USD"/>
    <x v="1"/>
    <d v="2021-07-16T00:00:00"/>
    <s v="Pending approval"/>
    <s v="Won "/>
    <s v="Our pricing for NDC / SPL / Artwork was exceptional covering a wide variety of services PvV required."/>
    <s v="Medicinal Products (MPR)"/>
    <x v="0"/>
    <s v="Americas"/>
    <s v="Wajeed Mohammed abdul,Ravi Kankanala"/>
    <s v="PVV SPRAY_MULT_AMR_COMB_MAY_21_01"/>
    <s v="Proposal"/>
    <s v="Prospect"/>
    <s v="Potential Customer - New Business"/>
    <s v="Freyr US"/>
    <s v="PUB - Structure Product Labeling (SPL)"/>
    <s v="MPR Publishing Services (PUB), MPR Labeling Services (LBL)"/>
    <d v="2021-07-06T00:00:00"/>
    <s v="United States of America-Americas"/>
    <s v="United States of America"/>
    <s v="Ragavendran Babu, Sumanth Prabhakar"/>
    <n v="51"/>
  </r>
  <r>
    <s v="LATAM RI Reports"/>
    <s v="Prospect 571"/>
    <s v="Proposal_for_Regulatory_services_to_Aeglea_Biotherapeutics__290721.pptx"/>
    <s v="No"/>
    <x v="35"/>
    <d v="2021-07-27T00:00:00"/>
    <d v="2021-08-03T00:00:00"/>
    <x v="19"/>
    <m/>
    <d v="2021-07-30T00:00:00"/>
    <n v="13500"/>
    <s v="USD"/>
    <x v="1"/>
    <d v="2021-10-19T00:00:00"/>
    <s v="Submitted to owner"/>
    <s v="Won "/>
    <s v="Won"/>
    <s v="Medicinal Products (MPR)"/>
    <x v="0"/>
    <s v="Americas"/>
    <s v="Wajeed Mohammed abdul,Ravi Kankanala"/>
    <s v="Aeglea Biotherapeutics._USA_Americas_MPR-RI_Jul_21_01 "/>
    <s v="SOW"/>
    <s v="Prospect"/>
    <s v="Potential Customer - New Business"/>
    <s v="Freyr US"/>
    <s v="RA - Regulatory Intelligence"/>
    <s v="MPR Regulatory affairs (RA)"/>
    <d v="2021-08-19T00:00:00"/>
    <s v="United States of America-Americas"/>
    <s v="United States of America"/>
    <s v="Michael Lambell"/>
    <n v="270"/>
  </r>
  <r>
    <s v="Applicant Holder and Submission of Control  Correspondence (CC's) Services to USFDA"/>
    <s v="Prospect 572"/>
    <s v="ENCUBE_ETHICALS_PVT._LTD._USA_ROW_MPR-RA_JUL_21_01.pdf"/>
    <s v="No"/>
    <x v="0"/>
    <d v="2021-05-03T00:00:00"/>
    <d v="2021-07-15T00:00:00"/>
    <x v="0"/>
    <s v="Lakhan Singh,Dr. Sana Kayanat"/>
    <d v="2021-07-16T00:00:00"/>
    <n v="2560"/>
    <s v="USD"/>
    <x v="1"/>
    <d v="2021-07-21T00:00:00"/>
    <s v="Submitted to owner"/>
    <s v="Won "/>
    <s v="Quality of work."/>
    <s v="Medicinal Products (MPR)"/>
    <x v="2"/>
    <s v="ROW"/>
    <s v="Vasu Ranabothu"/>
    <s v="ENCUBE ETHICALS PVT. LTD._USA_ROW_MPR-RA_JUL_21_01"/>
    <s v="SOW"/>
    <s v="Prospect"/>
    <s v="Existing - New Business"/>
    <s v="India - Hyderabad"/>
    <s v="Regulatory Strategy and consulting"/>
    <s v="MPR Regulatory affairs (RA)"/>
    <d v="2021-07-21T00:00:00"/>
    <s v="United States of America-Americas"/>
    <s v="India"/>
    <s v="Michael Lambell"/>
    <n v="64"/>
  </r>
  <r>
    <s v="Product Registration in EU and Australia"/>
    <s v="Prospect 573"/>
    <s v="DUO PHARMA BIOTECH BERHAD_Rate Card.docx"/>
    <s v="Yes"/>
    <x v="19"/>
    <d v="2021-05-03T00:00:00"/>
    <d v="2021-05-05T00:00:00"/>
    <x v="4"/>
    <s v="Sravani Yarlagadda"/>
    <d v="2021-05-07T00:00:00"/>
    <n v="42850"/>
    <s v="USD"/>
    <x v="0"/>
    <d v="2021-06-23T00:00:00"/>
    <s v="Pending approval"/>
    <s v="Lost"/>
    <m/>
    <s v="Medicinal Products (MPR)"/>
    <x v="0"/>
    <s v="ROW"/>
    <s v="Vasu Ranabothu"/>
    <s v="DUO PHARMA_MULT_ROW_MPR-RA_MAY_21_01"/>
    <s v="Rate Card"/>
    <s v="Prospect"/>
    <s v="Potential Customer - New Business"/>
    <m/>
    <s v="Agent / Local/Legal representative services, RA - Product Registration ( Dossier MGMT)"/>
    <s v="MPR Regulatory affairs (RA)"/>
    <d v="2021-06-23T00:00:00"/>
    <s v="Europe-EUA, Australia-ROW"/>
    <s v="Malaysia"/>
    <s v="Michael Lambell"/>
    <n v="855"/>
  </r>
  <r>
    <s v="iveric Bio E2E Publishing and Technology Outsourcing"/>
    <s v="Prospect 574"/>
    <s v="_SOW__Freyr__Managed_Services_for_IVERIC_E2E_eCTD_Publishing_and__Technology__v1.05_.pdf"/>
    <s v="No"/>
    <x v="21"/>
    <d v="2021-10-11T00:00:00"/>
    <d v="2021-06-09T00:00:00"/>
    <x v="62"/>
    <s v="Lakhan Singh"/>
    <d v="2021-06-09T00:00:00"/>
    <n v="1920"/>
    <s v="USD"/>
    <x v="1"/>
    <d v="2021-10-12T00:00:00"/>
    <s v="Submitted to owner"/>
    <s v="Won "/>
    <s v="Excellent rapport with client stakeholders and Ragav 's consistent guidance and support from day one of the sales life cycle and attention to delivery."/>
    <s v="Regulatory Software Solutions (RSS), Medicinal Products (MPR)"/>
    <x v="2"/>
    <s v="Americas"/>
    <s v="Ravi Kankanala,Wajeed Mohammed abdul"/>
    <s v="SOW_IVERIC BIO"/>
    <s v="SOW"/>
    <s v="Prospect"/>
    <s v="Potential Customer - New Business"/>
    <s v="Freyr US"/>
    <s v="Submission Management/ Dossier coordination and Planning, Product Service  - SM, PUB - Consulting"/>
    <s v="RSS - Regulatory Information Management Solutions (RIMS), MPR Publishing Services (PUB), RSS - Submissions Management"/>
    <d v="2021-06-28T00:00:00"/>
    <s v="United States of America-Americas, Europe-EUA"/>
    <s v="United States of America"/>
    <s v="Ragavendran Babu, Kranthi Reddy"/>
    <n v="60"/>
  </r>
  <r>
    <s v="NDA (213581) - 505(b)2 Publishing &amp; Submission Services"/>
    <s v="Prospect 575"/>
    <s v="BRACE_CONSULTING_GROUP_USA_AMR_MPR-PUB_MAY_21_01.pdf"/>
    <s v="No"/>
    <x v="16"/>
    <d v="2021-05-05T00:00:00"/>
    <d v="2021-05-06T00:00:00"/>
    <x v="11"/>
    <m/>
    <d v="2021-05-06T00:00:00"/>
    <n v="8000"/>
    <s v="USD"/>
    <x v="1"/>
    <d v="2021-08-26T00:00:00"/>
    <s v="Submitted to owner"/>
    <s v="Won "/>
    <s v="Met the client expectations."/>
    <s v="Medicinal Products (MPR)"/>
    <x v="0"/>
    <s v="Americas"/>
    <s v="Ravi Kankanala,Wajeed Mohammed abdul"/>
    <s v="BRACE CONSULTING GROUP_USA_AMR_MPR-PUB_MAY_21_01"/>
    <s v="Rate Card"/>
    <s v="Prospect"/>
    <s v="Existing - Extension"/>
    <s v="Freyr US"/>
    <s v="eCTD Publishing and Submission Services"/>
    <s v="MPR Publishing Services (PUB)"/>
    <d v="2021-05-07T00:00:00"/>
    <s v="United States of America-Americas"/>
    <s v="United States of America"/>
    <s v="Ragavendran Babu"/>
    <n v="160"/>
  </r>
  <r>
    <s v="CDSCO Approval"/>
    <s v="Prospect 576"/>
    <m/>
    <s v="No"/>
    <x v="19"/>
    <d v="2021-04-30T00:00:00"/>
    <d v="2021-05-04T00:00:00"/>
    <x v="2"/>
    <s v="Sravani Yarlagadda"/>
    <m/>
    <n v="0"/>
    <s v="USD"/>
    <x v="0"/>
    <d v="2021-05-26T00:00:00"/>
    <s v="Assigned"/>
    <s v="Lost"/>
    <m/>
    <s v="Medicinal Products (MPR)"/>
    <x v="0"/>
    <s v="ROW"/>
    <s v="Vasu Ranabothu"/>
    <m/>
    <s v="Rate Card"/>
    <s v="Prospect"/>
    <s v="Potential Customer - New Business"/>
    <m/>
    <m/>
    <m/>
    <d v="2021-05-26T00:00:00"/>
    <m/>
    <s v="India"/>
    <m/>
    <m/>
  </r>
  <r>
    <s v="Pre-IND Written Reponse Submission"/>
    <s v="Prospect 577"/>
    <s v="ALIRA_HEALTH_USA_AMR_PUB-SER_APR_21_01.pdf"/>
    <s v="No"/>
    <x v="9"/>
    <d v="2021-04-29T00:00:00"/>
    <d v="2021-04-29T00:00:00"/>
    <x v="61"/>
    <m/>
    <d v="2021-04-29T00:00:00"/>
    <n v="2880"/>
    <s v="USD"/>
    <x v="1"/>
    <d v="2021-09-03T00:00:00"/>
    <s v="Submitted to owner"/>
    <s v="Won "/>
    <s v="Won"/>
    <s v="Medicinal Products (MPR)"/>
    <x v="0"/>
    <s v="Americas"/>
    <s v="Wajeed Mohammed abdul,Ravi Kankanala"/>
    <s v="ALIRA HEALTH_USA_AMR_PUB-SER_APR_21_01"/>
    <s v="Proposal"/>
    <s v="Prospect"/>
    <s v="Existing - New Business"/>
    <s v="India - Hyderabad"/>
    <s v="eCTD Publishing and Submission Services"/>
    <s v="MPR Publishing Services (PUB)"/>
    <d v="2021-04-29T00:00:00"/>
    <m/>
    <s v="United States of America"/>
    <s v="Ragavendran Babu"/>
    <n v="90"/>
  </r>
  <r>
    <s v="Regulatory Intelligence/Consultation Support for Indonesia market"/>
    <s v="Prospect 578"/>
    <s v="Proposal to JW Pharma for RI repport_Indonesia1905.pptx"/>
    <s v="Yes"/>
    <x v="29"/>
    <d v="2021-04-29T00:00:00"/>
    <d v="2021-05-21T00:00:00"/>
    <x v="63"/>
    <s v="Neha Panke"/>
    <d v="2021-05-20T00:00:00"/>
    <n v="2200"/>
    <s v="USD"/>
    <x v="0"/>
    <d v="2021-05-25T00:00:00"/>
    <s v="Assigned"/>
    <s v="Lost"/>
    <s v="We proposed $2200 for RI report but the client was expecting it to cost $200 USD - same as US FDA cost. Since it does not even cover our consultant cost, marking it as lost."/>
    <s v="Medicinal Products (MPR)"/>
    <x v="1"/>
    <s v="ROW"/>
    <s v="Vasu Ranabothu"/>
    <s v="JW PHARMACEUTICALS_INDONESIA_ROW_MPR-RI_May_21_01"/>
    <s v="Proposal"/>
    <s v="Prospect"/>
    <s v="Existing - New Business"/>
    <m/>
    <s v="RA - Regulatory Intelligence"/>
    <s v="MPR Regulatory affairs (RA)"/>
    <d v="2021-05-25T00:00:00"/>
    <s v="Indonesia-ROW"/>
    <s v="Korea South"/>
    <s v="Michael Lambell"/>
    <n v="22"/>
  </r>
  <r>
    <s v="Query Management Services"/>
    <s v="Prospect 579"/>
    <s v="CRYSTAL_PHARMATECH_(SUZHOU)_CO._LTD._USA_AMR_COMB_APR_21_01.pdf"/>
    <s v="No"/>
    <x v="16"/>
    <d v="2021-04-29T00:00:00"/>
    <d v="2021-04-30T00:00:00"/>
    <x v="11"/>
    <m/>
    <d v="2021-05-03T00:00:00"/>
    <n v="1350"/>
    <s v="USD"/>
    <x v="1"/>
    <d v="2021-08-26T00:00:00"/>
    <s v="Submitted to owner"/>
    <s v="Won "/>
    <s v="Met client expectations"/>
    <s v="Medicinal Products (MPR)"/>
    <x v="0"/>
    <s v="Americas"/>
    <s v="Wajeed Mohammed abdul,Ravi Kankanala"/>
    <s v="CRYSTAL PHARMATECH (SUZHOU) CO., LTD._USA_AMR_COMB_APR_21_01"/>
    <s v="Rate Card"/>
    <s v="Prospect"/>
    <s v="Existing - Extension"/>
    <s v="Freyr US"/>
    <s v="Life cycle Management"/>
    <s v="MPR Publishing Services (PUB), MPR Labeling Services (LBL), MPR Medical Writing Services (MEW), MPR Regulatory affairs (RA)"/>
    <d v="2021-05-25T00:00:00"/>
    <s v="United States of America-Americas"/>
    <s v="China"/>
    <s v="Sumanth Prabhakar, Michael Lambell, Raghu Setty alur, Ragavendran Babu"/>
    <n v="27"/>
  </r>
  <r>
    <s v="Gap Analysis &amp; Dossier Compilation, conversion of dossier to eCTD format and answering regulatory queries till registration"/>
    <s v="Prospect 580"/>
    <s v="Well_Pharma.pptx"/>
    <s v="Yes"/>
    <x v="51"/>
    <d v="2021-04-29T00:00:00"/>
    <d v="2021-05-31T00:00:00"/>
    <x v="2"/>
    <s v="Jyotsna Malhotra"/>
    <d v="2021-05-25T00:00:00"/>
    <n v="8500"/>
    <s v="USD"/>
    <x v="0"/>
    <d v="2021-05-26T00:00:00"/>
    <s v="Pending approval"/>
    <s v="Submitted to client"/>
    <m/>
    <s v="Medicinal Products (MPR)"/>
    <x v="2"/>
    <s v="ROW"/>
    <s v="Vasu Ranabothu"/>
    <s v="WELL PHARMA MEDICAL SOLUTIONS LLC_UAE_ROW_MPR-RA_APR_21_01"/>
    <s v="Proposal"/>
    <s v="Prospect"/>
    <s v="Potential Customer - New Business"/>
    <m/>
    <s v="RA - Product Registration ( Dossier MGMT)"/>
    <s v="MPR Regulatory affairs (RA)"/>
    <m/>
    <s v="United Arab Emirates-ROW"/>
    <s v="United Arab Emirates"/>
    <s v="Michael Lambell"/>
    <n v="85"/>
  </r>
  <r>
    <s v="Dossier compilation and submission support fot 505 b2"/>
    <s v="Prospect 581"/>
    <m/>
    <s v="No"/>
    <x v="22"/>
    <d v="2021-04-28T00:00:00"/>
    <d v="2021-06-22T00:00:00"/>
    <x v="0"/>
    <s v="Lakhan Singh"/>
    <m/>
    <n v="0"/>
    <s v="USD"/>
    <x v="0"/>
    <d v="2021-12-01T00:00:00"/>
    <s v="Accepted by Owner"/>
    <s v="Lost"/>
    <m/>
    <s v="Medicinal Products (MPR)"/>
    <x v="1"/>
    <s v="ROW"/>
    <s v="Vasu Ranabothu"/>
    <m/>
    <s v="Rate Card"/>
    <s v="Prospect"/>
    <s v="Potential Customer - New Business"/>
    <m/>
    <m/>
    <m/>
    <d v="2021-11-16T00:00:00"/>
    <m/>
    <s v="Taiwan"/>
    <m/>
    <m/>
  </r>
  <r>
    <s v="Global Product registration support"/>
    <s v="Prospect 582"/>
    <m/>
    <s v="Yes"/>
    <x v="22"/>
    <d v="2021-04-28T00:00:00"/>
    <d v="2021-06-22T00:00:00"/>
    <x v="2"/>
    <s v="Neha Panke"/>
    <m/>
    <n v="0"/>
    <s v="USD"/>
    <x v="0"/>
    <d v="2021-12-01T00:00:00"/>
    <s v="Accepted by Owner"/>
    <s v="Lost"/>
    <s v="We have shared multiple proposals  they haven't given any feedback. Considerign this we will be closing it as exploratory opportunity. "/>
    <s v="Medicinal Products (MPR)"/>
    <x v="1"/>
    <s v="ROW"/>
    <s v="Vasu Ranabothu"/>
    <m/>
    <s v="Rate Card"/>
    <s v="Prospect"/>
    <s v="Potential Customer - New Business"/>
    <m/>
    <s v="Regulatory Strategy and consulting, Agent / Local/Legal representative services, RA - Product Registration ( Dossier MGMT)"/>
    <s v="MPR Artwork Services (ART), MPR Medical Writing Services (MEW), MPR Regulatory affairs (RA), MPR Drug Safety (PV), MPR Publishing Services (PUB), MPR Labeling Services (LBL)"/>
    <d v="2021-11-23T00:00:00"/>
    <s v="Thailand-ROW, Indonesia-ROW, Korea South-ROW, Australia-ROW"/>
    <s v="Taiwan"/>
    <s v="Ragavendran Babu, Raghu Setty alur, Sumanth Prabhakar, Michael Lambell, Arunkumar Luckychetty, Sathyanarayanan Krishnamurthy"/>
    <n v="1"/>
  </r>
  <r>
    <s v="Product Registration &amp; Product Coding"/>
    <s v="Prospect 583"/>
    <s v="Proposal_for_Regulatory_Support_to_Ascenian_Consulting_13_May_21.pptx"/>
    <s v="Yes"/>
    <x v="17"/>
    <d v="2021-05-24T00:00:00"/>
    <d v="2021-05-26T00:00:00"/>
    <x v="19"/>
    <s v="Neha Panke"/>
    <d v="2021-05-25T00:00:00"/>
    <n v="4500"/>
    <s v="USD"/>
    <x v="1"/>
    <d v="2021-10-12T00:00:00"/>
    <s v="Accepted by Owner"/>
    <s v="Won "/>
    <s v="Services matched as per client expectation with right pricing"/>
    <s v="Medicinal Products (MPR)"/>
    <x v="0"/>
    <s v="EUA"/>
    <s v="Arunkumar Luckychetty"/>
    <s v="Consulting support"/>
    <s v="Proposal"/>
    <s v="Prospect"/>
    <s v="Potential Customer - New Business"/>
    <s v="UK - Berkshire"/>
    <s v="RA - Regulatory Intelligence, RA - Product Registration ( Dossier MGMT)"/>
    <s v="MPR Regulatory affairs (RA)"/>
    <d v="2021-06-08T00:00:00"/>
    <s v="Austria-EUA, Portugal-EUA, Germany-EUA, Ireland-EUA"/>
    <s v="United Kingdom"/>
    <s v="Michael Lambell"/>
    <n v="90"/>
  </r>
  <r>
    <s v="End to End Marketing Authorization Application (MAA)"/>
    <s v="Prospect 584"/>
    <s v="ADDENDUM TO PROPOSAL SUBMITTED TO PANACEA BIOTEC.pdf"/>
    <s v="No"/>
    <x v="5"/>
    <d v="2021-04-27T00:00:00"/>
    <d v="2021-04-27T00:00:00"/>
    <x v="64"/>
    <m/>
    <d v="2021-04-30T00:00:00"/>
    <n v="109990.09"/>
    <s v="EUR"/>
    <x v="0"/>
    <d v="2021-09-28T00:00:00"/>
    <s v="Submitted to owner"/>
    <s v="Lost"/>
    <s v="Registration procedure is changed to Nationalized Procedure and hence the scope changed. "/>
    <s v="Medicinal Products (MPR)"/>
    <x v="2"/>
    <s v="ROW"/>
    <s v="Vasu Ranabothu"/>
    <s v="ADDENDUM TO PROPOSAL SUBMITTED TO PANACEA BIOTEC"/>
    <s v="Addendum"/>
    <s v="Prospect"/>
    <s v="Existing - Extension"/>
    <m/>
    <s v="Support for HA interactions"/>
    <s v="MPR Regulatory affairs (RA)"/>
    <d v="2021-09-28T00:00:00"/>
    <s v="Netherlands The-EUA, Germany-EUA, Spain-EUA, Italy-EUA, France-EUA"/>
    <s v="India"/>
    <s v="Michael Lambell"/>
    <n v="1"/>
  </r>
  <r>
    <s v="PDE evaluation"/>
    <s v="Prospect 585"/>
    <s v="LUPIN LIMITED_MULT_ROW_MPR-MEW_APR_21_01.pdf"/>
    <s v="No"/>
    <x v="22"/>
    <d v="2021-04-27T00:00:00"/>
    <d v="2021-04-28T00:00:00"/>
    <x v="39"/>
    <m/>
    <d v="2021-04-28T00:00:00"/>
    <n v="850"/>
    <s v="USD"/>
    <x v="1"/>
    <d v="2021-06-16T00:00:00"/>
    <s v="Submitted to owner"/>
    <s v="Won "/>
    <s v="Won"/>
    <s v="Medicinal Products (MPR)"/>
    <x v="2"/>
    <s v="ROW"/>
    <s v="Vasu Ranabothu"/>
    <s v="LUPIN LIMITED_MULT_ROW_MPR-MEW_APR_21_01"/>
    <s v="Proposal"/>
    <s v="Prospect"/>
    <s v="Potential Customer - New Business"/>
    <s v="India - Hyderabad"/>
    <s v="HBEL Services (PDE/OEL)"/>
    <s v="MPR Medical Writing Services (MEW)"/>
    <d v="2021-04-30T00:00:00"/>
    <s v="Europe-EUA"/>
    <s v="India"/>
    <s v="Raghu Setty alur"/>
    <n v="50"/>
  </r>
  <r>
    <s v="Spec GX Extension Change Order 1"/>
    <s v="Prospect 586"/>
    <s v="Freyr_Solutions_SpecGx_SOW1_CO1_v1.docx.pdf"/>
    <s v="No"/>
    <x v="44"/>
    <d v="2021-10-13T00:00:00"/>
    <d v="2020-12-01T00:00:00"/>
    <x v="17"/>
    <m/>
    <d v="2020-12-01T00:00:00"/>
    <n v="59990.400000000001"/>
    <s v="USD"/>
    <x v="1"/>
    <d v="2021-10-19T00:00:00"/>
    <s v="Submitted to owner"/>
    <s v="Won "/>
    <s v="Won"/>
    <s v="Medicinal Products (MPR)"/>
    <x v="2"/>
    <s v="Americas"/>
    <s v="Ravi Kankanala,Wajeed Mohammed abdul"/>
    <s v="Change Order No. 1 to Statement of Work No. 1"/>
    <s v="SOW"/>
    <s v="Prospect"/>
    <s v="Existing - Extension"/>
    <s v="Freyr US"/>
    <s v="PUB - Consulting"/>
    <s v="MPR Publishing Services (PUB)"/>
    <d v="2020-12-01T00:00:00"/>
    <s v="United States of America-Americas"/>
    <s v="United States of America"/>
    <s v="Ragavendran Babu"/>
    <n v="1920"/>
  </r>
  <r>
    <s v="PV Services"/>
    <s v="Prospect 587"/>
    <s v="KARTHA PHARMACEUTICALS INC _USA_AMR_MPR-PV-SER_APR_21_01.pdf"/>
    <s v="No"/>
    <x v="16"/>
    <d v="2021-04-27T00:00:00"/>
    <d v="2021-04-29T00:00:00"/>
    <x v="65"/>
    <m/>
    <d v="2021-05-19T00:00:00"/>
    <n v="13000"/>
    <s v="USD"/>
    <x v="1"/>
    <d v="2021-06-15T00:00:00"/>
    <s v="Pending approval"/>
    <s v="Won "/>
    <s v="WOn"/>
    <s v="Medicinal Products (MPR)"/>
    <x v="0"/>
    <s v="Americas"/>
    <s v="Ravi Kankanala,Wajeed Mohammed abdul"/>
    <s v="KARTHA PHARMACEUTICALS INC _USA_AMR_MPR-PV-SER_APR_21_01"/>
    <s v="Rate Card"/>
    <s v="Prospect"/>
    <s v="Existing - New Business"/>
    <s v="Freyr US"/>
    <s v="Signal Detection, RMP (Risk Mgmt Plan) and PSMF, QPPV services, PV Audit and Compliance services"/>
    <s v="MPR Drug Safety (PV)"/>
    <d v="2021-06-09T00:00:00"/>
    <s v="United States of America-Americas"/>
    <s v="United States of America"/>
    <s v="Arunkumar Luckychetty"/>
    <n v="325"/>
  </r>
  <r>
    <s v="Regulatory Intelligence Report"/>
    <s v="Prospect 588"/>
    <s v="ELC_Group_Rate_Card.pdf"/>
    <s v="No"/>
    <x v="15"/>
    <d v="2021-04-28T00:00:00"/>
    <d v="2021-05-04T00:00:00"/>
    <x v="19"/>
    <s v="Lakhan Singh"/>
    <d v="2020-08-17T00:00:00"/>
    <n v="10400"/>
    <s v="USD"/>
    <x v="0"/>
    <d v="2021-08-26T00:00:00"/>
    <s v="Submitted to owner"/>
    <s v="Lost"/>
    <s v="Exploratory Scope"/>
    <s v="Medicinal Products (MPR)"/>
    <x v="0"/>
    <s v="EUA"/>
    <s v="Arunkumar Luckychetty"/>
    <s v="Ratecard"/>
    <s v="SOW"/>
    <s v="Prospect"/>
    <s v="Potential Customer - New Business"/>
    <m/>
    <s v="RA - Regulatory Intelligence"/>
    <s v="MPR Regulatory affairs (RA)"/>
    <d v="2021-04-28T00:00:00"/>
    <s v="Lebanon-ROW"/>
    <s v="Czech Republic"/>
    <s v="Michael Lambell"/>
    <n v="190"/>
  </r>
  <r>
    <s v="eCTD Publishing services for US FDA - Cellvax Therapeutics"/>
    <s v="Prospect 589"/>
    <s v="IQVIA_BIOTECH_LLC._CELLVAX_THERAPEUTICS_USA_AMR_PUB-SER_APR_21_01.pdf"/>
    <s v="No"/>
    <x v="46"/>
    <d v="2021-04-23T00:00:00"/>
    <d v="2021-04-27T00:00:00"/>
    <x v="0"/>
    <s v="Lakhan Singh"/>
    <d v="2021-06-01T00:00:00"/>
    <n v="10000"/>
    <s v="USD"/>
    <x v="0"/>
    <d v="2021-06-29T00:00:00"/>
    <s v="Submitted to owner"/>
    <s v="Under review"/>
    <m/>
    <s v="Medicinal Products (MPR)"/>
    <x v="1"/>
    <s v="Americas"/>
    <s v="Wajeed Mohammed abdul,Ravi Kankanala"/>
    <s v="IQVIA BIOTECH LLC._CELLVAX THERAPEUTICS_USA_AMR_PUB-SER_APR_21_01"/>
    <s v="Rate Card"/>
    <s v="Prospect"/>
    <s v="Existing - New Business"/>
    <m/>
    <s v="eCTD Publishing and Submission Services"/>
    <s v="MPR Publishing Services (PUB)"/>
    <m/>
    <s v="United States of America-Americas"/>
    <s v="United States of America"/>
    <s v="Ragavendran Babu"/>
    <n v="200"/>
  </r>
  <r>
    <s v="eCTD Publishing services for US FDA - Pieris"/>
    <s v="Prospect 590"/>
    <s v="IQVIA_BIOTECH_LLC._CELLVAX_THERAPEUTICS_USA_AMR_PUB-SER_APR_21_01.pdf"/>
    <s v="No"/>
    <x v="46"/>
    <d v="2021-04-23T00:00:00"/>
    <d v="2021-04-26T00:00:00"/>
    <x v="61"/>
    <m/>
    <d v="2021-04-26T00:00:00"/>
    <n v="2880"/>
    <s v="USD"/>
    <x v="0"/>
    <d v="2021-10-18T00:00:00"/>
    <s v="Submitted to owner"/>
    <s v="Under review"/>
    <m/>
    <s v="Medicinal Products (MPR)"/>
    <x v="1"/>
    <s v="Americas"/>
    <s v="Wajeed Mohammed abdul,Ravi Kankanala"/>
    <s v="IQVIA BIOTECH LLC._CELLVAX THERAPEUTICS_USA_AMR_PUB-SER_APR_21_01"/>
    <s v="Rate Card"/>
    <s v="Prospect"/>
    <s v="Existing - New Business"/>
    <m/>
    <s v="eCTD Publishing and Submission Services"/>
    <s v="MPR Publishing Services (PUB)"/>
    <m/>
    <m/>
    <s v="United States of America"/>
    <s v="Ragavendran Babu"/>
    <n v="90"/>
  </r>
  <r>
    <s v="Change Order for Establishment Registration SPL"/>
    <s v="Prospect 591"/>
    <s v="Change_Order__1_for_SPL_Renewal_Apr-21.pdf"/>
    <s v="No"/>
    <x v="44"/>
    <d v="2021-10-13T00:00:00"/>
    <d v="2021-04-26T00:00:00"/>
    <x v="11"/>
    <m/>
    <d v="2021-04-26T00:00:00"/>
    <n v="1938.3"/>
    <s v="EUR"/>
    <x v="1"/>
    <d v="2021-10-19T00:00:00"/>
    <s v="Submitted to owner"/>
    <s v="Won "/>
    <s v="Won"/>
    <s v="Medicinal Products (MPR)"/>
    <x v="0"/>
    <s v="EUA"/>
    <s v="Arunkumar Luckychetty"/>
    <s v="Change Order"/>
    <s v="Others"/>
    <s v="Prospect"/>
    <s v="Existing - Extension"/>
    <s v="Germany"/>
    <s v="PUB - Structure Product Labeling (SPL)"/>
    <s v="MPR Publishing Services (PUB)"/>
    <d v="2021-04-27T00:00:00"/>
    <s v="United States of America-Americas"/>
    <s v="Hungary"/>
    <s v="Ragavendran Babu"/>
    <n v="70"/>
  </r>
  <r>
    <s v="PDE Determination Services"/>
    <s v="Prospect 592"/>
    <s v="CELLTRION PHARM INC_MULT_UK_MPR-MEW_APR_21_01.pdf"/>
    <s v="No"/>
    <x v="5"/>
    <d v="2021-04-23T00:00:00"/>
    <d v="2021-04-26T00:00:00"/>
    <x v="0"/>
    <m/>
    <d v="2021-04-29T00:00:00"/>
    <n v="1600"/>
    <s v="USD"/>
    <x v="1"/>
    <d v="2021-06-17T00:00:00"/>
    <s v="Submitted to owner"/>
    <s v="Won "/>
    <s v="WOn"/>
    <s v="Medicinal Products (MPR)"/>
    <x v="2"/>
    <s v="ROW"/>
    <s v="Vasu Ranabothu"/>
    <s v="CELLTRION PHARM INC _MULT_UK_MPR-MEW_APR_21_01"/>
    <s v="Proposal"/>
    <s v="Prospect"/>
    <s v="Existing - Extension"/>
    <s v="UK - Berkshire"/>
    <s v="HBEL Services (PDE/OEL)"/>
    <s v="MPR Medical Writing Services (MEW)"/>
    <d v="2021-05-25T00:00:00"/>
    <s v="Korea South-ROW"/>
    <s v="Korea South"/>
    <s v="Raghu Setty alur"/>
    <n v="40"/>
  </r>
  <r>
    <s v="Artwork Creation"/>
    <s v="Prospect 593"/>
    <s v="ARGENX_USA_EUA_ART-SER_JUN_21_01.pdf"/>
    <s v="No"/>
    <x v="49"/>
    <d v="2021-05-31T00:00:00"/>
    <d v="2021-06-15T00:00:00"/>
    <x v="3"/>
    <m/>
    <d v="2021-06-23T00:00:00"/>
    <n v="26840"/>
    <s v="EUR"/>
    <x v="0"/>
    <d v="2021-08-19T00:00:00"/>
    <s v="Submitted to owner"/>
    <s v="Lost"/>
    <s v="Our reference check with Merck didn't turn out to be positive_x000a_Argenx feels we don't have enough experience with Product Launch Artwork_x000a_This RFP was awarded to another vendor who was able to top the above aspects"/>
    <s v="Medicinal Products (MPR)"/>
    <x v="0"/>
    <s v="EUA"/>
    <s v="Arunkumar Luckychetty"/>
    <s v="ARGENX_USA_EUA_ART-SER_JUN_21_01"/>
    <s v="RFP"/>
    <s v="Prospect"/>
    <s v="Potential Customer - New Business"/>
    <m/>
    <s v="ART - Consulting, Artwork Graphic design"/>
    <s v="MPR Artwork Services (ART)"/>
    <d v="2021-08-19T00:00:00"/>
    <s v="Europe-EUA"/>
    <s v="Belgium"/>
    <s v="Sathyanarayanan Krishnamurthy"/>
    <n v="680"/>
  </r>
  <r>
    <s v="CSR Publishing for Pegus Research"/>
    <s v="Prospect 594"/>
    <s v="Freyr_Solutions-PEGUS_Master_Service_Agreement_17Aug2021_Freyr_Edits.pdf"/>
    <s v="No"/>
    <x v="13"/>
    <d v="2021-04-21T00:00:00"/>
    <d v="2021-06-30T00:00:00"/>
    <x v="66"/>
    <m/>
    <d v="2021-09-30T00:00:00"/>
    <n v="3200"/>
    <s v="USD"/>
    <x v="1"/>
    <d v="2021-12-06T00:00:00"/>
    <s v="Accepted by Owner"/>
    <s v="Won "/>
    <s v="Freyr's pricing"/>
    <s v="Medicinal Products (MPR)"/>
    <x v="0"/>
    <s v="Americas"/>
    <s v="Wajeed Mohammed abdul,Ravi Kankanala"/>
    <s v="Peagus SOW"/>
    <s v="Proposal"/>
    <s v="Prospect"/>
    <s v="Potential Customer - New Business"/>
    <s v="Freyr US"/>
    <s v="CSR - Report Level Publishing"/>
    <s v="MPR Publishing Services (PUB)"/>
    <d v="2021-11-10T00:00:00"/>
    <s v="United States of America-Americas"/>
    <s v="United States of America"/>
    <s v="Ragavendran Babu"/>
    <n v="100"/>
  </r>
  <r>
    <s v="eCTD Publishing Services"/>
    <s v="Prospect 595"/>
    <s v="ABBOTT_LABORATORIES_S.A._BAHRAIN_ROW_MPR-PUB_MAY_21_01.pdf"/>
    <s v="No"/>
    <x v="5"/>
    <d v="2021-04-21T00:00:00"/>
    <d v="2021-04-22T00:00:00"/>
    <x v="59"/>
    <m/>
    <d v="2021-04-21T00:00:00"/>
    <n v="2500"/>
    <s v="USD"/>
    <x v="1"/>
    <d v="2021-07-13T00:00:00"/>
    <s v="Pending approval"/>
    <s v="Won "/>
    <s v="Good Quality"/>
    <s v="Medicinal Products (MPR)"/>
    <x v="1"/>
    <s v="ROW"/>
    <s v="Vasu Ranabothu"/>
    <s v="ABBOTT LABORATORIES S.A._BAHRAIN_ROW_MPR-PUB_MAY_21_01"/>
    <s v="Proposal"/>
    <s v="Prospect"/>
    <s v="Existing - Extension"/>
    <s v="India - Hyderabad"/>
    <s v="Submission Management/ Dossier coordination and Planning"/>
    <s v="MPR Publishing Services (PUB)"/>
    <d v="2021-04-23T00:00:00"/>
    <s v="Bahrain-ROW"/>
    <s v="United Arab Emirates"/>
    <s v="Ragavendran Babu"/>
    <n v="50"/>
  </r>
  <r>
    <s v="Dossier Registration Support for EU"/>
    <s v="Prospect 596"/>
    <m/>
    <s v="No"/>
    <x v="19"/>
    <d v="2021-05-10T00:00:00"/>
    <d v="2021-07-31T00:00:00"/>
    <x v="0"/>
    <s v="Priyanka Redrowthu,Lakhan Singh"/>
    <m/>
    <n v="0"/>
    <s v="USD"/>
    <x v="0"/>
    <d v="2021-07-08T00:00:00"/>
    <s v="Proposal requested"/>
    <s v="Lost"/>
    <m/>
    <s v="Medicinal Products (MPR)"/>
    <x v="0"/>
    <s v="ROW"/>
    <s v="Vasu Ranabothu"/>
    <m/>
    <s v="Rate Card"/>
    <s v="Prospect"/>
    <s v="Existing - New Business"/>
    <m/>
    <m/>
    <m/>
    <d v="2021-07-08T00:00:00"/>
    <m/>
    <s v="India"/>
    <m/>
    <m/>
  </r>
  <r>
    <s v="US agent services for 01-May-2021 to 30-April-2022"/>
    <s v="Prospect 597"/>
    <s v="ALEOR DERMACEUTICALS LTD._USA_ROW_RAS-SER_APR_21_01.pdf"/>
    <s v="No"/>
    <x v="60"/>
    <d v="2021-04-21T00:00:00"/>
    <d v="2021-04-26T00:00:00"/>
    <x v="59"/>
    <m/>
    <d v="2021-04-21T00:00:00"/>
    <n v="3000"/>
    <s v="USD"/>
    <x v="1"/>
    <d v="2021-06-14T00:00:00"/>
    <s v="Submitted to owner"/>
    <s v="Won "/>
    <s v="Won"/>
    <s v="Medicinal Products (MPR)"/>
    <x v="0"/>
    <s v="ROW"/>
    <s v="Vasu Ranabothu"/>
    <s v="ALEOR DERMACEUTICALS LTD._USA_ROW_RAS-SER_APR_21_01"/>
    <s v="Proposal"/>
    <s v="Prospect"/>
    <s v="Existing - Extension"/>
    <s v="India - Hyderabad"/>
    <s v="Agent / Local/Legal representative services"/>
    <s v="MPR Regulatory affairs (RA)"/>
    <d v="2021-04-22T00:00:00"/>
    <s v="United States of America-Americas"/>
    <s v="India"/>
    <s v="Michael Lambell"/>
    <n v="60"/>
  </r>
  <r>
    <s v="Determination of Permitted Daily Exposure Services"/>
    <s v="Prospect 598"/>
    <s v="STATEMENT_OF_WORK_NUMBER-ALKEM_LABORATORIES_LTD_MULT_ROW_MEW-SER_APR_21_01.pdf"/>
    <s v="No"/>
    <x v="5"/>
    <d v="2021-04-21T00:00:00"/>
    <d v="2021-04-22T00:00:00"/>
    <x v="0"/>
    <s v="Lakhan Singh"/>
    <d v="2021-07-09T00:00:00"/>
    <n v="680"/>
    <s v="INR"/>
    <x v="1"/>
    <d v="2021-08-26T00:00:00"/>
    <s v="Submitted to owner"/>
    <s v="Won "/>
    <s v="Consistent Quality"/>
    <s v="Medicinal Products (MPR)"/>
    <x v="1"/>
    <s v="ROW"/>
    <s v="Vasu Ranabothu"/>
    <s v="ALKEM LABORATORIES LTD_MULT_ROW_MEW-SER_APR_21_01"/>
    <s v="SOW"/>
    <s v="Prospect"/>
    <s v="Existing - Extension"/>
    <s v="India - Hyderabad"/>
    <s v="HBEL Services (PDE/OEL)"/>
    <s v="MPR Medical Writing Services (MEW)"/>
    <d v="2021-08-26T00:00:00"/>
    <m/>
    <s v="India"/>
    <s v="Raghu Setty alur"/>
    <n v="40"/>
  </r>
  <r>
    <s v="Biological product registration"/>
    <s v="Prospect 599"/>
    <s v="YUHAN_CORPORATION_MULT_AMR_COMB_SEP_21_01.pdf"/>
    <s v="No"/>
    <x v="22"/>
    <d v="2021-04-21T00:00:00"/>
    <d v="2021-10-06T00:00:00"/>
    <x v="0"/>
    <s v="Priyanka Redrowthu,Lakhan Singh"/>
    <d v="2021-10-06T00:00:00"/>
    <n v="300"/>
    <s v="USD"/>
    <x v="1"/>
    <d v="2022-01-07T00:00:00"/>
    <s v="Accepted by Owner"/>
    <s v="Won "/>
    <s v="Technical Capability"/>
    <s v="Medicinal Products (MPR)"/>
    <x v="1"/>
    <s v="ROW"/>
    <s v="Vasu Ranabothu"/>
    <s v="YUHAN CORPORATION_MULT_AMR_COMB_SEP_21_01"/>
    <s v="SOW"/>
    <s v="Prospect"/>
    <s v="Potential Customer - New Business"/>
    <s v="Freyr US"/>
    <s v="RA - Product Registration ( Dossier MGMT), Regulatory Strategy and consulting, Agent / Local/Legal representative services, Support for HA interactions"/>
    <s v="MPR Regulatory affairs (RA), MPR Medical Writing Services (MEW)"/>
    <d v="2021-12-06T00:00:00"/>
    <s v="United States of America-Americas"/>
    <s v="Korea South"/>
    <s v="Raghu Setty alur, Michael Lambell"/>
    <n v="396"/>
  </r>
  <r>
    <s v="Product Registration Support for Medicated Lozenges_GCC Countries"/>
    <s v="Prospect 600"/>
    <s v="Mapaex.pptx,Mapaex.pptx"/>
    <s v="Yes"/>
    <x v="0"/>
    <d v="2021-04-21T00:00:00"/>
    <d v="2021-04-26T00:00:00"/>
    <x v="2"/>
    <s v="Neha Panke"/>
    <d v="2021-04-29T00:00:00"/>
    <n v="285795"/>
    <s v="USD"/>
    <x v="0"/>
    <d v="2021-07-08T00:00:00"/>
    <s v="Pending approval"/>
    <s v="Submitted to client"/>
    <m/>
    <s v="Medicinal Products (MPR)"/>
    <x v="0"/>
    <s v="ROW"/>
    <s v="Vasu Ranabothu"/>
    <s v="MAPAEX_MULT_ROW_MPR-RA_APR_21_01"/>
    <s v="Proposal"/>
    <s v="Prospect"/>
    <s v="Potential Customer - New Business"/>
    <m/>
    <s v="Agent / Local/Legal representative services, RA - Product Registration ( Dossier MGMT)"/>
    <s v="MPR Regulatory affairs (RA)"/>
    <m/>
    <s v="Kuwait-ROW, Saudi Arabia-ROW, Oman-ROW, Bahrain-ROW, United Arab Emirates-ROW, Qatar-ROW"/>
    <s v="India"/>
    <s v="Michael Lambell"/>
    <n v="672"/>
  </r>
  <r>
    <s v="PDE Report for Glimepiride-Oral route"/>
    <s v="Prospect 601"/>
    <s v="MEDOPHARM PRIVATE LIMITED_MULT_ROW_MEW-SER_APR_21_01.pdf"/>
    <s v="No"/>
    <x v="60"/>
    <d v="2021-04-21T00:00:00"/>
    <d v="2021-04-21T00:00:00"/>
    <x v="59"/>
    <m/>
    <d v="2021-04-21T00:00:00"/>
    <n v="680"/>
    <s v="USD"/>
    <x v="1"/>
    <d v="2021-06-14T00:00:00"/>
    <s v="Submitted to owner"/>
    <s v="Won "/>
    <s v="Won"/>
    <s v="Medicinal Products (MPR)"/>
    <x v="0"/>
    <s v="ROW"/>
    <s v="Vasu Ranabothu"/>
    <s v="MEDOPHARM PRIVATE LIMITED_MULT_ROW_MEW-SER_APR_21_01"/>
    <s v="Proposal"/>
    <s v="Prospect"/>
    <s v="Existing - New Business"/>
    <s v="India - Hyderabad"/>
    <s v="Nonclinical Regulatory Writing - Innovator / Generic / Biologics / Biosimilars"/>
    <s v="MPR Medical Writing Services (MEW)"/>
    <d v="2021-04-21T00:00:00"/>
    <s v="Europe-EUA"/>
    <s v="India"/>
    <s v="Raghu Setty alur"/>
    <n v="40"/>
  </r>
  <r>
    <s v="Dossier gap analysis, eCTD publishing and submission and handling regulatory queries for Canada market"/>
    <s v="Prospect 602"/>
    <s v="AXSOME THERAPEUTICS_USA_AMR_COMB_MAY_21_01.pdf"/>
    <s v="No"/>
    <x v="51"/>
    <d v="2021-05-07T00:00:00"/>
    <d v="2021-05-10T00:00:00"/>
    <x v="67"/>
    <m/>
    <d v="2021-05-18T00:00:00"/>
    <n v="53760"/>
    <s v="USD"/>
    <x v="0"/>
    <d v="2021-05-19T00:00:00"/>
    <s v="Pending approval"/>
    <s v="Under review"/>
    <m/>
    <s v="Medicinal Products (MPR)"/>
    <x v="0"/>
    <s v="Americas"/>
    <s v="Ravi Kankanala,Wajeed Mohammed abdul"/>
    <s v="AXSOME THERAPEUTICS_USA_AMR_COMB_MAY_21_01"/>
    <s v="Proposal"/>
    <s v="Prospect"/>
    <s v="Potential Customer - New Business"/>
    <m/>
    <s v="CTD Templates, RA - Product Registration ( Dossier MGMT), Support for HA interactions"/>
    <s v="MPR Regulatory affairs (RA)"/>
    <m/>
    <s v="Canada-Americas"/>
    <s v="United States of America"/>
    <s v="Michael Lambell"/>
    <n v="1120"/>
  </r>
  <r>
    <s v="PDE Reports - Eight Small Molecules"/>
    <s v="Prospect 603"/>
    <s v="ARESE PHARMA LTD_BRAZIL_AMR_MEW-SER_APR_21_01.pdf"/>
    <s v="No"/>
    <x v="4"/>
    <d v="2021-04-20T00:00:00"/>
    <d v="2021-04-23T00:00:00"/>
    <x v="59"/>
    <m/>
    <d v="2021-04-23T00:00:00"/>
    <n v="1530"/>
    <s v="USD"/>
    <x v="0"/>
    <d v="2021-08-09T00:00:00"/>
    <s v="Submitted to owner"/>
    <s v="Lost"/>
    <s v="Sent over our pricing for multiple PDE Reports, which was very competitive.  Not sure why the client stopped responding to emails."/>
    <s v="Medicinal Products (MPR)"/>
    <x v="0"/>
    <s v="Americas"/>
    <s v="Wajeed Mohammed abdul,Ravi Kankanala"/>
    <s v="ARESE PHARMA LTD_BRAZIL_AMR_MEW-SER_APR_21_01"/>
    <s v="Proposal"/>
    <s v="Prospect"/>
    <s v="Potential Customer - New Business"/>
    <m/>
    <s v="HBEL Services (PDE/OEL)"/>
    <s v="MPR Medical Writing Services (MEW)"/>
    <d v="2021-07-16T00:00:00"/>
    <s v="Brazil-Americas"/>
    <s v="Brazil"/>
    <s v="Raghu Setty alur"/>
    <n v="90"/>
  </r>
  <r>
    <s v="Registration Support for Myanmar"/>
    <s v="Prospect 604"/>
    <s v="Bright Future- Myanmar.pptx"/>
    <s v="Yes"/>
    <x v="19"/>
    <d v="2021-04-20T00:00:00"/>
    <d v="2021-04-23T00:00:00"/>
    <x v="2"/>
    <s v="Neha Panke"/>
    <d v="2021-04-27T00:00:00"/>
    <n v="4320"/>
    <s v="USD"/>
    <x v="0"/>
    <d v="2021-05-26T00:00:00"/>
    <s v="Pending approval"/>
    <s v="Submitted to client"/>
    <m/>
    <s v="Medicinal Products (MPR)"/>
    <x v="0"/>
    <s v="ROW"/>
    <s v="Vasu Ranabothu"/>
    <s v="BRIGHT FUTURE_MYANMAR_ROW_MPR-RA_APR_21_01"/>
    <s v="Rate Card"/>
    <s v="Prospect"/>
    <s v="Existing - New Business"/>
    <m/>
    <s v="RA - Product Registration ( Dossier MGMT)"/>
    <s v="MPR Regulatory affairs (RA)"/>
    <m/>
    <s v="Myanmar-ROW"/>
    <s v="Hong Kong S.A.R."/>
    <s v="Michael Lambell"/>
    <n v="108"/>
  </r>
  <r>
    <s v="Givinostat MAA and NDA preparation (except Module 3)"/>
    <s v="Prospect 605"/>
    <s v="ITF_Freyr_Givinostat_Work_Order_290721.pdf"/>
    <s v="No"/>
    <x v="58"/>
    <d v="2021-04-19T00:00:00"/>
    <d v="2021-04-16T00:00:00"/>
    <x v="0"/>
    <s v="Priyanka Redrowthu"/>
    <d v="2021-04-19T00:00:00"/>
    <n v="408700.04"/>
    <s v="EUR"/>
    <x v="1"/>
    <d v="2021-08-26T00:00:00"/>
    <s v="Assigned"/>
    <s v="Won "/>
    <s v="Won"/>
    <s v="Medicinal Products (MPR)"/>
    <x v="1"/>
    <s v="EUA"/>
    <s v="Arunkumar Luckychetty"/>
    <s v="ITALFARMACO S.p.A_MULT_EUA_COMB_JUL_21_03"/>
    <s v="Proposal"/>
    <s v="Prospect"/>
    <s v="Existing - New Business"/>
    <s v="Germany"/>
    <s v="MDV (Global Markets) - Product Registration, Support for HA interactions, Regulatory Strategy and consulting, RA - Product Registration ( Dossier MGMT)"/>
    <s v="MPR Drug Safety (PV), MPR Publishing Services (PUB), MPR Labeling Services (LBL), MDV - Markets, MPR Artwork Services (ART), MDV - Central Services, MPR Medical Writing Services (MEW), MPR Regulatory affairs (RA)"/>
    <d v="2021-08-02T00:00:00"/>
    <s v="United States of America-Americas, Europe-EUA"/>
    <s v="Italy"/>
    <s v="Vardhini Kirthivas, Raghu Setty alur, Sumanth Prabhakar, Michael Lambell, Arunkumar Luckychetty, Sathyanarayanan Krishnamurthy, Ragavendran Babu"/>
    <n v="7506"/>
  </r>
  <r>
    <s v="Support with Artwork design guidance preparation"/>
    <s v="Prospect 606"/>
    <s v="VITAL PHARMA_EUA_ART-SER_APR_21_01.doc"/>
    <s v="No"/>
    <x v="10"/>
    <d v="2021-04-19T00:00:00"/>
    <d v="2021-04-20T00:00:00"/>
    <x v="6"/>
    <s v="Shubham Sharma"/>
    <d v="2021-04-22T00:00:00"/>
    <n v="5972.18"/>
    <s v="EUR"/>
    <x v="1"/>
    <d v="2021-04-27T00:00:00"/>
    <s v="Submitted to owner"/>
    <s v="Won "/>
    <s v="Our experience in the artwork domain and understanding of the requirement won over client's confidence and hence the win."/>
    <s v="Medicinal Products (MPR)"/>
    <x v="0"/>
    <s v="EUA"/>
    <s v="Arunkumar Luckychetty"/>
    <s v="VITAL PHARMA_EUA_ART-SER_APR_21_01"/>
    <s v="Email Quote"/>
    <s v="Prospect"/>
    <s v="Existing - New Business"/>
    <s v="Germany"/>
    <s v="ART - Consulting"/>
    <s v="MPR Artwork Services (ART)"/>
    <d v="2021-04-27T00:00:00"/>
    <s v="Europe-EUA"/>
    <s v="Denmark"/>
    <s v="Sathyanarayanan Krishnamurthy"/>
    <n v="120"/>
  </r>
  <r>
    <s v="Strategic regulatory consulting"/>
    <s v="Prospect 607"/>
    <s v="Arcturus_Global_Regulatory_Services_Covid_Vaccine_Proposal.pdf"/>
    <s v="Yes"/>
    <x v="24"/>
    <d v="2021-05-21T00:00:00"/>
    <d v="2021-05-26T00:00:00"/>
    <x v="2"/>
    <s v="Neha Panke,Satyanarayana Mudunuri"/>
    <d v="2021-06-14T00:00:00"/>
    <n v="493000"/>
    <s v="USD"/>
    <x v="0"/>
    <d v="2021-07-19T00:00:00"/>
    <s v="Pending approval"/>
    <s v="Submitted to client"/>
    <m/>
    <s v="Medicinal Products (MPR)"/>
    <x v="0"/>
    <s v="Americas"/>
    <s v="Ravi Kankanala,Wajeed Mohammed abdul"/>
    <s v="ARCTURUS THERAPEUTICS_MULT_AMR_MPR-RA_JUNE_21_01"/>
    <s v="Proposal"/>
    <s v="Prospect"/>
    <s v="Existing - New Business"/>
    <m/>
    <s v="Regulatory Strategy and consulting"/>
    <s v="MPR Regulatory affairs (RA)"/>
    <m/>
    <s v="South Africa-EUA, India-ROW, Argentina-Americas, Turkey-EUA, Mexico-Americas, Brazil-Americas"/>
    <s v="United States of America"/>
    <s v="Michael Lambell"/>
    <n v="2000"/>
  </r>
  <r>
    <s v="PDE Calculation Services - Fenofibrate"/>
    <s v="Prospect 608"/>
    <s v="V-ENSURE PHARMA TECHNOLOGIES PVT. LTD_MULT_ROW_MEW-SER_APR_21_01.pdf,V-ENSURE PHARMA TECHNOLOGIES PVT. LTD_MULT_ROW_MEW-SER_APR_21_01.pdf"/>
    <s v="No"/>
    <x v="0"/>
    <d v="2021-04-19T00:00:00"/>
    <d v="2021-06-03T00:00:00"/>
    <x v="0"/>
    <s v="Lakhan Singh"/>
    <d v="2021-04-20T00:00:00"/>
    <n v="1350"/>
    <s v="USD"/>
    <x v="1"/>
    <d v="2021-06-03T00:00:00"/>
    <s v="Submitted to owner"/>
    <s v="Won "/>
    <s v="Quality of work."/>
    <s v="Medicinal Products (MPR)"/>
    <x v="0"/>
    <s v="ROW"/>
    <s v="Vasu Ranabothu"/>
    <s v="V-ENSURE PHARMA TECHNOLOGIES PVT. LTD_MULT_ROW_MEW-SER_APR_21_01"/>
    <s v="Proposal"/>
    <s v="Prospect"/>
    <s v="Potential Customer - New Business"/>
    <s v="India - Hyderabad"/>
    <s v="HBEL Services (PDE/OEL)"/>
    <s v="MPR Medical Writing Services (MEW)"/>
    <d v="2021-06-03T00:00:00"/>
    <s v="Europe-EUA"/>
    <s v="India"/>
    <s v="Raghu Setty alur"/>
    <n v="30"/>
  </r>
  <r>
    <s v="Country wise classification of Medicated Lozenges - GCC"/>
    <s v="Prospect 609"/>
    <s v="Proposal for Country-wise Regulatory classification of the products_20_APR_21.pdf,Mapaex_-_Proposal_for_Country_wise_classification_of_the_products_.pptx"/>
    <s v="Yes"/>
    <x v="0"/>
    <d v="2021-04-19T00:00:00"/>
    <d v="2021-06-24T00:00:00"/>
    <x v="2"/>
    <s v="Neha Panke"/>
    <d v="2021-06-24T00:00:00"/>
    <n v="6500"/>
    <s v="USD"/>
    <x v="0"/>
    <d v="2021-07-08T00:00:00"/>
    <s v="Pending approval"/>
    <s v="Submitted to client"/>
    <m/>
    <s v="Medicinal Products (MPR)"/>
    <x v="0"/>
    <s v="ROW"/>
    <s v="Vasu Ranabothu"/>
    <s v="MAPAEX_MULT_ROW_MPR-RA_APR_21_01"/>
    <s v="Proposal"/>
    <s v="Prospect"/>
    <s v="Potential Customer - New Business"/>
    <m/>
    <s v="Regulatory Strategy and consulting"/>
    <s v="MPR Regulatory affairs (RA)"/>
    <m/>
    <s v="Qatar-ROW, Kuwait-ROW, Saudi Arabia-ROW, Oman-ROW, Bahrain-ROW, United Arab Emirates-ROW"/>
    <s v="India"/>
    <s v="Michael Lambell"/>
    <n v="100"/>
  </r>
  <r>
    <s v="Registration &amp; LR Support - Ghana"/>
    <s v="Prospect 610"/>
    <s v="DoPharma_Freyr_Ghana_003.pdf"/>
    <s v="No"/>
    <x v="39"/>
    <d v="2021-07-13T00:00:00"/>
    <d v="2021-04-15T00:00:00"/>
    <x v="19"/>
    <m/>
    <d v="2021-04-15T00:00:00"/>
    <n v="4050"/>
    <s v="EUR"/>
    <x v="1"/>
    <d v="2021-10-19T00:00:00"/>
    <s v="Submitted to owner"/>
    <s v="Won "/>
    <s v="Received the signed contract"/>
    <s v="Medicinal Products (MPR)"/>
    <x v="0"/>
    <s v="EUA"/>
    <s v="Arunkumar Luckychetty"/>
    <s v="DoPharma SOW"/>
    <s v="Task Order"/>
    <s v="Prospect"/>
    <s v="Potential Customer - New Business"/>
    <s v="Germany"/>
    <s v="RA - Product Registration ( Dossier MGMT), Agent / Local/Legal representative services"/>
    <s v="MPR Regulatory affairs (RA)"/>
    <d v="2021-04-19T00:00:00"/>
    <s v="Ghana-EUA"/>
    <s v="Togo"/>
    <s v="Michael Lambell"/>
    <n v="81"/>
  </r>
  <r>
    <s v="IND Safety Report publishing and Submission to FDA"/>
    <s v="Prospect 611"/>
    <s v="JIANGSU YAHONG MEDITECH CO. LTD._USA_AMR_COMB_APR_21_01.pdf"/>
    <s v="No"/>
    <x v="54"/>
    <d v="2021-04-16T00:00:00"/>
    <d v="2021-04-19T00:00:00"/>
    <x v="0"/>
    <m/>
    <d v="2021-04-21T00:00:00"/>
    <n v="1100"/>
    <s v="USD"/>
    <x v="1"/>
    <d v="2021-07-27T00:00:00"/>
    <s v="Submitted to owner"/>
    <s v="Won "/>
    <s v="1. Competence 2. cost effective 3.Existing relationship"/>
    <s v="Medicinal Products (MPR)"/>
    <x v="0"/>
    <s v="ROW"/>
    <s v="Vasu Ranabothu"/>
    <s v="JIANGSU YAHONG MEDITECH CO. LTD._USA_AMR_COMB_APR_21_01"/>
    <s v="Proposal"/>
    <s v="Prospect"/>
    <s v="Existing - New Business"/>
    <s v="India - Hyderabad"/>
    <s v="Submission Management/ Dossier coordination and Planning, eCTD Publishing and Submission Services"/>
    <s v="MPR Regulatory affairs (RA), MPR Publishing Services (PUB)"/>
    <d v="2021-07-27T00:00:00"/>
    <s v="United States of America-Americas"/>
    <s v="China"/>
    <s v="Michael Lambell, Ragavendran Babu"/>
    <n v="20"/>
  </r>
  <r>
    <s v="Herbal Product Registration in Vietnam"/>
    <s v="Prospect 612"/>
    <m/>
    <s v="Yes"/>
    <x v="19"/>
    <d v="2021-04-16T00:00:00"/>
    <d v="2021-04-21T00:00:00"/>
    <x v="2"/>
    <s v="Neha Panke"/>
    <d v="2021-05-19T00:00:00"/>
    <n v="0"/>
    <s v="USD"/>
    <x v="0"/>
    <d v="2021-05-26T00:00:00"/>
    <s v="Assigned"/>
    <s v="Submitted to client"/>
    <m/>
    <s v="Medicinal Products (MPR)"/>
    <x v="0"/>
    <s v="ROW"/>
    <s v="Vasu Ranabothu"/>
    <m/>
    <s v="Rate Card"/>
    <s v="Prospect"/>
    <s v="Existing - Extension"/>
    <m/>
    <m/>
    <m/>
    <m/>
    <m/>
    <s v="Hong Kong S.A.R."/>
    <m/>
    <m/>
  </r>
  <r>
    <s v="Regulatory Support for Renewal/Fresh Application"/>
    <s v="Prospect 613"/>
    <s v="Freyr Proposal to JW Pharma for Regulatory Support in India 1.0.pptx"/>
    <s v="Yes"/>
    <x v="29"/>
    <d v="2021-04-16T00:00:00"/>
    <d v="2021-04-19T00:00:00"/>
    <x v="68"/>
    <s v="Neha Panke"/>
    <d v="2021-04-21T00:00:00"/>
    <n v="12100"/>
    <s v="USD"/>
    <x v="1"/>
    <d v="2021-07-08T00:00:00"/>
    <s v="Pending approval"/>
    <s v="Won "/>
    <s v="Competency and local presence."/>
    <s v="Medicinal Products (MPR)"/>
    <x v="1"/>
    <s v="ROW"/>
    <s v="Vasu Ranabothu"/>
    <s v="JW PHARMACEUTICALS_INDIA_ROW_MPR-RA_APR_21_01"/>
    <s v="Proposal"/>
    <s v="Prospect"/>
    <s v="Existing - New Business"/>
    <s v="Freyr US"/>
    <s v="Agent / Local/Legal representative services, RA - Product Registration ( Dossier MGMT)"/>
    <s v="MPR Regulatory affairs (RA)"/>
    <d v="2021-06-14T00:00:00"/>
    <s v="India-ROW"/>
    <s v="Korea South"/>
    <s v="Michael Lambell"/>
    <n v="240"/>
  </r>
  <r>
    <s v="PDE &amp; OEL evaluation for NCEs-2 Molecules"/>
    <s v="Prospect 614"/>
    <s v="ARAGEN LIFE SCIENCES PRIVATE LIMITED_MULT_ROW_MEW-SER_APR_21_01.pdf"/>
    <s v="No"/>
    <x v="22"/>
    <d v="2021-04-15T00:00:00"/>
    <d v="2021-04-16T00:00:00"/>
    <x v="39"/>
    <m/>
    <d v="2021-04-16T00:00:00"/>
    <n v="3200"/>
    <s v="USD"/>
    <x v="0"/>
    <d v="2021-06-16T00:00:00"/>
    <s v="Submitted to owner"/>
    <s v="Lost"/>
    <m/>
    <s v="Medicinal Products (MPR)"/>
    <x v="2"/>
    <s v="ROW"/>
    <s v="Vasu Ranabothu"/>
    <s v="ARAGEN LIFE SCIENCES PRIVATE LIMITED_MULT_ROW_MEW-SER_APR_21_01"/>
    <s v="Proposal"/>
    <s v="Prospect"/>
    <s v="Existing - New Business"/>
    <m/>
    <s v="HBEL Services (PDE/OEL)"/>
    <s v="MPR Medical Writing Services (MEW)"/>
    <d v="2021-04-30T00:00:00"/>
    <s v="United Kingdom-EUA"/>
    <s v="India"/>
    <s v="Raghu Setty alur"/>
    <n v="80"/>
  </r>
  <r>
    <s v="IND Dossier Templates "/>
    <s v="Prospect 615"/>
    <m/>
    <s v="No"/>
    <x v="35"/>
    <d v="2021-09-03T00:00:00"/>
    <d v="2021-09-07T00:00:00"/>
    <x v="4"/>
    <m/>
    <m/>
    <n v="0"/>
    <s v="USD"/>
    <x v="0"/>
    <d v="2021-09-06T00:00:00"/>
    <s v="Proposal requested"/>
    <s v="Lost"/>
    <s v="The project for RI tool has been lost "/>
    <s v="Medicinal Products (MPR)"/>
    <x v="0"/>
    <s v="Americas"/>
    <s v="Wajeed Mohammed abdul,Ravi Kankanala"/>
    <m/>
    <s v="Rate Card"/>
    <s v="Prospect"/>
    <s v="Potential Customer - New Business"/>
    <m/>
    <m/>
    <m/>
    <d v="2021-07-30T00:00:00"/>
    <m/>
    <s v="United States of America"/>
    <m/>
    <m/>
  </r>
  <r>
    <s v="DSUR submission to MHRA and AEMPS"/>
    <s v="Prospect 616"/>
    <s v="Freyr_Early_Access_Care_DSUR_Submission_Proposal_V1.0_14042021.pdf"/>
    <s v="No"/>
    <x v="39"/>
    <d v="2021-07-13T00:00:00"/>
    <d v="2021-04-14T00:00:00"/>
    <x v="11"/>
    <m/>
    <d v="2021-04-14T00:00:00"/>
    <n v="950"/>
    <s v="USD"/>
    <x v="1"/>
    <d v="2021-08-26T00:00:00"/>
    <s v="Submitted to owner"/>
    <s v="Won "/>
    <s v="Our capabilities and experience"/>
    <s v="Medicinal Products (MPR)"/>
    <x v="0"/>
    <s v="Americas"/>
    <s v="Ravi Kankanala,Wajeed Mohammed abdul"/>
    <s v="RateCard"/>
    <s v="Proposal"/>
    <s v="Prospect"/>
    <s v="Existing - New Business"/>
    <s v="Freyr US"/>
    <s v="Gateway Services"/>
    <s v="MPR Publishing Services (PUB)"/>
    <d v="2021-04-15T00:00:00"/>
    <s v="Spain-EUA, United Kingdom-EUA"/>
    <s v="United States of America"/>
    <s v="Ragavendran Babu"/>
    <n v="19"/>
  </r>
  <r>
    <s v="ODD Consulting services"/>
    <s v="Prospect 617"/>
    <s v="LANDOS BIOPHARMA INC_USA_AMR_MEW-SER_MAY_21_01.pdf"/>
    <s v="No"/>
    <x v="24"/>
    <d v="2021-04-30T00:00:00"/>
    <d v="2021-05-03T00:00:00"/>
    <x v="57"/>
    <m/>
    <d v="2021-05-03T00:00:00"/>
    <n v="7000"/>
    <s v="USD"/>
    <x v="1"/>
    <d v="2021-06-22T00:00:00"/>
    <s v="Submitted to owner"/>
    <s v="Won "/>
    <s v="Accurate solutioning, delivery TAT, relation with the prospect."/>
    <s v="Medicinal Products (MPR)"/>
    <x v="0"/>
    <s v="Americas"/>
    <s v="Wajeed Mohammed abdul,Ravi Kankanala"/>
    <s v="LANDOS BIOPHARMA INC_USA_AMR_MEW-SER_MAY_21_01"/>
    <s v="Proposal"/>
    <s v="Prospect"/>
    <s v="Potential Customer - New Business"/>
    <s v="India - Hyderabad"/>
    <s v="Clinical Regulatory Writing - Innovator / Generic / Biologics / Biosimilars / OTC, MW - Consulting"/>
    <s v="MPR Medical Writing Services (MEW)"/>
    <d v="2021-06-21T00:00:00"/>
    <s v="United States of America-Americas"/>
    <s v="United States of America"/>
    <s v="Raghu Setty alur"/>
    <n v="100"/>
  </r>
  <r>
    <s v="Publishing Staffing - Sr. Publisher (Onshore)"/>
    <s v="Prospect 618"/>
    <s v="SOW11_Taiho Inc (Sr. Pub)_Apr21_V1.0.docx"/>
    <s v="No"/>
    <x v="61"/>
    <d v="2021-04-12T00:00:00"/>
    <d v="2021-04-14T00:00:00"/>
    <x v="57"/>
    <m/>
    <d v="2021-04-14T00:00:00"/>
    <n v="240000"/>
    <s v="USD"/>
    <x v="1"/>
    <d v="2021-05-27T00:00:00"/>
    <s v="Submitted to owner"/>
    <s v="Won "/>
    <s v="Existing client relationship"/>
    <s v="Medicinal Products (MPR)"/>
    <x v="0"/>
    <s v="Americas"/>
    <s v="Wajeed Mohammed abdul,Ravi Kankanala"/>
    <s v="TAIHO ONCOLOGY INC_MULT_AMR_PUB-STF_APR_21_01"/>
    <s v="SOW"/>
    <s v="Prospect"/>
    <s v="Existing - Extension"/>
    <s v="Freyr US"/>
    <s v="Product Service  - SM, PUB - Staffing Services"/>
    <s v="MPR Publishing Services (PUB), RSS - Submissions Management"/>
    <d v="2021-05-27T00:00:00"/>
    <s v="Canada-Americas, United States of America-Americas, Europe-EUA"/>
    <s v="United States of America"/>
    <s v="Ragavendran Babu, Kranthi Reddy"/>
    <n v="3010"/>
  </r>
  <r>
    <s v="Publishing Staffing - Reg Ops Manager (Onshore)"/>
    <s v="Prospect 619"/>
    <s v="SOW12_Taiho Inc (Manager)_Apr21_V1.0.docx"/>
    <s v="No"/>
    <x v="61"/>
    <d v="2021-04-12T00:00:00"/>
    <d v="2021-04-14T00:00:00"/>
    <x v="57"/>
    <m/>
    <d v="2021-04-14T00:00:00"/>
    <n v="294400"/>
    <s v="USD"/>
    <x v="1"/>
    <d v="2021-05-29T00:00:00"/>
    <s v="Submitted to owner"/>
    <s v="Won "/>
    <s v="Client relationship"/>
    <s v="Medicinal Products (MPR)"/>
    <x v="0"/>
    <s v="Americas"/>
    <s v="Wajeed Mohammed abdul,Ravi Kankanala"/>
    <s v="TAIHO ONCOLOGY INC_MULT_AMR_PUB-STF_APR_21_02"/>
    <s v="SOW"/>
    <s v="Prospect"/>
    <s v="Existing - Extension"/>
    <s v="Freyr US"/>
    <s v="PUB - Staffing Services"/>
    <s v="MPR Publishing Services (PUB)"/>
    <d v="2021-05-28T00:00:00"/>
    <s v="Europe-EUA, Canada-Americas, United States of America-Americas"/>
    <s v="United States of America"/>
    <s v="Ragavendran Babu"/>
    <n v="2560"/>
  </r>
  <r>
    <s v="US Agent Services (2021-2022)"/>
    <s v="Prospect 620"/>
    <s v="CRYSTAL PHARMACEUTICAL (SOZHOU) CO., LTD._USA_AMR_RAS-SER_APR_21_01.pdf"/>
    <s v="No"/>
    <x v="16"/>
    <d v="2021-04-12T00:00:00"/>
    <d v="2021-04-13T00:00:00"/>
    <x v="57"/>
    <m/>
    <d v="2021-04-12T00:00:00"/>
    <n v="2600"/>
    <s v="USD"/>
    <x v="1"/>
    <d v="2021-06-15T00:00:00"/>
    <s v="Submitted to owner"/>
    <s v="Won "/>
    <s v="Won"/>
    <s v="Medicinal Products (MPR)"/>
    <x v="0"/>
    <s v="Americas"/>
    <s v="Wajeed Mohammed abdul,Ravi Kankanala"/>
    <s v="CRYSTAL PHARMACEUTICAL (SOZHOU) CO., LTD._USA_AMR_RAS-SER_APR_21_01"/>
    <s v="Proposal"/>
    <s v="Prospect"/>
    <s v="Existing - Extension"/>
    <s v="Freyr US"/>
    <s v="Agent / Local/Legal representative services"/>
    <s v="MPR Regulatory affairs (RA)"/>
    <d v="2021-04-17T00:00:00"/>
    <s v="United States of America-Americas"/>
    <s v="China"/>
    <s v="Michael Lambell"/>
    <n v="20"/>
  </r>
  <r>
    <s v="ANDA support"/>
    <s v="Prospect 621"/>
    <s v="Freyr's_Rate_card_to_PharmEng_for_ANDA_Regulatory_Services.pdf"/>
    <s v="No"/>
    <x v="22"/>
    <d v="2021-04-09T00:00:00"/>
    <d v="2021-04-12T00:00:00"/>
    <x v="11"/>
    <m/>
    <d v="2021-04-12T00:00:00"/>
    <n v="45000"/>
    <s v="USD"/>
    <x v="0"/>
    <d v="2021-08-26T00:00:00"/>
    <s v="Submitted to owner"/>
    <s v="Lost"/>
    <s v="Pharma Eng is giving Sub-contract to us. Currently, their client kept this project is on hold. considering this I am disqualifying the opportunity."/>
    <s v="Medicinal Products (MPR)"/>
    <x v="0"/>
    <s v="ROW"/>
    <s v="Vasu Ranabothu"/>
    <s v="Ratecard"/>
    <s v="Rate Card"/>
    <s v="Prospect"/>
    <s v="Existing - New Business"/>
    <m/>
    <s v="Agent / Local/Legal representative services, Submission Management/ Dossier coordination and Planning, Nonclinical Regulatory Writing - Innovator / Generic / Biologics / Biosimilars, Artwork Graphic design, eCTD Publishing and Submission Services"/>
    <s v="MPR Regulatory affairs (RA), MPR Publishing Services (PUB), MPR Labeling Services (LBL), MPR Artwork Services (ART), MPR Medical Writing Services (MEW)"/>
    <d v="2021-05-28T00:00:00"/>
    <s v="United States of America-Americas"/>
    <s v="Singapore"/>
    <s v="Raghu Setty alur, Sumanth Prabhakar, Michael Lambell, Sathyanarayanan Krishnamurthy, Ragavendran Babu"/>
    <n v="900"/>
  </r>
  <r>
    <s v="eCTD Publishing &amp; Submission Services | Fast Track Designation Request Preparation | Targeted Product Profile"/>
    <s v="Prospect 622"/>
    <s v="OYE THERAPEUTICS INC_USA_AMR_COMB_APR_21_01.pdf"/>
    <s v="No"/>
    <x v="4"/>
    <d v="2021-04-09T00:00:00"/>
    <d v="2021-04-14T00:00:00"/>
    <x v="59"/>
    <m/>
    <d v="2021-04-19T00:00:00"/>
    <n v="3000"/>
    <s v="USD"/>
    <x v="1"/>
    <d v="2021-07-16T00:00:00"/>
    <s v="Submitted to owner"/>
    <s v="Won "/>
    <s v="Client, Oye Therapeutics, is going to be signing not just the Publishing proposal, but Vendor Auditing and (hopefully) Regulatory Consulting &amp; Strategy. Due to our end to end services, we are a clear choice to help them with their Pre-IND and upcoming IND submission, Vendor Audits, and Consulting/Strategy support."/>
    <s v="Medicinal Products (MPR)"/>
    <x v="0"/>
    <s v="Americas"/>
    <s v="Ravi Kankanala,Wajeed Mohammed abdul"/>
    <s v="OYE THERAPEUTICS INC_USA_AMR_COMB_APR_21_01"/>
    <s v="Proposal"/>
    <s v="Prospect"/>
    <s v="Potential Customer - New Business"/>
    <s v="Freyr US"/>
    <s v="Regulatory Strategy and consulting, Submission Management/ Dossier coordination and Planning, eCTD Publishing and Submission Services"/>
    <s v="MPR Regulatory affairs (RA), MPR Publishing Services (PUB)"/>
    <d v="2021-05-24T00:00:00"/>
    <s v="United States of America-Americas"/>
    <s v="United States of America"/>
    <s v="Michael Lambell, Ragavendran Babu"/>
    <n v="60"/>
  </r>
  <r>
    <s v="Vendor Auditing (Remote &amp; On-Site)"/>
    <s v="Prospect 623"/>
    <s v="SHILOH LIFESCIENCE INC.USA_AMR_COMB_APR_21_02.pdf"/>
    <s v="No"/>
    <x v="4"/>
    <d v="2021-04-09T00:00:00"/>
    <d v="2021-04-14T00:00:00"/>
    <x v="0"/>
    <m/>
    <d v="2021-04-20T00:00:00"/>
    <n v="12500"/>
    <s v="USD"/>
    <x v="0"/>
    <d v="2021-11-30T00:00:00"/>
    <s v="Accepted by Owner"/>
    <s v="Lost"/>
    <s v="Closing opportunity due to time and lack of communication.  "/>
    <s v="Medicinal Products (MPR)"/>
    <x v="0"/>
    <s v="Americas"/>
    <s v="Ravi Kankanala,Wajeed Mohammed abdul"/>
    <s v="SHILOH LIFESCIENCE INC.USA_AMR_COMB_APR_21_02"/>
    <s v="Proposal"/>
    <s v="Prospect"/>
    <s v="Potential Customer - New Business"/>
    <m/>
    <s v="CAS - Consulting, Regulatory Strategy and consulting, Remote and Virtual Audit"/>
    <s v="MPR Regulatory affairs (RA), MPR Compliance &amp; Audit Services (CAS)"/>
    <d v="2021-11-30T00:00:00"/>
    <s v="United States of America-Americas"/>
    <s v="United States of America"/>
    <s v="Michael Lambell, Sridhar Sarva"/>
    <n v="250"/>
  </r>
  <r>
    <s v="CEP Submissions"/>
    <s v="Prospect 624"/>
    <s v="Tata Chemicals-Task Order.pdf"/>
    <s v="No"/>
    <x v="14"/>
    <d v="2021-04-16T00:00:00"/>
    <d v="2021-04-19T00:00:00"/>
    <x v="69"/>
    <m/>
    <d v="2021-04-22T00:00:00"/>
    <n v="7310"/>
    <s v="GBP"/>
    <x v="1"/>
    <d v="2021-06-11T00:00:00"/>
    <s v="Submitted to owner"/>
    <s v="Won "/>
    <s v="won"/>
    <s v="Medicinal Products (MPR)"/>
    <x v="1"/>
    <s v="EUA"/>
    <s v="Arunkumar Luckychetty"/>
    <s v="TATA CHEMICALS EUROPE_MULT_EUA_COMB_APR_21_01"/>
    <s v="Proposal"/>
    <s v="Prospect"/>
    <s v="Potential Customer - New Business"/>
    <s v="Germany"/>
    <s v="RA - Product Registration ( Dossier MGMT)"/>
    <s v="MPR Regulatory affairs (RA), MPR Publishing Services (PUB)"/>
    <d v="2021-04-22T00:00:00"/>
    <s v="United Kingdom-EUA"/>
    <s v="United Kingdom"/>
    <s v="Michael Lambell, Ragavendran Babu"/>
    <n v="170"/>
  </r>
  <r>
    <s v="ANDA - SPL services"/>
    <s v="Prospect 625"/>
    <s v="KARTHA PHARMACEUTICALS INC._USA_AMR_PUB-SER_APR_21_01.pdf"/>
    <s v="No"/>
    <x v="16"/>
    <d v="2021-04-09T00:00:00"/>
    <d v="2021-04-12T00:00:00"/>
    <x v="57"/>
    <m/>
    <d v="2021-04-12T00:00:00"/>
    <n v="500"/>
    <s v="USD"/>
    <x v="1"/>
    <d v="2021-06-15T00:00:00"/>
    <s v="Submitted to owner"/>
    <s v="Won "/>
    <s v="Won"/>
    <s v="Medicinal Products (MPR)"/>
    <x v="0"/>
    <s v="Americas"/>
    <s v="Wajeed Mohammed abdul,Ravi Kankanala"/>
    <s v="KARTHA PHARMACEUTICALS INC._USA_AMR_PUB-SER_APR_21_01"/>
    <s v="Proposal"/>
    <s v="Prospect"/>
    <s v="Existing - Extension"/>
    <s v="Freyr US"/>
    <s v="eCTD Publishing and Submission Services"/>
    <s v="MPR Publishing Services (PUB)"/>
    <d v="2021-05-07T00:00:00"/>
    <s v="United States of America-Americas"/>
    <s v="United States of America"/>
    <s v="Ragavendran Babu"/>
    <n v="10"/>
  </r>
  <r>
    <s v="ASMF Publishing and submission"/>
    <s v="Prospect 626"/>
    <s v="ANDHRA MEDI PHARMA INDIA PVT. LTD._MULT_ROW_COMB_APR_21_01.pdf"/>
    <s v="No"/>
    <x v="8"/>
    <d v="2021-04-09T00:00:00"/>
    <d v="2021-04-12T00:00:00"/>
    <x v="59"/>
    <m/>
    <d v="2021-04-20T00:00:00"/>
    <n v="1280"/>
    <s v="USD"/>
    <x v="1"/>
    <d v="2021-06-15T00:00:00"/>
    <s v="Submitted to owner"/>
    <s v="Won "/>
    <s v="WOn"/>
    <s v="Medicinal Products (MPR)"/>
    <x v="0"/>
    <s v="ROW"/>
    <s v="Vasu Ranabothu"/>
    <s v="ANDHRA MEDI PHARMA INDIA PVT. LTD._MULT_ROW_RAS-SER_APR_21_01"/>
    <s v="Proposal"/>
    <s v="Prospect"/>
    <s v="Existing - New Business"/>
    <s v="India - Hyderabad"/>
    <s v="Regulatory Strategy and consulting"/>
    <s v="MPR Regulatory affairs (RA)"/>
    <d v="2021-04-21T00:00:00"/>
    <s v="Estonia-EUA, Lithuania-EUA, Portugal-EUA, Latvia-EUA"/>
    <s v="India"/>
    <s v="Michael Lambell"/>
    <n v="32"/>
  </r>
  <r>
    <s v="PV literature monitoring"/>
    <s v="Prospect 627"/>
    <s v="STATEMENT_OF_WORK_NUMBER-_01.pdf"/>
    <s v="No"/>
    <x v="50"/>
    <d v="2021-04-26T00:00:00"/>
    <d v="2021-07-16T00:00:00"/>
    <x v="3"/>
    <s v="Parul Srivastava"/>
    <d v="2021-07-09T00:00:00"/>
    <n v="12000"/>
    <s v="USD"/>
    <x v="0"/>
    <d v="2021-08-30T00:00:00"/>
    <s v="Submitted to owner"/>
    <s v="Submitted to client"/>
    <m/>
    <s v="Medicinal Products (MPR)"/>
    <x v="0"/>
    <s v="Americas"/>
    <s v="Wajeed Mohammed abdul,Ravi Kankanala"/>
    <s v="NJOY_USA_AMR_MPR-PV-SER_JUL_21_01"/>
    <s v="Proposal"/>
    <s v="Prospect"/>
    <s v="Potential Customer - New Business"/>
    <m/>
    <s v="Literature Monitoring Services"/>
    <s v="MPR Drug Safety (PV)"/>
    <m/>
    <s v="United States of America-Americas"/>
    <s v="United States of America"/>
    <s v="Arunkumar Luckychetty"/>
    <n v="300"/>
  </r>
  <r>
    <s v="Paper Submissions to Health Canada"/>
    <s v="Prospect 628"/>
    <s v="STATEMENT_OF_WORK_NUMBER-_01.pdf"/>
    <s v="No"/>
    <x v="9"/>
    <d v="2021-04-09T00:00:00"/>
    <d v="2021-06-22T00:00:00"/>
    <x v="0"/>
    <s v="Parul Srivastava,Dr. Sana Kayanat"/>
    <d v="2021-06-22T00:00:00"/>
    <n v="600"/>
    <s v="USD"/>
    <x v="1"/>
    <d v="2022-01-04T00:00:00"/>
    <s v="Accepted by Owner"/>
    <s v="Won "/>
    <s v="Comprehensive Pricing &amp; eCTD Submission Expertise"/>
    <s v="Medicinal Products (MPR)"/>
    <x v="0"/>
    <s v="Americas"/>
    <s v="Ravi Kankanala,Wajeed Mohammed abdul"/>
    <s v="NUTRASOURCE PHARMACEUTICAL AND NUTRACEUTICAL SERVICES INC _MULT_AMR_PUB-SER_JUN_21_01"/>
    <s v="SOW"/>
    <s v="Prospect"/>
    <s v="Potential Customer - New Business"/>
    <s v="India - Hyderabad"/>
    <s v="Paper Submissions"/>
    <s v="MPR Publishing Services (PUB)"/>
    <d v="2021-11-30T00:00:00"/>
    <s v="Canada-Americas"/>
    <s v="Canada"/>
    <s v="Ragavendran Babu"/>
    <n v="20"/>
  </r>
  <r>
    <s v="Regulatory support with Analytical Facility Registration"/>
    <s v="Prospect 629"/>
    <s v="Cyclolabs-Task Order.pdf"/>
    <s v="No"/>
    <x v="10"/>
    <d v="2021-04-08T00:00:00"/>
    <d v="2021-04-08T00:00:00"/>
    <x v="59"/>
    <m/>
    <d v="2021-04-09T00:00:00"/>
    <n v="240"/>
    <s v="EUR"/>
    <x v="1"/>
    <d v="2021-06-15T00:00:00"/>
    <s v="Submitted to owner"/>
    <s v="Won "/>
    <s v="Won"/>
    <s v="Medicinal Products (MPR)"/>
    <x v="0"/>
    <s v="EUA"/>
    <s v="Arunkumar Luckychetty"/>
    <s v="Task order-Cyclolabs"/>
    <s v="Task Order"/>
    <s v="Prospect"/>
    <s v="Existing - New Business"/>
    <s v="Germany"/>
    <s v="PUB - Structure Product Labeling (SPL)"/>
    <s v="MPR Publishing Services (PUB)"/>
    <d v="2021-04-13T00:00:00"/>
    <s v="United States of America-Americas"/>
    <s v="Hungary"/>
    <s v="Ragavendran Babu"/>
    <n v="8"/>
  </r>
  <r>
    <s v="Support for RDC in Singapore"/>
    <s v="Prospect 630"/>
    <m/>
    <s v="No"/>
    <x v="19"/>
    <d v="2021-04-08T00:00:00"/>
    <d v="2021-04-14T00:00:00"/>
    <x v="5"/>
    <m/>
    <d v="2021-05-21T00:00:00"/>
    <n v="0"/>
    <s v="USD"/>
    <x v="0"/>
    <d v="2021-06-23T00:00:00"/>
    <s v="Proposal requested"/>
    <s v="Lost"/>
    <m/>
    <s v="Medicinal Products (MPR)"/>
    <x v="0"/>
    <s v="ROW"/>
    <s v="Vasu Ranabothu"/>
    <m/>
    <s v="Rate Card"/>
    <s v="Prospect"/>
    <s v="Potential Customer - New Business"/>
    <m/>
    <m/>
    <m/>
    <d v="2021-06-23T00:00:00"/>
    <m/>
    <s v="Singapore"/>
    <m/>
    <m/>
  </r>
  <r>
    <s v="Angus chemical company - South Korea requirement"/>
    <s v="Prospect 631"/>
    <s v="Freyr Proposal to Angus Chemical_South Korea_04 May 2021.pptx"/>
    <s v="Yes"/>
    <x v="59"/>
    <d v="2021-04-22T00:00:00"/>
    <d v="2021-05-07T00:00:00"/>
    <x v="2"/>
    <s v="Sravani Yarlagadda"/>
    <d v="2021-05-04T00:00:00"/>
    <n v="30800"/>
    <s v="USD"/>
    <x v="0"/>
    <d v="2021-06-28T00:00:00"/>
    <s v="Accepted by Owner"/>
    <s v="Lost"/>
    <m/>
    <s v="Medicinal Products (MPR)"/>
    <x v="0"/>
    <s v="Americas"/>
    <s v="Ravi Kankanala,Wajeed Mohammed abdul"/>
    <s v="ANGUS CHEMICAL COMPANY_SOUTH KOREA_ROW_MPR-RA_MAY_04_01"/>
    <s v="Proposal"/>
    <s v="Prospect"/>
    <s v="Potential Customer - New Business"/>
    <m/>
    <s v="RA - Product Registration ( Dossier MGMT)"/>
    <s v="MPR Regulatory affairs (RA)"/>
    <d v="2021-06-01T00:00:00"/>
    <s v="Korea South-ROW"/>
    <s v="United States of America"/>
    <s v="Michael Lambell"/>
    <n v="570"/>
  </r>
  <r>
    <s v="PDE Calculation Services"/>
    <s v="Prospect 632"/>
    <m/>
    <s v="No"/>
    <x v="0"/>
    <d v="2021-04-08T00:00:00"/>
    <d v="2021-04-26T00:00:00"/>
    <x v="61"/>
    <m/>
    <m/>
    <n v="0"/>
    <s v="USD"/>
    <x v="0"/>
    <d v="2021-09-03T00:00:00"/>
    <s v="Proposal requested"/>
    <s v="Lost"/>
    <m/>
    <s v="Medicinal Products (MPR)"/>
    <x v="0"/>
    <s v="ROW"/>
    <s v="Vasu Ranabothu"/>
    <m/>
    <s v="Proposal"/>
    <s v="Prospect"/>
    <s v="Potential Customer - New Business"/>
    <m/>
    <m/>
    <m/>
    <d v="2021-05-21T00:00:00"/>
    <m/>
    <s v="India"/>
    <m/>
    <m/>
  </r>
  <r>
    <s v="Reports for calculation of permitted daily exposure (PDE)"/>
    <s v="Prospect 633"/>
    <s v="BENNETT_PHARMACEUTICALS_S.A.__MULT_EUA_MEW-SER_APR_21_01.pdf"/>
    <s v="No"/>
    <x v="11"/>
    <d v="2021-04-07T00:00:00"/>
    <d v="2021-09-10T00:00:00"/>
    <x v="19"/>
    <s v="Lakhan Singh"/>
    <d v="2021-09-09T00:00:00"/>
    <n v="5920"/>
    <s v="USD"/>
    <x v="0"/>
    <d v="2021-10-29T00:00:00"/>
    <s v="Accepted by Owner"/>
    <s v="Lost"/>
    <s v=" Client is unresponsive from a long time even after multiple follow ups for this requirement."/>
    <s v="Medicinal Products (MPR)"/>
    <x v="0"/>
    <s v="EUA"/>
    <s v="Arunkumar Luckychetty"/>
    <s v="BENNETT PHARMACEUTICALS S.A. _MULT_EUA_MEW-SER_APR_21_01"/>
    <s v="Proposal"/>
    <s v="Prospect"/>
    <s v="Existing - New Business"/>
    <m/>
    <s v="Toxicological Risk Assessment"/>
    <s v="MPR Medical Writing Services (MEW)"/>
    <d v="2021-10-29T00:00:00"/>
    <s v="Greece-EUA"/>
    <s v="Greece"/>
    <s v="Raghu Setty alur"/>
    <n v="148"/>
  </r>
  <r>
    <s v="SPL &amp; SPM Submissions"/>
    <s v="Prospect 634"/>
    <s v="FERRING_PHARMACEUTICALS_Rate_Card.pdf"/>
    <s v="No"/>
    <x v="9"/>
    <d v="2021-06-16T00:00:00"/>
    <d v="2021-06-17T00:00:00"/>
    <x v="0"/>
    <s v="Priyanka Redrowthu"/>
    <d v="2021-06-18T00:00:00"/>
    <n v="3600"/>
    <s v="USD"/>
    <x v="0"/>
    <d v="2021-07-21T00:00:00"/>
    <s v="Accepted by Owner"/>
    <s v="Submitted to client"/>
    <m/>
    <s v="Medicinal Products (MPR)"/>
    <x v="1"/>
    <s v="Americas"/>
    <s v="Wajeed Mohammed abdul,Ravi Kankanala"/>
    <s v="FERRING PHARMACEUTICALS_Rate Card"/>
    <s v="Rate Card"/>
    <s v="Prospect"/>
    <s v="Existing - New Business"/>
    <m/>
    <s v="PUB - Structure Product Labeling (SPL), PUB - Structure Product Monograph (SPM)"/>
    <s v="MPR Publishing Services (PUB)"/>
    <m/>
    <s v="Canada-Americas, United States of America-Americas"/>
    <s v="Canada"/>
    <s v="Ragavendran Babu"/>
    <n v="90"/>
  </r>
  <r>
    <s v="CGT Filing- 2 products"/>
    <s v="Prospect 635"/>
    <s v="GENZUM LIFE SCIENCES_USA_AMR_COMB_APR_21_01.pdf"/>
    <s v="No"/>
    <x v="26"/>
    <d v="2021-04-07T00:00:00"/>
    <d v="2021-04-09T00:00:00"/>
    <x v="57"/>
    <m/>
    <d v="2021-04-08T00:00:00"/>
    <n v="1500"/>
    <s v="USD"/>
    <x v="1"/>
    <d v="2021-07-19T00:00:00"/>
    <s v="Submitted to owner"/>
    <s v="Won "/>
    <s v="WOn"/>
    <s v="Medicinal Products (MPR)"/>
    <x v="0"/>
    <s v="Americas"/>
    <s v="Wajeed Mohammed abdul,Ravi Kankanala"/>
    <s v="GENZUM LIFE SCIENCES_USA_AMR_COMB_APR_21_01"/>
    <s v="Proposal"/>
    <s v="Prospect"/>
    <s v="Existing - New Business"/>
    <s v="India - Hyderabad"/>
    <s v="RA - Product Registration ( Dossier MGMT), Submission Management/ Dossier coordination and Planning"/>
    <s v="MPR Publishing Services (PUB), MPR Regulatory affairs (RA)"/>
    <d v="2021-04-19T00:00:00"/>
    <s v="United States of America-Americas"/>
    <s v="United States of America"/>
    <s v="Michael Lambell, Ragavendran Babu"/>
    <n v="10"/>
  </r>
  <r>
    <s v="LOA Publishing &amp; Submission services"/>
    <s v="Prospect 636"/>
    <s v="CHILDREN'S_HOSPITAL_OF_PHILADELPHIA_USA_AMR_PUB-SER_APR_21_01.pdf"/>
    <s v="No"/>
    <x v="16"/>
    <d v="2021-04-07T00:00:00"/>
    <d v="2021-04-09T00:00:00"/>
    <x v="11"/>
    <m/>
    <d v="2021-04-07T00:00:00"/>
    <n v="1920"/>
    <s v="USD"/>
    <x v="1"/>
    <d v="2021-08-26T00:00:00"/>
    <s v="Submitted to owner"/>
    <s v="Won "/>
    <s v="Won"/>
    <s v="Medicinal Products (MPR)"/>
    <x v="0"/>
    <s v="Americas"/>
    <s v="Wajeed Mohammed abdul,Ravi Kankanala"/>
    <s v="CHILDREN’S HOSPITAL OF PHILADELPHIA_USA_AMR_PUB-SER_APR_21_01"/>
    <s v="Proposal"/>
    <s v="Prospect"/>
    <s v="Existing - Extension"/>
    <s v="Freyr US"/>
    <s v="eCTD Publishing and Submission Services"/>
    <s v="MPR Publishing Services (PUB)"/>
    <d v="2021-04-09T00:00:00"/>
    <s v="United States of America-Americas"/>
    <s v="United States of America"/>
    <s v="Ragavendran Babu"/>
    <n v="60"/>
  </r>
  <r>
    <s v="Febuxostat 120 mg registration in KSA"/>
    <s v="Prospect 637"/>
    <s v="TP_MENA_SAUDI_ARABIA_AMR_COMB_APR_20_02.pdf"/>
    <s v="No"/>
    <x v="39"/>
    <d v="2021-10-25T00:00:00"/>
    <d v="2020-06-16T00:00:00"/>
    <x v="11"/>
    <m/>
    <d v="2020-06-18T00:00:00"/>
    <n v="9600"/>
    <s v="USD"/>
    <x v="1"/>
    <d v="2021-11-01T00:00:00"/>
    <s v="Accepted by Owner"/>
    <s v="Won "/>
    <s v="Won"/>
    <s v="Medicinal Products (MPR)"/>
    <x v="0"/>
    <s v="ROW"/>
    <s v="Vasu Ranabothu"/>
    <s v=" 'TP MENA_SAUDI ARABIA_AMR_COMB_APR_20_02.pdf"/>
    <s v="Proposal"/>
    <s v="Prospect"/>
    <s v="Existing - Extension"/>
    <s v="India - Hyderabad"/>
    <s v="eCTD Publishing and Submission Services, RA - Product Registration ( Dossier MGMT)"/>
    <s v="MPR Regulatory affairs (RA), MPR Publishing Services (PUB)"/>
    <d v="2020-06-22T00:00:00"/>
    <s v="Saudi Arabia-ROW"/>
    <s v="United Arab Emirates"/>
    <s v="Michael Lambell, Ragavendran Babu"/>
    <n v="120"/>
  </r>
  <r>
    <s v="Asprin DMF query response publishing and submission services"/>
    <s v="Prospect 638"/>
    <s v="THE_ANDHRA_SUGARS_LTD_USA_ROW_PUB-SER_JUN_20_01.pdf"/>
    <s v="No"/>
    <x v="39"/>
    <d v="2021-10-25T00:00:00"/>
    <d v="2020-06-02T00:00:00"/>
    <x v="11"/>
    <m/>
    <d v="2020-06-12T00:00:00"/>
    <n v="1600"/>
    <s v="USD"/>
    <x v="1"/>
    <d v="2021-11-10T00:00:00"/>
    <s v="Accepted by Owner"/>
    <s v="Won "/>
    <s v="Won."/>
    <s v="Medicinal Products (MPR)"/>
    <x v="2"/>
    <s v="ROW"/>
    <s v="Vasu Ranabothu"/>
    <s v="THE ANDHRA SUGARS LTD_USA_ROW_PUB-SER_JUN_20_01.pdf"/>
    <s v="Proposal"/>
    <s v="Prospect"/>
    <s v="Existing - Extension"/>
    <s v="India - Hyderabad"/>
    <s v="eCTD Publishing and Submission Services"/>
    <s v="MPR Publishing Services (PUB)"/>
    <d v="2020-06-15T00:00:00"/>
    <s v="United States of America-Americas"/>
    <s v="India"/>
    <s v="Ragavendran Babu"/>
    <n v="50"/>
  </r>
  <r>
    <s v="Creation of Phytonadione tablets USP 5 mg 1 Label, 1 Carton and 1 Insert artworks  (Including Proof Reading)"/>
    <s v="Prospect 639"/>
    <s v="Task_Order_-_SUVEN_PHARMACEUTICALS_LTD_US_ROW_ART-SER_AUG_20_02.pdf"/>
    <s v="No"/>
    <x v="39"/>
    <d v="2021-10-25T00:00:00"/>
    <d v="2020-11-03T00:00:00"/>
    <x v="11"/>
    <m/>
    <d v="2020-08-13T00:00:00"/>
    <n v="3600"/>
    <s v="USD"/>
    <x v="1"/>
    <d v="2021-11-10T00:00:00"/>
    <s v="Accepted by Owner"/>
    <s v="Won "/>
    <s v="Won"/>
    <s v="Medicinal Products (MPR)"/>
    <x v="0"/>
    <s v="ROW"/>
    <s v="Vasu Ranabothu"/>
    <s v="SUVEN PHARMACEUTICALS LTD_US_ROW_ART-SER_AUG_20_02"/>
    <s v="Proposal"/>
    <s v="Prospect"/>
    <s v="Existing - Extension"/>
    <s v="India - Hyderabad"/>
    <s v="Artwork Proofreading / Quality Check"/>
    <s v="MPR Artwork Services (ART)"/>
    <d v="2020-11-23T00:00:00"/>
    <s v="United States of America-Americas"/>
    <s v="India"/>
    <s v="Sathyanarayanan Krishnamurthy"/>
    <n v="120"/>
  </r>
  <r>
    <s v="Creation of 4 Labels and 1 Leaflet artworks"/>
    <s v="Prospect 640"/>
    <s v="Suven_Freyr_Artwork_25Nov2020.pdf"/>
    <s v="No"/>
    <x v="39"/>
    <d v="2021-10-25T00:00:00"/>
    <d v="2020-11-03T00:00:00"/>
    <x v="11"/>
    <m/>
    <d v="2020-11-12T00:00:00"/>
    <n v="3500"/>
    <s v="USD"/>
    <x v="1"/>
    <d v="2021-11-18T00:00:00"/>
    <s v="Accepted by Owner"/>
    <s v="Won "/>
    <s v="Won"/>
    <s v="Medicinal Products (MPR)"/>
    <x v="0"/>
    <s v="ROW"/>
    <s v="Vasu Ranabothu"/>
    <s v="Suven_Freyr_Artwork_25Nov2020.pdf"/>
    <s v="Proposal"/>
    <s v="Prospect"/>
    <s v="Existing - Extension"/>
    <s v="India - Hyderabad"/>
    <s v="Artwork Graphic design"/>
    <s v="MPR Artwork Services (ART)"/>
    <d v="2020-11-25T00:00:00"/>
    <s v="United States of America-Americas"/>
    <s v="India"/>
    <s v="Sathyanarayanan Krishnamurthy"/>
    <n v="70"/>
  </r>
  <r>
    <s v="LCE tablets (6 Strengths) Bottle Labels and Pack insert (Including Proof Reading)"/>
    <s v="Prospect 641"/>
    <s v="Suven_Freyr_11Nov2020.pdf"/>
    <s v="No"/>
    <x v="39"/>
    <d v="2021-10-25T00:00:00"/>
    <d v="2020-11-09T00:00:00"/>
    <x v="11"/>
    <m/>
    <d v="2020-11-02T00:00:00"/>
    <n v="4500"/>
    <s v="USD"/>
    <x v="1"/>
    <d v="2021-11-10T00:00:00"/>
    <s v="Accepted by Owner"/>
    <s v="Won "/>
    <s v="Won"/>
    <s v="Medicinal Products (MPR)"/>
    <x v="0"/>
    <s v="ROW"/>
    <s v="Vasu Ranabothu"/>
    <s v="Suven_Freyr_11Nov2020.pdf"/>
    <s v="Proposal"/>
    <s v="Prospect"/>
    <s v="Existing - Extension"/>
    <s v="India - Hyderabad"/>
    <s v="Artwork Graphic design"/>
    <s v="MPR Artwork Services (ART)"/>
    <d v="2020-11-11T00:00:00"/>
    <s v="United States of America-Americas"/>
    <s v="India"/>
    <s v="Sathyanarayanan Krishnamurthy"/>
    <n v="90"/>
  </r>
  <r>
    <s v="Re-work on Robinul tablets 1 mg and Robinul forte tablets 2 mg artwork"/>
    <s v="Prospect 642"/>
    <s v="Suven_Freyr_Addendum_to_Artwork_Proposal_28Oct2020.pdf"/>
    <s v="No"/>
    <x v="39"/>
    <d v="2021-10-25T00:00:00"/>
    <d v="2020-10-06T00:00:00"/>
    <x v="11"/>
    <m/>
    <d v="2020-10-28T00:00:00"/>
    <n v="4500"/>
    <s v="USD"/>
    <x v="1"/>
    <d v="2021-11-10T00:00:00"/>
    <s v="Accepted by Owner"/>
    <s v="Won "/>
    <s v="Won"/>
    <s v="Medicinal Products (MPR)"/>
    <x v="0"/>
    <s v="ROW"/>
    <s v="Vasu Ranabothu"/>
    <s v=" Suven_Freyr_Addendum to Artwork Proposal_28Oct2020.pdf"/>
    <s v="Proposal"/>
    <s v="Prospect"/>
    <s v="Existing - Extension"/>
    <s v="India - Hyderabad"/>
    <s v="Artwork Graphic design"/>
    <s v="MPR Artwork Services (ART)"/>
    <d v="2020-10-28T00:00:00"/>
    <s v="India-ROW"/>
    <s v="India"/>
    <s v="Sathyanarayanan Krishnamurthy"/>
    <n v="90"/>
  </r>
  <r>
    <s v="Artwork for Phytonadione tablets USP, 5 mg Pack Insert"/>
    <s v="Prospect 643"/>
    <s v="ADDENDUM_TO_PROPOSAL_SUBMITTED_TO_SUVEN_PHARMACEUTICALS.pdf"/>
    <s v="No"/>
    <x v="39"/>
    <d v="2021-10-25T00:00:00"/>
    <d v="2020-08-10T00:00:00"/>
    <x v="11"/>
    <m/>
    <d v="2020-08-27T00:00:00"/>
    <n v="6000"/>
    <s v="USD"/>
    <x v="1"/>
    <d v="2021-11-10T00:00:00"/>
    <s v="Accepted by Owner"/>
    <s v="Won "/>
    <s v="Won"/>
    <s v="Medicinal Products (MPR)"/>
    <x v="0"/>
    <s v="ROW"/>
    <s v="Vasu Ranabothu"/>
    <s v="SUVEN PHARMACEUTICALS LTD_US_ROW_ART-SER_AUG_20_02"/>
    <s v="Proposal"/>
    <s v="Prospect"/>
    <s v="Existing - Extension"/>
    <s v="India - Hyderabad"/>
    <s v="Artwork Graphic design"/>
    <s v="MPR Artwork Services (ART)"/>
    <d v="2020-08-28T00:00:00"/>
    <s v="United States of America-Americas"/>
    <s v="India"/>
    <s v="Sathyanarayanan Krishnamurthy"/>
    <n v="200"/>
  </r>
  <r>
    <s v="Artwork for Phytonadione tablets USP, 5 mg Monocarton and Label"/>
    <s v="Prospect 644"/>
    <s v="Suven_Freyr_23Nov2020.pdf"/>
    <s v="No"/>
    <x v="39"/>
    <d v="2021-10-25T00:00:00"/>
    <d v="2020-08-04T00:00:00"/>
    <x v="11"/>
    <m/>
    <d v="2020-11-19T00:00:00"/>
    <n v="2700"/>
    <s v="USD"/>
    <x v="1"/>
    <d v="2021-11-10T00:00:00"/>
    <s v="Accepted by Owner"/>
    <s v="Won "/>
    <s v="Won"/>
    <s v="Medicinal Products (MPR)"/>
    <x v="0"/>
    <s v="ROW"/>
    <s v="Vasu Ranabothu"/>
    <s v="Suven_Freyr_23Nov2020.pdf"/>
    <s v="Proposal"/>
    <s v="Prospect"/>
    <s v="Existing - Extension"/>
    <s v="India - Hyderabad"/>
    <s v="Artwork Graphic design"/>
    <s v="MPR Artwork Services (ART)"/>
    <d v="2020-08-14T00:00:00"/>
    <s v="United States of America-Americas"/>
    <s v="India"/>
    <s v="Sathyanarayanan Krishnamurthy"/>
    <n v="90"/>
  </r>
  <r>
    <s v="Artwork services for 2artworks for Nitazoxanide Tablets 500 mg project (12's count &amp; 30's count) labels for commercial batches"/>
    <s v="Prospect 645"/>
    <s v="Suven_Freyr_Task_Order_for_Nitazoxanide_Tablets_500_mg_Artwork_13Aug2020.pdf"/>
    <s v="No"/>
    <x v="39"/>
    <d v="2021-10-25T00:00:00"/>
    <d v="2020-08-03T00:00:00"/>
    <x v="11"/>
    <m/>
    <d v="2020-08-12T00:00:00"/>
    <n v="5400"/>
    <s v="USD"/>
    <x v="1"/>
    <d v="2021-11-10T00:00:00"/>
    <s v="Accepted by Owner"/>
    <s v="Won "/>
    <s v="Won"/>
    <s v="Medicinal Products (MPR)"/>
    <x v="0"/>
    <s v="ROW"/>
    <s v="Vasu Ranabothu"/>
    <s v="Suven_Freyr_Task Order for Nitazoxanide Tablets 500 mg Artwork"/>
    <s v="Proposal"/>
    <s v="Prospect"/>
    <s v="Existing - Extension"/>
    <s v="India - Hyderabad"/>
    <s v="Artwork Graphic design"/>
    <s v="MPR Artwork Services (ART)"/>
    <d v="2020-08-13T00:00:00"/>
    <s v="United States of America-Americas"/>
    <s v="India"/>
    <s v="Sathyanarayanan Krishnamurthy"/>
    <n v="180"/>
  </r>
  <r>
    <s v="Disinfectants-MDV Due Diligence"/>
    <s v="Prospect 646"/>
    <s v="NEVAKAR_INC._USA_AMR_ART-SER_MAY_20_01_22Jun2020_FREYR_(1).pdf"/>
    <s v="No"/>
    <x v="39"/>
    <d v="2021-11-10T00:00:00"/>
    <d v="2020-04-07T00:00:00"/>
    <x v="39"/>
    <m/>
    <m/>
    <n v="300"/>
    <s v="USD"/>
    <x v="1"/>
    <d v="2022-01-20T00:00:00"/>
    <s v="Accepted by Owner"/>
    <s v="Won "/>
    <s v="Won"/>
    <s v="Medicinal Products (MPR)"/>
    <x v="1"/>
    <s v="Americas"/>
    <s v="Ravi Kankanala,Wajeed Mohammed abdul"/>
    <s v="NEVAKAR INC._USA_AMR_ART-SER_MAY_20_01_22Jun2020"/>
    <s v="Proposal"/>
    <s v="Prospect"/>
    <s v="Existing - Expansion"/>
    <s v="Freyr US"/>
    <s v="Regulatory Strategy and consulting"/>
    <s v="MPR Regulatory affairs (RA), MPR Artwork Services (ART)"/>
    <d v="2020-04-17T00:00:00"/>
    <s v="India-ROW"/>
    <s v="United Kingdom"/>
    <s v="Michael Lambell, Sathyanarayanan Krishnamurthy"/>
    <n v="10"/>
  </r>
  <r>
    <s v="On Demand Off Shore Publishing Lead"/>
    <s v="Prospect 647"/>
    <s v="FRE-MNK_SOW-1-Offshore_Publisher-12Oct2020.pdf"/>
    <s v="No"/>
    <x v="39"/>
    <d v="2021-11-10T00:00:00"/>
    <d v="2020-10-08T00:00:00"/>
    <x v="19"/>
    <m/>
    <d v="2020-10-12T00:00:00"/>
    <n v="3200"/>
    <s v="USD"/>
    <x v="1"/>
    <d v="2021-11-18T00:00:00"/>
    <s v="Accepted by Owner"/>
    <s v="Won "/>
    <s v="Multiple discussions on needs, and various type of models for dedicated off shore resource support . Met Poonam last year in Missouri as well as procurement due to bankruptcy filing.. New MSA accompanies SOW to protect this from bankruptcy court"/>
    <s v="Medicinal Products (MPR)"/>
    <x v="1"/>
    <s v="Americas"/>
    <s v="Ravi Kankanala,Wajeed Mohammed abdul"/>
    <s v="SOW"/>
    <s v="Proposal"/>
    <s v="Prospect"/>
    <s v="Potential Customer - New Business"/>
    <s v="Freyr US"/>
    <s v="PUB - Staffing Services"/>
    <s v="MPR Publishing Services (PUB)"/>
    <d v="2020-10-12T00:00:00"/>
    <s v="United States of America-Americas"/>
    <s v="United States of America"/>
    <s v="Ragavendran Babu"/>
    <n v="100"/>
  </r>
  <r>
    <s v="SPL for multiple products"/>
    <s v="Prospect 648"/>
    <s v="FRUS2020457_-_Sun_Pharmaceuticals.pdf"/>
    <s v="No"/>
    <x v="39"/>
    <d v="2021-11-10T00:00:00"/>
    <d v="2020-04-06T00:00:00"/>
    <x v="39"/>
    <m/>
    <d v="2020-04-02T00:00:00"/>
    <n v="3200"/>
    <s v="USD"/>
    <x v="1"/>
    <d v="2021-11-18T00:00:00"/>
    <s v="Accepted by Owner"/>
    <s v="Won "/>
    <s v="Won"/>
    <s v="Medicinal Products (MPR)"/>
    <x v="1"/>
    <s v="Americas"/>
    <s v="Wajeed Mohammed abdul,Ravi Kankanala"/>
    <s v="SUN PHARMACEUTICAL INDUSTRIES, INC._USA_AMR_PDTDMS_AUG_19_01"/>
    <s v="Proposal"/>
    <s v="Prospect"/>
    <s v="Existing - Extension"/>
    <s v="Freyr US"/>
    <s v="PUB - Structure Product Labeling (SPL), eCTD Publishing and Submission Services"/>
    <s v="MPR Publishing Services (PUB)"/>
    <d v="2020-04-02T00:00:00"/>
    <s v="United States of America-Americas"/>
    <s v="United States of America"/>
    <s v="Ragavendran Babu"/>
    <n v="100"/>
  </r>
  <r>
    <s v="Proposal for Publishing Activity"/>
    <s v="Prospect 649"/>
    <s v="Sequella_Freyr_23Oct2020.pdf"/>
    <s v="No"/>
    <x v="39"/>
    <d v="2021-11-10T00:00:00"/>
    <d v="2020-10-13T00:00:00"/>
    <x v="19"/>
    <m/>
    <d v="2020-10-21T00:00:00"/>
    <n v="450"/>
    <s v="USD"/>
    <x v="1"/>
    <d v="2021-11-18T00:00:00"/>
    <s v="Accepted by Owner"/>
    <s v="Won "/>
    <s v="Won"/>
    <s v="Medicinal Products (MPR)"/>
    <x v="0"/>
    <s v="Americas"/>
    <s v="Ravi Kankanala,Wajeed Mohammed abdul"/>
    <s v="SOW"/>
    <s v="Proposal"/>
    <s v="Prospect"/>
    <s v="Existing - Extension"/>
    <s v="Freyr US"/>
    <s v="eCTD Publishing and Submission Services"/>
    <s v="MPR Publishing Services (PUB)"/>
    <d v="2020-10-23T00:00:00"/>
    <s v="United States of America-Americas"/>
    <s v="United States of America"/>
    <s v="Ragavendran Babu"/>
    <n v="10"/>
  </r>
  <r>
    <s v="Renewal of US Agent services"/>
    <s v="Prospect 650"/>
    <s v="Radison_Labs_Freyr_US_Agent_service_renewal_16Sep2020.pdf"/>
    <s v="No"/>
    <x v="39"/>
    <d v="2021-11-10T00:00:00"/>
    <d v="2021-03-09T00:00:00"/>
    <x v="19"/>
    <m/>
    <d v="2020-09-15T00:00:00"/>
    <n v="350"/>
    <s v="USD"/>
    <x v="1"/>
    <d v="2021-11-18T00:00:00"/>
    <s v="Accepted by Owner"/>
    <s v="Won "/>
    <s v="Won"/>
    <s v="Medicinal Products (MPR)"/>
    <x v="0"/>
    <s v="ROW"/>
    <s v="Vasu Ranabothu"/>
    <s v="Radison Labs_Freyr_US Agent service renewal_16Sep2020.pdf"/>
    <s v="Proposal"/>
    <s v="Prospect"/>
    <s v="Existing - Extension"/>
    <s v="India - Hyderabad"/>
    <s v="Life cycle Management"/>
    <s v="MPR Regulatory affairs (RA)"/>
    <d v="2020-09-16T00:00:00"/>
    <s v="United States of America-Americas"/>
    <s v="India"/>
    <s v="Michael Lambell"/>
    <n v="10"/>
  </r>
  <r>
    <s v="Revision of SPL Establishment registration"/>
    <s v="Prospect 651"/>
    <s v="RADISON_LABS_PVT_LTD_USA_ROW_PUB-SER_NOV_20_01.pdf"/>
    <s v="No"/>
    <x v="39"/>
    <d v="2021-11-10T00:00:00"/>
    <d v="2021-04-11T00:00:00"/>
    <x v="19"/>
    <m/>
    <d v="2020-08-03T00:00:00"/>
    <n v="2880"/>
    <s v="USD"/>
    <x v="1"/>
    <d v="2021-11-18T00:00:00"/>
    <s v="Accepted by Owner"/>
    <s v="Won "/>
    <s v="Won"/>
    <s v="Medicinal Products (MPR)"/>
    <x v="0"/>
    <s v="ROW"/>
    <s v="Vasu Ranabothu"/>
    <s v="RADISON LABS PVT LTD_USA_ROW_PUB-SER_NOV_20_01.pdf"/>
    <s v="Proposal"/>
    <s v="Prospect"/>
    <s v="Existing - Extension"/>
    <s v="India - Hyderabad"/>
    <s v="PUB - Structure Product Labeling (SPL), Support for HA interactions"/>
    <s v="MPR Publishing Services (PUB), MPR Regulatory affairs (RA)"/>
    <d v="2020-08-04T00:00:00"/>
    <s v="United States of America-Americas"/>
    <s v="India"/>
    <s v="Michael Lambell, Ragavendran Babu"/>
    <n v="90"/>
  </r>
  <r>
    <s v="Submission of 2 LOA’s"/>
    <s v="Prospect 652"/>
    <s v="RICHLAND_GLASS_COMPANY_INC_USA_AMR_PUB-SER_DEC_20_01.pdf"/>
    <s v="No"/>
    <x v="39"/>
    <d v="2021-11-10T00:00:00"/>
    <d v="2021-01-05T00:00:00"/>
    <x v="19"/>
    <m/>
    <d v="2020-12-03T00:00:00"/>
    <n v="704"/>
    <s v="USD"/>
    <x v="1"/>
    <d v="2021-11-18T00:00:00"/>
    <s v="Accepted by Owner"/>
    <s v="Won "/>
    <s v="Won"/>
    <s v="Medicinal Products (MPR)"/>
    <x v="0"/>
    <s v="Americas"/>
    <s v="Wajeed Mohammed abdul,Ravi Kankanala"/>
    <s v=" RICHLAND GLASS COMPANY INC_USA_AMR_PUB-SER_DEC_20_01.pdf"/>
    <s v="Proposal"/>
    <s v="Prospect"/>
    <s v="Existing - New Business"/>
    <s v="Freyr US"/>
    <s v="PUB - Consulting"/>
    <s v="MPR Publishing Services (PUB)"/>
    <d v="2020-12-04T00:00:00"/>
    <s v="United States of America-Americas"/>
    <s v="United States of America"/>
    <s v="Ragavendran Babu"/>
    <n v="22"/>
  </r>
  <r>
    <s v="PDE services: Blanket basis"/>
    <s v="Prospect 653"/>
    <s v="RA_CHEM_PHARMA_LIMITED_MULT_ROW_MEW-SER_NOV_20_01.pdf"/>
    <s v="No"/>
    <x v="39"/>
    <d v="2021-11-10T00:00:00"/>
    <d v="2021-01-12T00:00:00"/>
    <x v="19"/>
    <m/>
    <d v="2020-11-13T00:00:00"/>
    <n v="3150"/>
    <s v="USD"/>
    <x v="1"/>
    <d v="2021-11-18T00:00:00"/>
    <s v="Accepted by Owner"/>
    <s v="Won "/>
    <s v="Won"/>
    <s v="Medicinal Products (MPR)"/>
    <x v="0"/>
    <s v="ROW"/>
    <s v="Vasu Ranabothu"/>
    <s v=" RA CHEM PHARMA LIMITED_MULT_ROW_MEW-SER_NOV_20_01.pdf"/>
    <s v="Proposal"/>
    <s v="Prospect"/>
    <s v="Existing - Extension"/>
    <s v="India - Hyderabad"/>
    <s v="HBEL Services (PDE/OEL)"/>
    <s v="MPR Medical Writing Services (MEW)"/>
    <d v="2020-11-17T00:00:00"/>
    <s v="Europe-EUA"/>
    <s v="India"/>
    <s v="Raghu Setty alur"/>
    <n v="90"/>
  </r>
  <r>
    <s v="PDE determination services for 04 molecules"/>
    <s v="Prospect 654"/>
    <s v="RA_CHEM_PHARMA_LIMITED_MULT_ROW_MEW-SER_OCT_20_01.pdf"/>
    <s v="No"/>
    <x v="39"/>
    <d v="2021-11-10T00:00:00"/>
    <d v="2021-01-11T00:00:00"/>
    <x v="19"/>
    <m/>
    <d v="2020-10-08T00:00:00"/>
    <n v="3150"/>
    <s v="USD"/>
    <x v="1"/>
    <d v="2021-11-18T00:00:00"/>
    <s v="Accepted by Owner"/>
    <s v="Won "/>
    <s v="Won"/>
    <s v="Medicinal Products (MPR)"/>
    <x v="0"/>
    <s v="ROW"/>
    <s v="Vasu Ranabothu"/>
    <s v=" RA CHEM PHARMA LIMITED_MULT_ROW_MEW-SER_OCT_20_01.pdf"/>
    <s v="Proposal"/>
    <s v="Prospect"/>
    <s v="Existing - Extension"/>
    <s v="India - Hyderabad"/>
    <s v="HBEL Services (PDE/OEL)"/>
    <s v="MPR Medical Writing Services (MEW)"/>
    <d v="2020-10-09T00:00:00"/>
    <s v="Europe-EUA"/>
    <s v="India"/>
    <s v="Raghu Setty alur"/>
    <n v="90"/>
  </r>
  <r>
    <s v="PDE determination services 03 molecules"/>
    <s v="Prospect 655"/>
    <s v="RA_CHEM_PHARMA_LTD_INDIA_ROW_MEWSER_NOV_19_01.pdf"/>
    <s v="No"/>
    <x v="39"/>
    <d v="2021-11-10T00:00:00"/>
    <d v="2021-01-04T00:00:00"/>
    <x v="19"/>
    <m/>
    <d v="2020-06-30T00:00:00"/>
    <n v="5000"/>
    <s v="USD"/>
    <x v="1"/>
    <d v="2021-11-18T00:00:00"/>
    <s v="Accepted by Owner"/>
    <s v="Won "/>
    <s v="Won"/>
    <s v="Medicinal Products (MPR)"/>
    <x v="0"/>
    <s v="ROW"/>
    <s v="Vasu Ranabothu"/>
    <s v="RA_CHEM_PHARMA_LTD_INDIA_ROW_MEW-SER_NOV_19_01.pdf"/>
    <s v="Proposal"/>
    <s v="Prospect"/>
    <s v="Existing - Extension"/>
    <s v="India - Hyderabad"/>
    <s v="HBEL Services (PDE/OEL)"/>
    <s v="MPR Medical Writing Services (MEW)"/>
    <d v="2020-07-01T00:00:00"/>
    <s v="Europe-EUA"/>
    <s v="India"/>
    <s v="Raghu Setty alur"/>
    <n v="100"/>
  </r>
  <r>
    <s v="Publishing Support Services"/>
    <s v="Prospect 656"/>
    <s v="Novavax_Freyr_FRE-07854-SOW08Jun2020_Fully_Executed.pdf"/>
    <s v="No"/>
    <x v="39"/>
    <d v="2021-11-10T00:00:00"/>
    <d v="2021-05-03T00:00:00"/>
    <x v="19"/>
    <m/>
    <d v="2020-05-04T00:00:00"/>
    <n v="2800"/>
    <s v="USD"/>
    <x v="1"/>
    <d v="2021-11-18T00:00:00"/>
    <s v="Accepted by Owner"/>
    <s v="Won "/>
    <s v="Won"/>
    <s v="Medicinal Products (MPR)"/>
    <x v="2"/>
    <s v="Americas"/>
    <s v="Ravi Kankanala,Wajeed Mohammed abdul"/>
    <s v="SOW"/>
    <s v="Proposal"/>
    <s v="Prospect"/>
    <s v="Existing - Extension"/>
    <s v="Freyr US"/>
    <s v="CSR - Report Level Publishing, Life cycle Management"/>
    <s v="MPR Publishing Services (PUB), MPR Regulatory affairs (RA)"/>
    <d v="2020-06-08T00:00:00"/>
    <s v="United States of America-Americas"/>
    <s v="United States of America"/>
    <s v="Ragavendran Babu, Michael Lambell"/>
    <n v="80"/>
  </r>
  <r>
    <s v="CSR Publishing"/>
    <s v="Prospect 657"/>
    <s v="Novavax_Freyr_FRE-07854-SOW08Jun2020_Fully_Executed.pdf"/>
    <s v="No"/>
    <x v="39"/>
    <d v="2021-11-10T00:00:00"/>
    <d v="2021-05-03T00:00:00"/>
    <x v="19"/>
    <m/>
    <d v="2020-06-26T00:00:00"/>
    <n v="4500"/>
    <s v="USD"/>
    <x v="1"/>
    <d v="2021-11-18T00:00:00"/>
    <s v="Accepted by Owner"/>
    <s v="Won "/>
    <s v="Won"/>
    <s v="Medicinal Products (MPR)"/>
    <x v="2"/>
    <s v="Americas"/>
    <s v="Ravi Kankanala,Wajeed Mohammed abdul"/>
    <s v="SOW"/>
    <s v="Proposal"/>
    <s v="Prospect"/>
    <s v="Existing - Expansion"/>
    <s v="Freyr US"/>
    <s v="CSR - Report Level Publishing"/>
    <s v="MPR Publishing Services (PUB)"/>
    <d v="2020-07-20T00:00:00"/>
    <s v="United States of America-Americas"/>
    <s v="United States of America"/>
    <s v="Ragavendran Babu"/>
    <n v="90"/>
  </r>
  <r>
    <s v="Senior Publishing FTE"/>
    <s v="Prospect 658"/>
    <s v="NOVAVAX_INC_USA_AMR_PUB-SER_JUL_20_01.pdf"/>
    <s v="No"/>
    <x v="39"/>
    <d v="2021-11-10T00:00:00"/>
    <d v="2021-05-03T00:00:00"/>
    <x v="19"/>
    <m/>
    <d v="2020-07-07T00:00:00"/>
    <n v="2880"/>
    <s v="USD"/>
    <x v="1"/>
    <d v="2021-11-18T00:00:00"/>
    <s v="Accepted by Owner"/>
    <s v="Won "/>
    <s v="Won"/>
    <s v="Medicinal Products (MPR)"/>
    <x v="2"/>
    <s v="Americas"/>
    <s v="Wajeed Mohammed abdul,Ravi Kankanala"/>
    <s v="NOVAVAX INC_USA_AMR_PUB-SER_JUL_20_01.pdf"/>
    <s v="Proposal"/>
    <s v="Prospect"/>
    <s v="Existing - Extension"/>
    <s v="Freyr US"/>
    <s v="CSR - Report Level Publishing"/>
    <s v="MPR Publishing Services (PUB)"/>
    <d v="2020-08-27T00:00:00"/>
    <s v="United States of America-Americas"/>
    <s v="United States of America"/>
    <s v="Ragavendran Babu"/>
    <n v="90"/>
  </r>
  <r>
    <s v="Freyr services and solutions"/>
    <s v="Prospect 659"/>
    <s v="Novavax_Freyr_FRE-08515-SOW_Freyr_SOW__4_26Aug2020_FullyExecuted.pdf"/>
    <s v="No"/>
    <x v="39"/>
    <d v="2021-11-10T00:00:00"/>
    <d v="2021-04-20T00:00:00"/>
    <x v="19"/>
    <m/>
    <d v="2020-05-04T00:00:00"/>
    <n v="2880"/>
    <s v="USD"/>
    <x v="1"/>
    <d v="2021-11-18T00:00:00"/>
    <s v="Accepted by Owner"/>
    <s v="Won "/>
    <s v="Won"/>
    <s v="Medicinal Products (MPR)"/>
    <x v="2"/>
    <s v="Americas"/>
    <s v="Wajeed Mohammed abdul,Ravi Kankanala"/>
    <s v="SOW"/>
    <s v="Proposal"/>
    <s v="Prospect"/>
    <s v="Potential Customer - New Business"/>
    <s v="Freyr US"/>
    <s v="CSR - Report Level Publishing"/>
    <s v="MPR Publishing Services (PUB)"/>
    <d v="2020-06-08T00:00:00"/>
    <s v="United States of America-Americas, Europe-EUA, Canada-Americas"/>
    <s v="United States of America"/>
    <s v="Ragavendran Babu"/>
    <n v="90"/>
  </r>
  <r>
    <s v="IND/CTA review and compilation"/>
    <s v="Prospect 660"/>
    <s v="Nobias_Freyr_SOW2_10Sep2020_Fully_Executed.pdf"/>
    <s v="No"/>
    <x v="39"/>
    <d v="2022-01-12T00:00:00"/>
    <d v="2020-09-16T00:00:00"/>
    <x v="70"/>
    <m/>
    <d v="2020-09-10T00:00:00"/>
    <n v="3200"/>
    <s v="USD"/>
    <x v="1"/>
    <d v="2022-01-13T00:00:00"/>
    <s v="Accepted by Owner"/>
    <s v="Won "/>
    <s v="Won"/>
    <s v="Medicinal Products (MPR)"/>
    <x v="0"/>
    <s v="Americas"/>
    <s v="Ravi Kankanala,Wajeed Mohammed abdul"/>
    <s v="Nobias_Freyr_SOW2_10Sep2020_Fully Executed"/>
    <s v="Proposal"/>
    <s v="Prospect"/>
    <s v="Existing - New Business"/>
    <s v="Freyr US"/>
    <s v="eCTD Publishing and Submission Services"/>
    <s v="MPR Publishing Services (PUB)"/>
    <d v="2020-09-12T00:00:00"/>
    <s v="United States of America-Americas"/>
    <s v="United States of America"/>
    <s v="Ragavendran Babu"/>
    <n v="100"/>
  </r>
  <r>
    <s v="Reconnecting Request- Lynne McGrath"/>
    <s v="Prospect 661"/>
    <s v="Nobias_Freyr_SOW2_10Sep2020_Fully_Executed.pdf"/>
    <s v="No"/>
    <x v="39"/>
    <d v="2022-01-12T00:00:00"/>
    <d v="2020-08-20T00:00:00"/>
    <x v="71"/>
    <m/>
    <d v="2020-08-07T00:00:00"/>
    <n v="6080"/>
    <s v="USD"/>
    <x v="1"/>
    <d v="2022-01-13T00:00:00"/>
    <s v="Accepted by Owner"/>
    <s v="Won "/>
    <s v="Won"/>
    <s v="Medicinal Products (MPR)"/>
    <x v="0"/>
    <s v="Americas"/>
    <s v="Ravi Kankanala,Wajeed Mohammed abdul"/>
    <s v="SOW"/>
    <s v="Proposal"/>
    <s v="Prospect"/>
    <s v="Existing - New Business"/>
    <s v="Freyr US"/>
    <s v="eCTD Publishing and Submission Services"/>
    <s v="MPR Publishing Services (PUB)"/>
    <d v="2020-08-11T00:00:00"/>
    <s v="United States of America-Americas"/>
    <s v="United States of America"/>
    <s v="Ragavendran Babu"/>
    <n v="190"/>
  </r>
  <r>
    <s v="Proposal for Ad Hoc _ Artwork creation and update services"/>
    <s v="Prospect 662"/>
    <s v="NEVAKAR_INC._USA_AMR_ARTSER_JUN_20_01-_FE.pdf"/>
    <s v="No"/>
    <x v="39"/>
    <d v="2022-01-12T00:00:00"/>
    <d v="2020-07-20T00:00:00"/>
    <x v="70"/>
    <m/>
    <d v="2020-06-29T00:00:00"/>
    <n v="400"/>
    <s v="USD"/>
    <x v="1"/>
    <d v="2022-01-20T00:00:00"/>
    <s v="Accepted by Owner"/>
    <s v="Won "/>
    <s v="Won"/>
    <s v="Medicinal Products (MPR)"/>
    <x v="0"/>
    <s v="Americas"/>
    <s v="Ravi Kankanala,Wajeed Mohammed abdul"/>
    <s v="NEVAKAR INC._USA_AMR_ART-SER_MAY_20_01_22Jun2020"/>
    <s v="Proposal"/>
    <s v="Prospect"/>
    <s v="Existing - Extension"/>
    <s v="Freyr US"/>
    <s v="ART - Consulting"/>
    <s v="MPR Artwork Services (ART)"/>
    <d v="2020-07-13T00:00:00"/>
    <s v="United States of America-Americas"/>
    <s v="United States of America"/>
    <s v="Sathyanarayanan Krishnamurthy"/>
    <n v="10"/>
  </r>
  <r>
    <s v="Proposal for Artwork creation and update"/>
    <s v="Prospect 663"/>
    <s v="NEVAKAR_INC._USA_AMR_ARTSER_JUN_20_01-_FE.pdf"/>
    <s v="No"/>
    <x v="39"/>
    <d v="2022-01-12T00:00:00"/>
    <d v="2020-06-16T00:00:00"/>
    <x v="70"/>
    <m/>
    <d v="2020-06-29T00:00:00"/>
    <n v="4000"/>
    <s v="USD"/>
    <x v="1"/>
    <d v="2022-01-20T00:00:00"/>
    <s v="Accepted by Owner"/>
    <s v="Won "/>
    <s v="Won"/>
    <s v="Medicinal Products (MPR)"/>
    <x v="0"/>
    <s v="Americas"/>
    <s v="Wajeed Mohammed abdul,Ravi Kankanala"/>
    <s v="NEVAKAR INC._USA_AMR_ART-SER_MAY_20_01_22"/>
    <s v="Proposal"/>
    <s v="Prospect"/>
    <s v="Existing - Extension"/>
    <s v="Freyr US"/>
    <s v="ART - Consulting"/>
    <s v="MPR Artwork Services (ART)"/>
    <d v="2020-07-13T00:00:00"/>
    <s v="United States of America-Americas"/>
    <s v="United States of America"/>
    <s v="Sathyanarayanan Krishnamurthy"/>
    <n v="100"/>
  </r>
  <r>
    <s v="SPL creation and publishing, Submission to HA."/>
    <s v="Prospect 664"/>
    <s v="NATIONAL_PHARMACEUTICAL_INDUSTRIES_CO._SAOC._USA_ROW_PUB-SER_SEP_20_01.pdf"/>
    <s v="No"/>
    <x v="0"/>
    <d v="2021-04-20T00:00:00"/>
    <d v="2020-09-03T00:00:00"/>
    <x v="61"/>
    <m/>
    <d v="2021-09-03T00:00:00"/>
    <n v="608"/>
    <s v="USD"/>
    <x v="0"/>
    <d v="2021-09-03T00:00:00"/>
    <s v="Accepted by Owner"/>
    <s v="Submitted to client"/>
    <m/>
    <s v="Medicinal Products (MPR)"/>
    <x v="2"/>
    <s v="ROW"/>
    <s v="Vasu Ranabothu"/>
    <s v="NATIONAL PHARMACEUTICAL INDUSTRIES CO. SAOC._USA_ROW_PUB-SER_SEP_20_01"/>
    <s v="Proposal"/>
    <s v="Prospect"/>
    <s v="Potential Customer - New Business"/>
    <m/>
    <s v="PUB - Structure Product Labeling (SPL)"/>
    <s v="MPR Publishing Services (PUB)"/>
    <m/>
    <m/>
    <s v="Oman"/>
    <s v="Ragavendran Babu"/>
    <n v="19"/>
  </r>
  <r>
    <s v="Cynacobalamin Re-submission in Malaysia"/>
    <s v="Prospect 665"/>
    <s v="Task_Order_for_Nang_kuang.pdf'.pdf"/>
    <s v="No"/>
    <x v="44"/>
    <d v="2021-10-21T00:00:00"/>
    <d v="2020-11-11T00:00:00"/>
    <x v="2"/>
    <s v="Neha Panke,Shubham Khobragade"/>
    <d v="2020-11-11T00:00:00"/>
    <n v="2300"/>
    <s v="USD"/>
    <x v="1"/>
    <d v="2021-10-27T00:00:00"/>
    <s v="Submitted to owner"/>
    <s v="Won "/>
    <s v="Won"/>
    <s v="Medicinal Products (MPR)"/>
    <x v="0"/>
    <s v="ROW"/>
    <s v="Vasu Ranabothu"/>
    <s v="NANG KUANG PHARMACEUTICAL_MALAYSIA_ROW_MPR-RA_NOV_20_01"/>
    <s v="Task Order"/>
    <s v="Prospect"/>
    <s v="Existing - Extension"/>
    <s v="India - Hyderabad"/>
    <s v="RA - Product Registration ( Dossier MGMT)"/>
    <s v="MPR Regulatory affairs (RA)"/>
    <d v="2020-11-16T00:00:00"/>
    <s v="Malaysia-ROW"/>
    <s v="Taiwan"/>
    <s v="Michael Lambell"/>
    <n v="23"/>
  </r>
  <r>
    <s v="Preparation of Toxicological Safety Assessment Reports"/>
    <s v="Prospect 666"/>
    <s v="MARICO_LIMITED__INDIA__ROW_MEW-SER_FEB_21_01.pdf"/>
    <s v="No"/>
    <x v="5"/>
    <d v="2021-04-20T00:00:00"/>
    <d v="2021-04-07T00:00:00"/>
    <x v="57"/>
    <m/>
    <d v="2020-10-30T00:00:00"/>
    <n v="2100"/>
    <s v="USD"/>
    <x v="0"/>
    <d v="2021-04-21T00:00:00"/>
    <s v="Submitted to owner"/>
    <s v="Qualify"/>
    <s v="Submitted to client"/>
    <s v="Medicinal Products (MPR)"/>
    <x v="1"/>
    <s v="ROW"/>
    <s v="Vasu Ranabothu"/>
    <s v="MARICO LIMITED _INDIA _ROW_MEW-SER_FEB_21_01"/>
    <s v="Proposal"/>
    <s v="Prospect"/>
    <s v="Existing - Extension"/>
    <m/>
    <s v="HBEL Services (PDE/OEL), Toxicological Risk Assessment"/>
    <s v="MPR Medical Writing Services (MEW)"/>
    <m/>
    <m/>
    <s v="Vietnam"/>
    <s v="Raghu Setty alur"/>
    <n v="60"/>
  </r>
  <r>
    <s v="Documentation Specialists 12 month staffing"/>
    <s v="Prospect 667"/>
    <s v="FRE-MNK_SOW-7-Document-Specialist-18Sep2020.pdf"/>
    <s v="No"/>
    <x v="39"/>
    <d v="2022-01-12T00:00:00"/>
    <d v="2020-09-16T00:00:00"/>
    <x v="71"/>
    <m/>
    <d v="2020-09-14T00:00:00"/>
    <n v="6080"/>
    <s v="USD"/>
    <x v="1"/>
    <d v="2022-01-13T00:00:00"/>
    <s v="Accepted by Owner"/>
    <s v="Won "/>
    <s v="Won"/>
    <s v="Medicinal Products (MPR)"/>
    <x v="1"/>
    <s v="Americas"/>
    <s v="Wajeed Mohammed abdul,Ravi Kankanala"/>
    <s v="SOW"/>
    <s v="Proposal"/>
    <s v="Prospect"/>
    <s v="Existing - Extension"/>
    <s v="Freyr US"/>
    <s v="PUB - Staffing Services"/>
    <s v="MPR Publishing Services (PUB)"/>
    <d v="2020-09-18T00:00:00"/>
    <s v="United States of America-Americas"/>
    <s v="United States of America"/>
    <s v="Ragavendran Babu"/>
    <n v="190"/>
  </r>
  <r>
    <s v="Staffing Extension Doc. Veeva Specialist"/>
    <s v="Prospect 668"/>
    <s v="Freyr_SOW_6__Final.do.pdf"/>
    <s v="No"/>
    <x v="39"/>
    <d v="2022-01-12T00:00:00"/>
    <d v="2020-06-24T00:00:00"/>
    <x v="72"/>
    <m/>
    <d v="2020-04-20T00:00:00"/>
    <n v="6400"/>
    <s v="USD"/>
    <x v="1"/>
    <d v="2022-01-13T00:00:00"/>
    <s v="Accepted by Owner"/>
    <s v="Won "/>
    <s v="Won"/>
    <s v="Medicinal Products (MPR)"/>
    <x v="1"/>
    <s v="Americas"/>
    <s v="Wajeed Mohammed abdul,Ravi Kankanala"/>
    <s v="SOW"/>
    <s v="Proposal"/>
    <s v="Prospect"/>
    <s v="Existing - Extension"/>
    <s v="Freyr US"/>
    <s v="PUB - Consulting"/>
    <s v="MPR Publishing Services (PUB)"/>
    <d v="2020-07-01T00:00:00"/>
    <s v="United States of America-Americas"/>
    <s v="United States of America"/>
    <s v="Ragavendran Babu"/>
    <n v="200"/>
  </r>
  <r>
    <s v="Canadian Annual Summary Reports"/>
    <s v="Prospect 669"/>
    <s v="LERNAPHARM_INC_CANADA_AMR_PV-SER_JAN_21_01.pdf"/>
    <s v="No"/>
    <x v="56"/>
    <d v="2021-04-21T00:00:00"/>
    <d v="2021-01-22T00:00:00"/>
    <x v="11"/>
    <m/>
    <d v="2021-01-20T00:00:00"/>
    <n v="750"/>
    <s v="USD"/>
    <x v="1"/>
    <d v="2021-08-30T00:00:00"/>
    <s v="Submitted to owner"/>
    <s v="Won "/>
    <s v="Repeated Business"/>
    <s v="Medicinal Products (MPR)"/>
    <x v="0"/>
    <s v="Americas"/>
    <s v="Wajeed Mohammed abdul,Ravi Kankanala"/>
    <s v="LERNAPHARM INC_CANADA_AMR_PV-SER_JAN_21_01"/>
    <s v="Proposal"/>
    <s v="Prospect"/>
    <s v="Existing - Extension"/>
    <s v="Freyr US"/>
    <s v="Aggregate Report Services/Periodic Safety Report Services"/>
    <s v="MPR Drug Safety (PV)"/>
    <d v="2021-02-16T00:00:00"/>
    <s v="Canada-Americas"/>
    <s v="Canada"/>
    <s v="Arunkumar Luckychetty"/>
    <n v="15"/>
  </r>
  <r>
    <s v="Registration of hand sanitizers"/>
    <s v="Prospect 670"/>
    <s v="KOH_GEN_DO_USA_AMR_PRD-MPR_MAY_20_01.pdf"/>
    <s v="No"/>
    <x v="39"/>
    <d v="2022-01-12T00:00:00"/>
    <d v="2020-05-11T00:00:00"/>
    <x v="71"/>
    <m/>
    <d v="2020-05-15T00:00:00"/>
    <n v="4550"/>
    <s v="USD"/>
    <x v="1"/>
    <d v="2022-01-13T00:00:00"/>
    <s v="Accepted by Owner"/>
    <s v="Won "/>
    <s v="Won"/>
    <s v="Medicinal Products (MPR)"/>
    <x v="0"/>
    <s v="Americas"/>
    <s v="Wajeed Mohammed abdul,Ravi Kankanala"/>
    <s v="KOH GEN DO_USA_AMR_PRD-MPR_MAY_20_01"/>
    <s v="Proposal"/>
    <s v="Prospect"/>
    <s v="Existing - New Business"/>
    <s v="Freyr US"/>
    <s v="RA - Product Registration ( Dossier MGMT), Agent / Local/Legal representative services"/>
    <s v="MPR Regulatory affairs (RA)"/>
    <d v="2020-05-19T00:00:00"/>
    <s v="United States of America-Americas"/>
    <s v="United States of America"/>
    <s v="Michael Lambell"/>
    <n v="130"/>
  </r>
  <r>
    <s v="ADDENDUM TO PROPOSAL FOR OTC REGISTRATION AND LABELLING ASSESMENT SUPPORT TO KOH GEN DO FOR USA"/>
    <s v="Prospect 671"/>
    <s v="KOH_GEN_DO_USA_AMR_MRP-PHA_DEC_20_01.pdf_ADDENDUM_16Dec2020.pdf'.pdf,'KOH_GEN_DO_USA_AMR_PRD-MPR_MAY_20_01.pdf'.pdf"/>
    <s v="No"/>
    <x v="44"/>
    <d v="2021-10-21T00:00:00"/>
    <d v="2020-12-15T00:00:00"/>
    <x v="2"/>
    <s v="Antara Pal,Sravani Yarlagadda"/>
    <d v="2020-12-15T00:00:00"/>
    <n v="500"/>
    <s v="USD"/>
    <x v="1"/>
    <d v="2021-10-27T00:00:00"/>
    <s v="Submitted to owner"/>
    <s v="Won "/>
    <s v="Won"/>
    <s v="Medicinal Products (MPR)"/>
    <x v="0"/>
    <s v="Americas"/>
    <s v="Wajeed Mohammed abdul,Ravi Kankanala"/>
    <s v="KOH GEN DO_USA_AMR_PRD-MPR_MAY_20_01"/>
    <s v="Task Order"/>
    <s v="Prospect"/>
    <s v="Existing - Extension"/>
    <s v="Freyr US"/>
    <s v="RA - Product Registration ( Dossier MGMT), Agent / Local/Legal representative services"/>
    <s v="MPR Regulatory affairs (RA), MPR Labeling Services (LBL)"/>
    <d v="2020-12-16T00:00:00"/>
    <s v="United States of America-Americas"/>
    <s v="United States of America"/>
    <s v="Sumanth Prabhakar, Michael Lambell"/>
    <n v="89"/>
  </r>
  <r>
    <s v="TPI-120 Artwork Update"/>
    <s v="Prospect 672"/>
    <s v="KASHIV_BIOSCIENCES_LLC_USA_AMR_ART-SER_JUL_20_01.pdf"/>
    <s v="No"/>
    <x v="39"/>
    <d v="2022-01-12T00:00:00"/>
    <d v="2020-07-20T00:00:00"/>
    <x v="71"/>
    <m/>
    <d v="2020-07-22T00:00:00"/>
    <n v="200"/>
    <s v="USD"/>
    <x v="1"/>
    <d v="2022-01-13T00:00:00"/>
    <s v="Accepted by Owner"/>
    <s v="Won "/>
    <s v="Won"/>
    <s v="Medicinal Products (MPR)"/>
    <x v="0"/>
    <s v="Americas"/>
    <s v="Ravi Kankanala,Wajeed Mohammed abdul"/>
    <s v="KASHIV BIOSCIENCES LLC_USA_AMR_ART-SER_JUL_20_01"/>
    <s v="Proposal"/>
    <s v="Prospect"/>
    <s v="Existing - New Business"/>
    <s v="Freyr US"/>
    <s v="ART - Consulting"/>
    <s v="MPR Artwork Services (ART)"/>
    <d v="2020-07-23T00:00:00"/>
    <s v="United States of America-Americas"/>
    <s v="United States of America"/>
    <s v="Sathyanarayanan Krishnamurthy"/>
    <n v="5"/>
  </r>
  <r>
    <s v="IND eCTD submission services for GCAR COVID 19"/>
    <s v="Prospect 673"/>
    <s v="IQVIA_BIOTECH_LLC._CELLVAX_THERAPEUTICS_USA_AMR_PUB-SER_APR_21_01.pdf"/>
    <s v="No"/>
    <x v="39"/>
    <d v="2022-01-12T00:00:00"/>
    <d v="2020-12-18T00:00:00"/>
    <x v="70"/>
    <m/>
    <d v="2020-04-26T00:00:00"/>
    <n v="320"/>
    <s v="USD"/>
    <x v="1"/>
    <d v="2022-01-20T00:00:00"/>
    <s v="Accepted by Owner"/>
    <s v="Won "/>
    <s v="Won"/>
    <s v="Medicinal Products (MPR)"/>
    <x v="0"/>
    <s v="Americas"/>
    <s v="Ravi Kankanala,Wajeed Mohammed abdul"/>
    <s v="IQVIA BIOTECH LLC._CELLVAX THERAPEUTICS_USA_AMR_PUB-SER_APR_21_01"/>
    <s v="Proposal"/>
    <s v="Prospect"/>
    <s v="Existing - Extension"/>
    <s v="Freyr US"/>
    <s v="eCTD Publishing and Submission Services"/>
    <s v="MPR Publishing Services (PUB)"/>
    <d v="2020-12-12T00:00:00"/>
    <s v="United States of America-Americas"/>
    <s v="United States of America"/>
    <s v="Ragavendran Babu"/>
    <n v="10"/>
  </r>
  <r>
    <s v="IND eCTD submission services for Tactiva therapeutics"/>
    <s v="Prospect 674"/>
    <s v="IQVIA_BIOTECH_TACTIVA_USA_AMR_PUB-SER_SEP_20_01.pdf"/>
    <s v="No"/>
    <x v="39"/>
    <d v="2022-01-12T00:00:00"/>
    <d v="2020-12-01T00:00:00"/>
    <x v="70"/>
    <m/>
    <m/>
    <n v="2880"/>
    <s v="USD"/>
    <x v="1"/>
    <d v="2022-01-20T00:00:00"/>
    <s v="Accepted by Owner"/>
    <s v="Won "/>
    <s v="WOn"/>
    <s v="Medicinal Products (MPR)"/>
    <x v="0"/>
    <s v="Americas"/>
    <s v="Ravi Kankanala,Wajeed Mohammed abdul"/>
    <s v=" IQVIA BIOTECH_TACTIVA_USA_AMR_PUB-SER_SEP_20_01"/>
    <s v="Proposal"/>
    <s v="Prospect"/>
    <s v="Existing - Extension"/>
    <s v="Freyr US"/>
    <s v="eCTD Publishing and Submission Services"/>
    <s v="MPR Publishing Services (PUB)"/>
    <d v="2020-12-02T00:00:00"/>
    <s v="United States of America-Americas"/>
    <s v="United States of America"/>
    <s v="Ragavendran Babu"/>
    <n v="90"/>
  </r>
  <r>
    <s v="IND eCTD submission services for Cue Biopharm"/>
    <s v="Prospect 675"/>
    <m/>
    <s v="No"/>
    <x v="39"/>
    <d v="2022-01-12T00:00:00"/>
    <d v="2020-12-02T00:00:00"/>
    <x v="70"/>
    <m/>
    <m/>
    <n v="0"/>
    <s v="USD"/>
    <x v="1"/>
    <d v="2022-01-12T00:00:00"/>
    <s v="Proposal requested"/>
    <s v="Propose"/>
    <m/>
    <s v="Medicinal Products (MPR)"/>
    <x v="0"/>
    <s v="Americas"/>
    <s v="Wajeed Mohammed abdul,Ravi Kankanala"/>
    <m/>
    <s v="Proposal"/>
    <s v="Prospect"/>
    <s v="Existing - New Business"/>
    <s v="Freyr US"/>
    <m/>
    <m/>
    <m/>
    <m/>
    <s v="United States of America"/>
    <m/>
    <m/>
  </r>
  <r>
    <s v="Change Order 1 IND eCTD submission services for Cue Pharma"/>
    <s v="Prospect 676"/>
    <m/>
    <s v="No"/>
    <x v="39"/>
    <d v="2022-01-12T00:00:00"/>
    <d v="2020-06-15T00:00:00"/>
    <x v="70"/>
    <m/>
    <m/>
    <n v="0"/>
    <s v="USD"/>
    <x v="1"/>
    <d v="2022-01-12T00:00:00"/>
    <s v="Proposal requested"/>
    <s v="Propose"/>
    <m/>
    <s v="Medicinal Products (MPR)"/>
    <x v="0"/>
    <s v="Americas"/>
    <s v="Wajeed Mohammed abdul,Ravi Kankanala"/>
    <m/>
    <s v="Proposal"/>
    <s v="Prospect"/>
    <s v="Existing - Extension"/>
    <s v="Freyr US"/>
    <m/>
    <m/>
    <m/>
    <m/>
    <s v="United States of America"/>
    <m/>
    <m/>
  </r>
  <r>
    <s v="IND eCTD submission services for GCAR"/>
    <s v="Prospect 677"/>
    <s v="IQVIA_BIOTECH_LLC._PIERIS_USA_AMR_PUB-SER_APR_21_01.pdf"/>
    <s v="No"/>
    <x v="39"/>
    <d v="2022-01-12T00:00:00"/>
    <d v="2020-05-11T00:00:00"/>
    <x v="70"/>
    <m/>
    <m/>
    <n v="640"/>
    <s v="USD"/>
    <x v="1"/>
    <d v="2022-01-20T00:00:00"/>
    <s v="Accepted by Owner"/>
    <s v="Won "/>
    <s v="Won"/>
    <s v="Medicinal Products (MPR)"/>
    <x v="0"/>
    <s v="Americas"/>
    <s v="Wajeed Mohammed abdul,Ravi Kankanala"/>
    <s v="IQVIA BIOTECH LLC._CELLVAX THERAPEUTICS_USA_AMR_PUB-SER_APR_21_01"/>
    <s v="Proposal"/>
    <s v="Prospect"/>
    <s v="Existing - Expansion"/>
    <s v="Freyr US"/>
    <s v="eCTD Publishing and Submission Services"/>
    <s v="MPR Publishing Services (PUB)"/>
    <d v="2020-05-19T00:00:00"/>
    <s v="United States of America-Americas"/>
    <s v="United States of America"/>
    <s v="Ragavendran Babu"/>
    <n v="20"/>
  </r>
  <r>
    <s v="Renewal of US agent services for 2020-21"/>
    <s v="Prospect 678"/>
    <s v="IDRS_LABS_PRIVATE_LTD._USA_ROW_RAS-SER_JUL_20_01.pdf"/>
    <s v="No"/>
    <x v="39"/>
    <d v="2021-11-10T00:00:00"/>
    <d v="2021-01-06T00:00:00"/>
    <x v="39"/>
    <m/>
    <d v="2020-07-17T00:00:00"/>
    <n v="4050"/>
    <s v="USD"/>
    <x v="1"/>
    <d v="2021-11-18T00:00:00"/>
    <s v="Accepted by Owner"/>
    <s v="Won "/>
    <s v="Won"/>
    <s v="Medicinal Products (MPR)"/>
    <x v="0"/>
    <s v="ROW"/>
    <s v="Vasu Ranabothu"/>
    <s v="IDRS LABS PRIVATE LTD._USA_ROW_RAS-SER_JUL_20_01.pdf"/>
    <s v="Proposal"/>
    <s v="Prospect"/>
    <s v="Existing - Extension"/>
    <s v="India - Hyderabad"/>
    <s v="Support for HA interactions"/>
    <s v="MPR Regulatory affairs (RA)"/>
    <d v="2020-08-14T00:00:00"/>
    <s v="United States of America-Americas"/>
    <s v="India"/>
    <s v="Michael Lambell"/>
    <n v="90"/>
  </r>
  <r>
    <s v="eCTD Publishing"/>
    <s v="Prospect 679"/>
    <s v="GRP_Freyr_Publishing_11Jun2020.pdf"/>
    <s v="No"/>
    <x v="39"/>
    <d v="2022-01-12T00:00:00"/>
    <d v="2020-06-08T00:00:00"/>
    <x v="71"/>
    <m/>
    <d v="2020-06-10T00:00:00"/>
    <n v="320"/>
    <s v="USD"/>
    <x v="1"/>
    <d v="2022-01-13T00:00:00"/>
    <s v="Accepted by Owner"/>
    <s v="Won "/>
    <s v="Won"/>
    <s v="Medicinal Products (MPR)"/>
    <x v="0"/>
    <s v="Americas"/>
    <s v="Ravi Kankanala,Wajeed Mohammed abdul"/>
    <s v="GRP_Freyr_Publishing_11Jun2020"/>
    <s v="Proposal"/>
    <s v="Prospect"/>
    <s v="Existing - Extension"/>
    <s v="Freyr US"/>
    <s v="eCTD Publishing and Submission Services"/>
    <s v="MPR Publishing Services (PUB)"/>
    <d v="2020-06-11T00:00:00"/>
    <s v="United States of America-Americas"/>
    <s v="United States of America"/>
    <s v="Ragavendran Babu"/>
    <n v="10"/>
  </r>
  <r>
    <s v="Annual report submission"/>
    <s v="Prospect 680"/>
    <s v="EYE_PHARMA_INC_USA_AMR_PUB-SER_JUN_20_01.pdf"/>
    <s v="No"/>
    <x v="39"/>
    <d v="2022-01-12T00:00:00"/>
    <d v="2020-06-22T00:00:00"/>
    <x v="71"/>
    <m/>
    <d v="2020-06-24T00:00:00"/>
    <n v="576"/>
    <s v="USD"/>
    <x v="1"/>
    <d v="2022-01-13T00:00:00"/>
    <s v="Accepted by Owner"/>
    <s v="Won "/>
    <s v="Won"/>
    <s v="Medicinal Products (MPR)"/>
    <x v="0"/>
    <s v="Americas"/>
    <s v="Wajeed Mohammed abdul,Ravi Kankanala"/>
    <s v=" EYE PHARMA INC_USA_AMR_PUB-SER_JUN_20_01"/>
    <s v="Proposal"/>
    <s v="Prospect"/>
    <s v="Existing - Expansion"/>
    <s v="Freyr US"/>
    <s v="eCTD Publishing and Submission Services"/>
    <s v="MPR Publishing Services (PUB)"/>
    <d v="2020-06-25T00:00:00"/>
    <s v="United States of America-Americas"/>
    <s v="United States of America"/>
    <s v="Ragavendran Babu"/>
    <n v="18"/>
  </r>
  <r>
    <s v="Publishing services RFP"/>
    <s v="Prospect 681"/>
    <s v="RFP_BID_GRID_Freyr.xlsx"/>
    <s v="No"/>
    <x v="6"/>
    <d v="2021-06-14T00:00:00"/>
    <d v="2021-06-24T00:00:00"/>
    <x v="28"/>
    <s v="Shubham Sharma,Parul Srivastava"/>
    <d v="2021-06-29T00:00:00"/>
    <n v="1000020"/>
    <s v="USD"/>
    <x v="1"/>
    <d v="2021-12-07T00:00:00"/>
    <s v="Accepted by Owner"/>
    <s v="Won "/>
    <s v="Established relationship and granular approach in RFP. A good RFP defense call."/>
    <s v="Medicinal Products (MPR)"/>
    <x v="0"/>
    <s v="Americas"/>
    <s v="Wajeed Mohammed abdul,Ravi Kankanala"/>
    <s v="Sunovion_USA_AMR_JUN_21_01"/>
    <s v="RFP"/>
    <s v="Prospect"/>
    <s v="Potential Customer - New Business"/>
    <s v="Freyr US"/>
    <s v="CSR - Report Level Publishing, eCTD Publishing and Submission Services"/>
    <s v="MPR Publishing Services (PUB)"/>
    <d v="2021-11-17T00:00:00"/>
    <s v="United States of America-Americas"/>
    <s v="United States of America"/>
    <s v="Ragavendran Babu"/>
    <n v="33334"/>
  </r>
  <r>
    <s v="Lysteda MA: Argentina"/>
    <s v="Prospect 682"/>
    <s v="Proposal_for_MA_Transfer___holding-Amring_Pharmaceuticals-Argentina_(1).pdf'.pdf"/>
    <s v="No"/>
    <x v="6"/>
    <d v="2021-05-20T00:00:00"/>
    <d v="2020-12-09T00:00:00"/>
    <x v="2"/>
    <s v="Neha Panke"/>
    <d v="2020-12-09T00:00:00"/>
    <n v="11000"/>
    <s v="USD"/>
    <x v="0"/>
    <d v="2021-12-02T00:00:00"/>
    <s v="Accepted by Owner"/>
    <s v="On hold"/>
    <m/>
    <s v="Medicinal Products (MPR)"/>
    <x v="0"/>
    <s v="Americas"/>
    <s v="Wajeed Mohammed abdul,Ravi Kankanala"/>
    <s v="PRDAMRING PHARMACEUTICALS_ARGENTINA_AMR_PRD-DRG_DEC_20_01"/>
    <s v="RFP"/>
    <s v="Prospect"/>
    <s v="Existing - New Business"/>
    <m/>
    <s v="Life cycle Management, Agent / Local/Legal representative services"/>
    <s v="MPR Regulatory affairs (RA)"/>
    <m/>
    <s v="Argentina-Americas"/>
    <s v="United States of America"/>
    <s v="Michael Lambell"/>
    <n v="140"/>
  </r>
  <r>
    <s v="Lysteda MA: Saudi Arabia"/>
    <s v="Prospect 683"/>
    <s v="Proposal_for_MA_Transfer___holding-Amring_Pharmaceuticals-Saudi_Arabia_(1).pdf'.pdf"/>
    <s v="No"/>
    <x v="44"/>
    <d v="2021-10-18T00:00:00"/>
    <d v="2020-12-09T00:00:00"/>
    <x v="2"/>
    <s v="Neha Panke"/>
    <d v="2020-12-09T00:00:00"/>
    <n v="9000"/>
    <s v="USD"/>
    <x v="0"/>
    <d v="2021-12-02T00:00:00"/>
    <s v="Accepted by Owner"/>
    <s v="On hold"/>
    <m/>
    <s v="Medicinal Products (MPR)"/>
    <x v="0"/>
    <s v="Americas"/>
    <s v="Wajeed Mohammed abdul,Ravi Kankanala"/>
    <s v="PRDAMRING PHARMACEUTICALS_SAUDI ARABIA_AMR_PRD-DRG_DEC_20_01"/>
    <s v="RFP"/>
    <s v="Prospect"/>
    <s v="Existing - New Business"/>
    <m/>
    <s v="RA - Product Registration ( Dossier MGMT)"/>
    <s v="MPR Regulatory affairs (RA)"/>
    <m/>
    <s v="Saudi Arabia-ROW"/>
    <s v="United States of America"/>
    <s v="Michael Lambell"/>
    <n v="144"/>
  </r>
  <r>
    <s v="ANDA preparation services"/>
    <s v="Prospect 684"/>
    <m/>
    <s v="No"/>
    <x v="24"/>
    <d v="2021-04-12T00:00:00"/>
    <d v="2021-03-17T00:00:00"/>
    <x v="57"/>
    <m/>
    <d v="2021-03-17T00:00:00"/>
    <n v="0"/>
    <s v="USD"/>
    <x v="0"/>
    <d v="2021-08-26T00:00:00"/>
    <s v="Proposal requested"/>
    <s v="Lost"/>
    <m/>
    <s v="Medicinal Products (MPR)"/>
    <x v="0"/>
    <s v="Americas"/>
    <s v="Wajeed Mohammed abdul,Ravi Kankanala"/>
    <m/>
    <s v="Proposal"/>
    <s v="Prospect"/>
    <s v="Potential Customer - New Business"/>
    <m/>
    <m/>
    <m/>
    <d v="2021-04-15T00:00:00"/>
    <m/>
    <s v="United States of America"/>
    <m/>
    <m/>
  </r>
  <r>
    <s v="ECTD Publishing Services in Bahrain"/>
    <s v="Prospect 685"/>
    <s v="ABBOTT_LABORATORIES_S.A._BAHRAIN_ROW_PUB-SER_APR_21_01.pdf"/>
    <s v="No"/>
    <x v="39"/>
    <d v="2021-05-11T00:00:00"/>
    <d v="2020-07-28T00:00:00"/>
    <x v="61"/>
    <m/>
    <d v="2021-04-21T00:00:00"/>
    <n v="2240"/>
    <s v="USD"/>
    <x v="1"/>
    <d v="2021-09-06T00:00:00"/>
    <s v="Submitted to owner"/>
    <s v="Won "/>
    <s v="Won"/>
    <s v="Medicinal Products (MPR)"/>
    <x v="1"/>
    <s v="ROW"/>
    <s v="Vasu Ranabothu"/>
    <s v=" ABBOTT LABORATORIES S.A._BAHRAIN_ROW_PUB-SER_APR_21_01"/>
    <s v="Proposal"/>
    <s v="Prospect"/>
    <s v="Existing - Extension"/>
    <s v="India - Hyderabad"/>
    <s v="eCTD Publishing and Submission Services"/>
    <s v="MPR Publishing Services (PUB)"/>
    <d v="2020-08-17T00:00:00"/>
    <m/>
    <s v="United Arab Emirates"/>
    <s v="Ragavendran Babu"/>
    <n v="70"/>
  </r>
  <r>
    <s v="ECTD Publishing Services in Bahrain"/>
    <s v="Prospect 686"/>
    <m/>
    <s v="No"/>
    <x v="39"/>
    <d v="2021-05-11T00:00:00"/>
    <d v="2020-08-31T00:00:00"/>
    <x v="57"/>
    <m/>
    <d v="2020-08-31T00:00:00"/>
    <n v="0"/>
    <s v="USD"/>
    <x v="1"/>
    <d v="2021-08-26T00:00:00"/>
    <s v="Proposal requested"/>
    <s v="Won "/>
    <s v="Won"/>
    <s v="Medicinal Products (MPR)"/>
    <x v="1"/>
    <s v="ROW"/>
    <s v="Vasu Ranabothu"/>
    <m/>
    <s v="Proposal"/>
    <s v="Prospect"/>
    <s v="Existing - Extension"/>
    <s v="India - Hyderabad"/>
    <m/>
    <m/>
    <d v="2020-09-02T00:00:00"/>
    <m/>
    <s v="India"/>
    <m/>
    <m/>
  </r>
  <r>
    <s v="Safety assessment of Gel code 10"/>
    <s v="Prospect 687"/>
    <s v="MARCIO LIMITED_VIETNAM_ROW_MEW-SER_APR_21_01.pdf"/>
    <s v="No"/>
    <x v="5"/>
    <d v="2021-04-06T00:00:00"/>
    <d v="2021-04-07T00:00:00"/>
    <x v="0"/>
    <s v="Lakhan Singh"/>
    <d v="2021-04-07T00:00:00"/>
    <n v="1750"/>
    <s v="USD"/>
    <x v="1"/>
    <d v="2021-07-15T00:00:00"/>
    <s v="Submitted to owner"/>
    <s v="Won "/>
    <s v="Consistent Good Quality"/>
    <s v="Medicinal Products (MPR)"/>
    <x v="1"/>
    <s v="ROW"/>
    <s v="Vasu Ranabothu"/>
    <s v="MARCIO LIMITED_VIETNAM_ROW_MEW-SER_APR_21_01"/>
    <s v="Proposal"/>
    <s v="Prospect"/>
    <s v="Existing - Extension"/>
    <s v="Freyr US"/>
    <s v="Toxicological Risk Assessment"/>
    <s v="MPR Medical Writing Services (MEW)"/>
    <d v="2021-06-25T00:00:00"/>
    <s v="Vietnam-ROW"/>
    <s v="Vietnam"/>
    <s v="Raghu Setty alur"/>
    <n v="50"/>
  </r>
  <r>
    <s v="Artwork Services"/>
    <s v="Prospect 688"/>
    <s v="VIRTUS PHARMACEUTICALS_USA_AMR_ART-SER_APR_21_01.pdf"/>
    <s v="No"/>
    <x v="12"/>
    <d v="2021-04-05T00:00:00"/>
    <d v="2021-04-06T00:00:00"/>
    <x v="73"/>
    <m/>
    <d v="2021-04-07T00:00:00"/>
    <n v="600"/>
    <s v="USD"/>
    <x v="0"/>
    <d v="2021-07-26T00:00:00"/>
    <s v="Submitted to owner"/>
    <s v="Lost"/>
    <s v="For now they are working with an existing service provider."/>
    <s v="Medicinal Products (MPR)"/>
    <x v="0"/>
    <s v="Americas"/>
    <s v="Ravi Kankanala,Wajeed Mohammed abdul"/>
    <s v="VIATRIS_MULT_EUA_LBL-SER_APR_21_01"/>
    <s v="Proposal"/>
    <s v="Prospect"/>
    <s v="Existing - New Business"/>
    <m/>
    <s v="Artwork E-leaflet creation, Print Proof Services / Printed Component QA Inspection, Artwork Proofreading / Quality Check, Artwork Lifecycle Coordination, Promotional Material Desigining/Advertising Material Designing, Artwork Graphic design"/>
    <s v="MPR Artwork Services (ART)"/>
    <d v="2021-07-26T00:00:00"/>
    <s v="United States of America-Americas"/>
    <s v="United States of America"/>
    <s v="Sathyanarayanan Krishnamurthy"/>
    <n v="15"/>
  </r>
  <r>
    <s v="Regulatory Labeling Support"/>
    <s v="Prospect 689"/>
    <s v="VIRTUS_PHARMACEUTICALS_USA_AMR_LBL-STF_APR_21_01.pdf"/>
    <s v="No"/>
    <x v="12"/>
    <d v="2021-04-05T00:00:00"/>
    <d v="2021-04-06T00:00:00"/>
    <x v="11"/>
    <m/>
    <d v="2021-04-05T00:00:00"/>
    <n v="40"/>
    <s v="USD"/>
    <x v="1"/>
    <d v="2021-09-07T00:00:00"/>
    <s v="Submitted to owner"/>
    <s v="Won "/>
    <s v="Won"/>
    <s v="Medicinal Products (MPR)"/>
    <x v="0"/>
    <s v="Americas"/>
    <s v="Ravi Kankanala,Wajeed Mohammed abdul"/>
    <s v="VIRTUS PHARMACEUTICALS_USA_AMR_LBL-STF_APR_21_01"/>
    <s v="Proposal"/>
    <s v="Prospect"/>
    <s v="Existing - New Business"/>
    <s v="India - Hyderabad"/>
    <s v="LBL - Staffing services"/>
    <s v="MPR Labeling Services (LBL)"/>
    <d v="2021-04-22T00:00:00"/>
    <s v="United States of America-Americas"/>
    <s v="United States of America"/>
    <s v="Sumanth Prabhakar"/>
    <n v="1"/>
  </r>
  <r>
    <s v="PDE Reports"/>
    <s v="Prospect 690"/>
    <s v="STATEMENT_OF_WORK_NUMBER-TQ_PHARMA_MULT_ROW_MEW-SER_JUL_21_01.pdf"/>
    <s v="No"/>
    <x v="19"/>
    <d v="2021-04-05T00:00:00"/>
    <d v="2021-07-15T00:00:00"/>
    <x v="6"/>
    <s v="Lakhan Singh"/>
    <d v="2021-06-09T00:00:00"/>
    <n v="18675"/>
    <s v="USD"/>
    <x v="1"/>
    <d v="2021-08-18T00:00:00"/>
    <s v="Submitted to owner"/>
    <s v="Won "/>
    <s v="certified toxicologists, meeting client timelines"/>
    <s v="Medicinal Products (MPR)"/>
    <x v="0"/>
    <s v="ROW"/>
    <s v="Vasu Ranabothu"/>
    <s v="TQ PHARMA_MULT_ROW_MEW-SER_JUL_21_01"/>
    <s v="Proposal"/>
    <s v="Prospect"/>
    <s v="Potential Customer - New Business"/>
    <s v="India - Hyderabad"/>
    <s v="Nonclinical Regulatory Writing - Innovator / Generic / Biologics / Biosimilars"/>
    <s v="MPR Medical Writing Services (MEW)"/>
    <d v="2021-08-17T00:00:00"/>
    <m/>
    <s v="Jordan"/>
    <s v="Raghu Setty alur"/>
    <n v="415"/>
  </r>
  <r>
    <s v="eCTD Publishing services for US FDA - Allianz"/>
    <s v="Prospect 691"/>
    <s v="SOW-Freyr-Allianz-RYA21190-FE-1Apr21.pdf"/>
    <s v="No"/>
    <x v="46"/>
    <d v="2021-04-05T00:00:00"/>
    <d v="2021-03-02T00:00:00"/>
    <x v="11"/>
    <m/>
    <d v="2019-09-23T00:00:00"/>
    <n v="9000"/>
    <s v="USD"/>
    <x v="1"/>
    <d v="2021-09-09T00:00:00"/>
    <s v="Submitted to owner"/>
    <s v="Won "/>
    <s v="Won"/>
    <s v="Medicinal Products (MPR)"/>
    <x v="2"/>
    <s v="Americas"/>
    <s v="Ravi Kankanala,Wajeed Mohammed abdul"/>
    <s v="SOW-IQVIA"/>
    <s v="Rate Card"/>
    <s v="Prospect"/>
    <s v="Existing - Extension"/>
    <s v="Freyr US"/>
    <s v="eCTD Publishing and Submission Services"/>
    <s v="MPR Publishing Services (PUB)"/>
    <d v="2021-04-01T00:00:00"/>
    <s v="United States of America-Americas"/>
    <s v="United States of America"/>
    <s v="Ragavendran Babu"/>
    <n v="90"/>
  </r>
  <r>
    <s v="eCTD Support for ANDA"/>
    <s v="Prospect 692"/>
    <s v="Freyrs Rate card to CIPLA.pdf"/>
    <s v="No"/>
    <x v="22"/>
    <d v="2021-04-05T00:00:00"/>
    <d v="2021-04-05T00:00:00"/>
    <x v="39"/>
    <m/>
    <d v="2021-04-05T00:00:00"/>
    <n v="3600"/>
    <s v="USD"/>
    <x v="0"/>
    <d v="2021-06-16T00:00:00"/>
    <s v="Submitted to owner"/>
    <s v="Lost"/>
    <m/>
    <s v="Medicinal Products (MPR)"/>
    <x v="2"/>
    <s v="ROW"/>
    <s v="Vasu Ranabothu"/>
    <s v="Freyr Ratecard to CIPLA"/>
    <s v="Task Order"/>
    <s v="Prospect"/>
    <s v="Existing - New Business"/>
    <m/>
    <s v="eCTD Publishing and Submission Services"/>
    <s v="MPR Publishing Services (PUB)"/>
    <d v="2021-05-10T00:00:00"/>
    <m/>
    <s v="India"/>
    <s v="Ragavendran Babu"/>
    <n v="80"/>
  </r>
  <r>
    <s v="PDR Review - Module 3 / Gap Analysis / Publishing"/>
    <s v="Prospect 693"/>
    <s v="SHILOH LIFE SCIENCE INC._USA_AMR_COMB_APR_21_01.pdf"/>
    <s v="No"/>
    <x v="4"/>
    <d v="2021-04-01T00:00:00"/>
    <d v="2021-04-06T00:00:00"/>
    <x v="0"/>
    <m/>
    <d v="2021-04-05T00:00:00"/>
    <n v="33280"/>
    <s v="USD"/>
    <x v="0"/>
    <d v="2021-11-30T00:00:00"/>
    <s v="Accepted by Owner"/>
    <s v="Lost"/>
    <s v="Closing due to time and lack of communication. "/>
    <s v="Medicinal Products (MPR)"/>
    <x v="0"/>
    <s v="Americas"/>
    <s v="Ravi Kankanala,Wajeed Mohammed abdul"/>
    <s v="SHILOH LIFE SCIENCE INC._USA_AMR_COMB_APR_21_01"/>
    <s v="Proposal"/>
    <s v="Prospect"/>
    <s v="Potential Customer - New Business"/>
    <m/>
    <s v="RA - Product Registration ( Dossier MGMT), eCTD Publishing and Submission Services"/>
    <s v="MPR Publishing Services (PUB), MPR Regulatory affairs (RA)"/>
    <d v="2021-11-30T00:00:00"/>
    <s v="United States of America-Americas"/>
    <s v="United States of America"/>
    <s v="Michael Lambell, Ragavendran Babu"/>
    <n v="680"/>
  </r>
  <r>
    <s v="SPL Submissions Support"/>
    <s v="Prospect 694"/>
    <s v="NOVAVAX_INC_USA_AMR_PUB-SER_APR_21_01.pdf"/>
    <s v="No"/>
    <x v="12"/>
    <d v="2021-04-01T00:00:00"/>
    <d v="2021-04-02T00:00:00"/>
    <x v="11"/>
    <m/>
    <d v="2021-04-14T00:00:00"/>
    <n v="2880"/>
    <s v="USD"/>
    <x v="1"/>
    <d v="2021-08-26T00:00:00"/>
    <s v="Submitted to owner"/>
    <s v="Won "/>
    <s v="Won"/>
    <s v="Medicinal Products (MPR)"/>
    <x v="2"/>
    <s v="Americas"/>
    <s v="Wajeed Mohammed abdul,Ravi Kankanala"/>
    <s v="NOVAVAX INC_USA_AMR_PUB-SER_APR_21_01"/>
    <s v="Rate Card"/>
    <s v="Prospect"/>
    <s v="Existing - Expansion"/>
    <s v="India - Hyderabad"/>
    <s v="PUB - Structure Product Labeling (SPL), eCTD Publishing and Submission Services"/>
    <s v="MPR Publishing Services (PUB)"/>
    <d v="2021-04-29T00:00:00"/>
    <s v="United States of America-Americas"/>
    <s v="United States of America"/>
    <s v="Ragavendran Babu"/>
    <n v="90"/>
  </r>
  <r>
    <s v="Amendment to Docusate Sodium DMF"/>
    <s v="Prospect 695"/>
    <s v="Fully_executed_Solvay_Freyr_DMF_Publishing_19Jun2020.pdf"/>
    <s v="No"/>
    <x v="44"/>
    <d v="2021-10-19T00:00:00"/>
    <d v="2020-08-18T00:00:00"/>
    <x v="74"/>
    <m/>
    <d v="2020-06-05T00:00:00"/>
    <n v="2500"/>
    <s v="USD"/>
    <x v="1"/>
    <d v="2021-10-19T00:00:00"/>
    <s v="Submitted to owner"/>
    <s v="Won "/>
    <s v="Met client expectations"/>
    <s v="Medicinal Products (MPR)"/>
    <x v="1"/>
    <s v="Americas"/>
    <s v="Wajeed Mohammed abdul,Ravi Kankanala"/>
    <s v="Amendment"/>
    <s v="Others"/>
    <s v="Prospect"/>
    <s v="Existing - Extension"/>
    <s v="Freyr US"/>
    <s v="Life cycle Management"/>
    <s v="MPR Regulatory affairs (RA)"/>
    <d v="2020-08-19T00:00:00"/>
    <s v="United States of America-Americas"/>
    <s v="United States of America"/>
    <s v="Michael Lambell"/>
    <n v="50"/>
  </r>
  <r>
    <s v="Query Management: Change order 2"/>
    <s v="Prospect 696"/>
    <s v="Fully_exe_Solvay_Query_mgmt_Change_Order_2.pdf"/>
    <s v="No"/>
    <x v="44"/>
    <d v="2021-10-19T00:00:00"/>
    <d v="2020-08-07T00:00:00"/>
    <x v="74"/>
    <m/>
    <d v="2020-07-31T00:00:00"/>
    <n v="3150"/>
    <s v="USD"/>
    <x v="1"/>
    <d v="2021-10-19T00:00:00"/>
    <s v="Submitted to owner"/>
    <s v="Won "/>
    <s v="Met client expectations"/>
    <s v="Medicinal Products (MPR)"/>
    <x v="1"/>
    <s v="Americas"/>
    <s v="Wajeed Mohammed abdul,Ravi Kankanala"/>
    <s v="Change Order"/>
    <s v="Others"/>
    <s v="Prospect"/>
    <s v="Existing - Extension"/>
    <s v="Freyr US"/>
    <s v="Life cycle Management"/>
    <s v="MPR Regulatory affairs (RA)"/>
    <d v="2020-08-10T00:00:00"/>
    <s v="United States of America-Americas"/>
    <s v="United States of America"/>
    <s v="Michael Lambell"/>
    <n v="90"/>
  </r>
  <r>
    <s v="Addendum to DMF Publishing &amp; Submission"/>
    <s v="Prospect 697"/>
    <s v="Fully_executed_Change_Order_3__DMF_Amendment_support_19Aug2020.pdf"/>
    <s v="No"/>
    <x v="44"/>
    <d v="2021-10-19T00:00:00"/>
    <d v="2020-07-17T00:00:00"/>
    <x v="11"/>
    <m/>
    <d v="2020-07-17T00:00:00"/>
    <n v="2500"/>
    <s v="USD"/>
    <x v="1"/>
    <d v="2021-10-19T00:00:00"/>
    <s v="Submitted to owner"/>
    <s v="Won "/>
    <s v="Added new CoE and met client expectations"/>
    <s v="Medicinal Products (MPR)"/>
    <x v="1"/>
    <s v="Americas"/>
    <s v="Ravi Kankanala,Wajeed Mohammed abdul"/>
    <s v="Addendum"/>
    <s v="Addendum"/>
    <s v="Prospect"/>
    <s v="Existing - Extension"/>
    <s v="Freyr US"/>
    <s v="Regulatory Strategy and consulting"/>
    <s v="MPR Regulatory affairs (RA)"/>
    <d v="2020-08-06T00:00:00"/>
    <s v="United States of America-Americas"/>
    <s v="United States of America"/>
    <s v="Michael Lambell"/>
    <n v="50"/>
  </r>
  <r>
    <s v="DMF Publishing &amp; Submission"/>
    <s v="Prospect 698"/>
    <s v="Fully_executed_Change_Order_3__DMF_Amendment_support_19Aug2020.pdf"/>
    <s v="No"/>
    <x v="44"/>
    <d v="2021-10-19T00:00:00"/>
    <d v="2020-06-05T00:00:00"/>
    <x v="11"/>
    <m/>
    <d v="2020-06-05T00:00:00"/>
    <n v="3200"/>
    <s v="USD"/>
    <x v="1"/>
    <d v="2021-10-19T00:00:00"/>
    <s v="Submitted to owner"/>
    <s v="Won "/>
    <s v="Met client expectations"/>
    <s v="Medicinal Products (MPR)"/>
    <x v="2"/>
    <s v="Americas"/>
    <s v="Ravi Kankanala,Wajeed Mohammed abdul"/>
    <s v="ratecard"/>
    <s v="RFP"/>
    <s v="Prospect"/>
    <s v="Existing - Expansion"/>
    <s v="Freyr US"/>
    <s v="eCTD Publishing and Submission Services"/>
    <s v="MPR Publishing Services (PUB)"/>
    <d v="2020-06-19T00:00:00"/>
    <s v="United States of America-Americas"/>
    <s v="United States of America"/>
    <s v="Ragavendran Babu"/>
    <n v="100"/>
  </r>
  <r>
    <s v="PDE Evaluation for 5 Molecules"/>
    <s v="Prospect 699"/>
    <s v="Task_Order_-_BAXTER_HEALTHCARE_CORPORATION_USA_ROW_MEW-SER_APR_21_01.pdf"/>
    <s v="No"/>
    <x v="22"/>
    <d v="2021-04-01T00:00:00"/>
    <d v="2021-08-23T00:00:00"/>
    <x v="0"/>
    <s v="Lakhan Singh"/>
    <d v="2021-09-17T00:00:00"/>
    <n v="2700"/>
    <s v="USD"/>
    <x v="0"/>
    <d v="2022-01-03T00:00:00"/>
    <s v="Accepted by Owner"/>
    <s v="Lost"/>
    <s v="No Response from client"/>
    <s v="Medicinal Products (MPR)"/>
    <x v="1"/>
    <s v="ROW"/>
    <s v="Vasu Ranabothu"/>
    <s v="BAXTER HEALTHCARE CORPORATION_USA_ROW_MEW-SER_APR_21_01"/>
    <s v="Task Order"/>
    <s v="Prospect"/>
    <s v="Existing - New Business"/>
    <m/>
    <s v="HBEL Services (PDE/OEL)"/>
    <s v="MPR Medical Writing Services (MEW)"/>
    <d v="2021-12-30T00:00:00"/>
    <m/>
    <s v="India"/>
    <s v="Raghu Setty alur"/>
    <n v="60"/>
  </r>
  <r>
    <s v="Publishing and Submission for Expanded Access Programs"/>
    <s v="Prospect 700"/>
    <s v="Freyr_Early_Access_Care_DSUR_Submission_Proposal_V1.0_14042021.pdf"/>
    <s v="No"/>
    <x v="35"/>
    <d v="2021-04-15T00:00:00"/>
    <d v="2021-03-30T00:00:00"/>
    <x v="61"/>
    <m/>
    <d v="2021-04-14T00:00:00"/>
    <n v="1920"/>
    <s v="USD"/>
    <x v="1"/>
    <d v="2021-09-03T00:00:00"/>
    <s v="Submitted to owner"/>
    <s v="Won "/>
    <s v="Won"/>
    <s v="Medicinal Products (MPR)"/>
    <x v="0"/>
    <s v="Americas"/>
    <s v="Ravi Kankanala,Wajeed Mohammed abdul"/>
    <s v="Ratecard"/>
    <s v="Rate Card"/>
    <s v="Prospect"/>
    <s v="Existing - New Business"/>
    <s v="Freyr US"/>
    <s v="eCTD Publishing and Submission Services"/>
    <s v="MPR Publishing Services (PUB)"/>
    <d v="2021-04-24T00:00:00"/>
    <m/>
    <s v="United States of America"/>
    <s v="Ragavendran Babu"/>
    <n v="60"/>
  </r>
  <r>
    <s v="API Registration"/>
    <s v="Prospect 701"/>
    <m/>
    <s v="Yes"/>
    <x v="51"/>
    <d v="2021-03-31T00:00:00"/>
    <d v="2021-04-02T00:00:00"/>
    <x v="2"/>
    <s v="Abdul rehaman Moughal shahi"/>
    <d v="2021-04-20T00:00:00"/>
    <n v="0"/>
    <s v="USD"/>
    <x v="0"/>
    <d v="2021-06-17T00:00:00"/>
    <s v="Assigned"/>
    <s v="Lost"/>
    <s v="Client wanted to register API in Serbia and Bosnia but API cannot be registered separately in those countries and can only be registered along with finished product. Client dropped the project after knowing the same."/>
    <s v="Medicinal Products (MPR)"/>
    <x v="0"/>
    <s v="ROW"/>
    <s v="Vasu Ranabothu"/>
    <m/>
    <s v="Proposal"/>
    <s v="Prospect"/>
    <s v="Potential Customer - New Business"/>
    <m/>
    <m/>
    <m/>
    <d v="2021-05-24T00:00:00"/>
    <m/>
    <s v="China"/>
    <m/>
    <m/>
  </r>
  <r>
    <s v="eCTD Publishing Services"/>
    <s v="Prospect 702"/>
    <s v="STATEMENT_OF_WORK_NUMBER-_02.pdf"/>
    <s v="No"/>
    <x v="9"/>
    <d v="2021-03-30T00:00:00"/>
    <d v="2021-06-18T00:00:00"/>
    <x v="0"/>
    <s v="Parul Srivastava,Dr. Sana Kayanat"/>
    <d v="2021-06-22T00:00:00"/>
    <n v="510"/>
    <s v="USD"/>
    <x v="1"/>
    <d v="2022-01-04T00:00:00"/>
    <s v="Accepted by Owner"/>
    <s v="Won "/>
    <s v="Comprehensive service offering, expertise and pricing."/>
    <s v="Medicinal Products (MPR)"/>
    <x v="0"/>
    <s v="Americas"/>
    <s v="Wajeed Mohammed abdul,Ravi Kankanala"/>
    <s v="NUTRASOURCE PHARMACEUTICAL AND NUTRACEUTICAL SERVICES INC _MULT_AMR_MPR-PUB_JUN_21_02"/>
    <s v="SOW"/>
    <s v="Prospect"/>
    <s v="Potential Customer - New Business"/>
    <s v="India - Hyderabad"/>
    <s v="Gateway Services, Submission Management/ Dossier coordination and Planning, eCopy Publishing"/>
    <s v="MPR Publishing Services (PUB)"/>
    <d v="2021-11-30T00:00:00"/>
    <s v="Canada-Americas, United States of America-Americas"/>
    <s v="Canada"/>
    <s v="Ragavendran Babu"/>
    <n v="17"/>
  </r>
  <r>
    <s v="Regulatory support for registration and MAH services in Laos"/>
    <s v="Prospect 703"/>
    <s v="Freyr_Proposal_to_Rite_Aid_Regulatory_Support_in_Laos.pptx,Rite_Aid_Laos_Pricing_Sheet.xlsx"/>
    <s v="Yes"/>
    <x v="10"/>
    <d v="2021-03-30T00:00:00"/>
    <d v="2021-04-15T00:00:00"/>
    <x v="2"/>
    <s v="Sravani Yarlagadda"/>
    <d v="2021-07-27T00:00:00"/>
    <n v="6100"/>
    <s v="USD"/>
    <x v="0"/>
    <d v="2021-11-01T00:00:00"/>
    <s v="Accepted by Owner"/>
    <s v="On hold"/>
    <m/>
    <s v="Medicinal Products (MPR)"/>
    <x v="0"/>
    <s v="EUA"/>
    <s v="Arunkumar Luckychetty"/>
    <s v="RITEAID HEALTHCARE_LAOS_ROW_MPR-RA_JUL_21_01"/>
    <s v="Email Quote"/>
    <s v="Prospect"/>
    <s v="Existing - Expansion"/>
    <m/>
    <s v="RA - Product Registration ( Dossier MGMT), Agent / Local/Legal representative services"/>
    <s v="MPR Regulatory affairs (RA)"/>
    <m/>
    <s v="Laos-ROW"/>
    <s v="South Africa"/>
    <s v="Michael Lambell"/>
    <n v="122"/>
  </r>
  <r>
    <s v="PV activities in Colombia"/>
    <s v="Prospect 704"/>
    <s v="Rate Card_KEDRION S.p.A.pdf"/>
    <s v="No"/>
    <x v="3"/>
    <d v="2021-04-19T00:00:00"/>
    <d v="2021-04-23T00:00:00"/>
    <x v="75"/>
    <m/>
    <d v="2021-04-30T00:00:00"/>
    <n v="31836.29"/>
    <s v="EUR"/>
    <x v="0"/>
    <d v="2021-06-09T00:00:00"/>
    <s v="Pending approval"/>
    <s v="Lost"/>
    <s v="The client is not replying but based on the personal experience and our discussion - budget was the key decision-making point. They had a budget allocated for this year and it wasn't planned to outsource PHV services. So, pricing was a critical decision point."/>
    <s v="Medicinal Products (MPR)"/>
    <x v="2"/>
    <s v="EUA"/>
    <s v="Arunkumar Luckychetty"/>
    <s v="KEDRION S.P.A_COL_EUA_MPR-PV_APR_21_01"/>
    <s v="Rate Card"/>
    <s v="Prospect"/>
    <s v="Potential Customer - New Business"/>
    <m/>
    <s v="PV - Consulting, PV Intelligence, Literature Monitoring Services"/>
    <s v="MPR Drug Safety (PV)"/>
    <d v="2021-06-09T00:00:00"/>
    <s v="Colombia-Americas"/>
    <s v="Italy"/>
    <s v="Arunkumar Luckychetty"/>
    <n v="1300"/>
  </r>
  <r>
    <s v="Support with local MAH responsibilities in SA and UAE"/>
    <s v="Prospect 705"/>
    <s v="Proposal_for_JSC_Farmak.pptx"/>
    <s v="Yes"/>
    <x v="3"/>
    <d v="2021-04-15T00:00:00"/>
    <d v="2021-04-21T00:00:00"/>
    <x v="2"/>
    <s v="Jyotsna Malhotra"/>
    <d v="2021-04-20T00:00:00"/>
    <n v="350000"/>
    <s v="USD"/>
    <x v="0"/>
    <d v="2021-07-08T00:00:00"/>
    <s v="Pending approval"/>
    <s v="Lost"/>
    <s v="Delay in proposal preparation"/>
    <s v="Medicinal Products (MPR)"/>
    <x v="0"/>
    <s v="EUA"/>
    <s v="Arunkumar Luckychetty"/>
    <s v="FARMAK _MULT_ROW_MPR-RA_APR_21_01"/>
    <s v="Rate Card"/>
    <s v="Prospect"/>
    <s v="Potential Customer - New Business"/>
    <m/>
    <s v="Regulatory Strategy and consulting"/>
    <s v="MPR Regulatory affairs (RA)"/>
    <d v="2021-05-25T00:00:00"/>
    <m/>
    <s v="Ukraine"/>
    <s v="Michael Lambell"/>
    <n v="350"/>
  </r>
  <r>
    <s v="Publishing Services (AMD 1 to TASK 4)"/>
    <s v="Prospect 706"/>
    <s v="Freyr_Task 5_Publishing Services_2021_19M_V0.2_comments BR VK - Freyr.docx"/>
    <s v="No"/>
    <x v="61"/>
    <d v="2021-04-21T00:00:00"/>
    <d v="2021-03-22T00:00:00"/>
    <x v="57"/>
    <m/>
    <d v="2021-04-22T00:00:00"/>
    <n v="6156080"/>
    <s v="USD"/>
    <x v="1"/>
    <d v="2021-05-26T00:00:00"/>
    <s v="Submitted to owner"/>
    <s v="Won "/>
    <s v="Existing relationship"/>
    <s v="Medicinal Products (MPR)"/>
    <x v="2"/>
    <s v="Americas"/>
    <s v="Wajeed Mohammed abdul,Ravi Kankanala"/>
    <s v="OTSUKA PHARMACEUTICAL DEVELOPMENT AND COMMERCIALIZATION, INC_MULT_AMR_PUB-STF_APR_21_01"/>
    <s v="Task Order"/>
    <s v="Prospect"/>
    <s v="Existing - Extension"/>
    <s v="Freyr US"/>
    <s v="PUB - Staffing Services"/>
    <s v="MPR Publishing Services (PUB)"/>
    <d v="2021-05-21T00:00:00"/>
    <s v="Europe-EUA, Japan-ROW, United States of America-Americas, Canada-Americas"/>
    <s v="United States of America"/>
    <s v="Ragavendran Babu"/>
    <n v="102160"/>
  </r>
  <r>
    <s v="Proposal for Type IV DMF and Annual Update Preparation, Publishing, and Submission"/>
    <s v="Prospect 707"/>
    <s v="CELANESE_CORPORATION_MULT_AMR_COMB_JAN_21_01.pdf"/>
    <s v="No"/>
    <x v="46"/>
    <d v="2021-03-26T00:00:00"/>
    <d v="2020-11-30T00:00:00"/>
    <x v="61"/>
    <m/>
    <d v="2020-11-30T00:00:00"/>
    <n v="14000"/>
    <s v="USD"/>
    <x v="1"/>
    <d v="2021-09-03T00:00:00"/>
    <s v="Submitted to owner"/>
    <s v="Won "/>
    <s v="WOn"/>
    <s v="Medicinal Products (MPR)"/>
    <x v="1"/>
    <s v="Americas"/>
    <s v="Ravi Kankanala,Wajeed Mohammed abdul"/>
    <s v="CELANESE CORPORATION_MULT_AMR_COMB_JAN_21_01"/>
    <s v="Proposal"/>
    <s v="Prospect"/>
    <s v="Existing - Extension"/>
    <s v="Freyr US"/>
    <s v="Regulatory Strategy and consulting, eCTD Publishing and Submission Services, Life cycle Management"/>
    <s v="MPR Regulatory affairs (RA), MPR Publishing Services (PUB)"/>
    <d v="2020-12-12T00:00:00"/>
    <s v="United States of America-Americas"/>
    <s v="United States of America"/>
    <s v="Michael Lambell, Ragavendran Babu"/>
    <n v="280"/>
  </r>
  <r>
    <s v="Artwork Services"/>
    <s v="Prospect 708"/>
    <s v="CURADEL_FREYR_CARTON_AND_BEL___Fully_Executed.pdf"/>
    <s v="No"/>
    <x v="39"/>
    <d v="2021-10-21T00:00:00"/>
    <d v="2021-03-09T00:00:00"/>
    <x v="76"/>
    <s v="Charmila Manivannan"/>
    <d v="2021-03-23T00:00:00"/>
    <n v="4645"/>
    <s v="USD"/>
    <x v="1"/>
    <d v="2021-10-23T00:00:00"/>
    <s v="Pending approval"/>
    <s v="Won "/>
    <s v="Approach and Expertise"/>
    <s v="Medical Devices (MDV), Medicinal Products (MPR)"/>
    <x v="0"/>
    <s v="Americas"/>
    <s v="Wajeed Mohammed abdul,Ravi Kankanala"/>
    <s v="CURADEL_FREYR_CARTON_AND_BEL__"/>
    <s v="Proposal"/>
    <s v="Prospect"/>
    <s v="Potential Customer - New Business"/>
    <s v="Freyr US"/>
    <s v="Artwork Printing Services"/>
    <s v="MPR Artwork Services (ART)"/>
    <d v="2021-03-23T00:00:00"/>
    <s v="Belgium-EUA"/>
    <s v="United States of America"/>
    <s v="Sathyanarayanan Krishnamurthy"/>
    <n v="90"/>
  </r>
  <r>
    <s v="DMF"/>
    <s v="Prospect 709"/>
    <s v="KEKULE PHARMA LIMITED._USA_ROW_COMB_MAR_21_01.pdf"/>
    <s v="No"/>
    <x v="60"/>
    <d v="2021-03-25T00:00:00"/>
    <m/>
    <x v="57"/>
    <m/>
    <d v="2021-03-25T00:00:00"/>
    <n v="3080"/>
    <s v="USD"/>
    <x v="1"/>
    <d v="2021-06-14T00:00:00"/>
    <s v="Submitted to owner"/>
    <s v="Won "/>
    <s v="Won"/>
    <s v="Medicinal Products (MPR)"/>
    <x v="0"/>
    <s v="ROW"/>
    <s v="Vasu Ranabothu"/>
    <s v="KEKULE PHARMA LIMITED._USA_ROW_COMB_MAR_21_01"/>
    <m/>
    <s v="Prospect"/>
    <s v="Existing - Extension"/>
    <s v="India - Hyderabad"/>
    <s v="eCTD Publishing and Submission Services, Agent / Local/Legal representative services"/>
    <s v="MPR Regulatory affairs (RA), MPR Publishing Services (PUB)"/>
    <d v="2021-03-26T00:00:00"/>
    <m/>
    <s v="India"/>
    <s v="Michael Lambell, Ragavendran Babu"/>
    <n v="53"/>
  </r>
  <r>
    <s v="CCDS"/>
    <s v="Prospect 710"/>
    <s v="VIATRIS_MULT_EUA_LBL-SER_APR_21_01.pptx"/>
    <s v="No"/>
    <x v="14"/>
    <d v="2021-03-25T00:00:00"/>
    <d v="2021-03-31T00:00:00"/>
    <x v="6"/>
    <m/>
    <d v="2021-04-06T00:00:00"/>
    <n v="859500"/>
    <s v="USD"/>
    <x v="0"/>
    <d v="2021-09-24T00:00:00"/>
    <s v="Submitted to owner"/>
    <s v="Lost"/>
    <m/>
    <s v="Medicinal Products (MPR)"/>
    <x v="1"/>
    <s v="EUA"/>
    <s v="Arunkumar Luckychetty"/>
    <s v="VIATRIS_MULT_EUA_LBL-SER_APR_21_01"/>
    <s v="Proposal"/>
    <s v="Prospect"/>
    <s v="Potential Customer - New Business"/>
    <m/>
    <s v="Global Labeling - Innovator / Generics / Biologics / Biosimilars / Medical Devices, Regional Labeling - Innovator / Generics / Biologics / Biosimilars / Medical Devices"/>
    <s v="MPR Labeling Services (LBL), MPR Medical Writing Services (MEW)"/>
    <d v="2021-09-24T00:00:00"/>
    <s v="Europe-EUA"/>
    <s v="Germany"/>
    <s v="Sumanth Prabhakar, Raghu Setty alur"/>
    <n v="34380"/>
  </r>
  <r>
    <s v="Ad-hoc consulting support - US FDA"/>
    <s v="Prospect 711"/>
    <s v="Freyr_consulting_Signed.pdf'.pdf"/>
    <s v="No"/>
    <x v="29"/>
    <d v="2021-03-24T00:00:00"/>
    <d v="2020-07-06T00:00:00"/>
    <x v="2"/>
    <s v="Sravani Yarlagadda"/>
    <d v="2020-06-23T00:00:00"/>
    <n v="100"/>
    <s v="USD"/>
    <x v="1"/>
    <d v="2021-11-01T00:00:00"/>
    <s v="Accepted by Owner"/>
    <s v="Won "/>
    <s v="Won"/>
    <s v="Medicinal Products (MPR)"/>
    <x v="1"/>
    <s v="ROW"/>
    <s v="Vasu Ranabothu"/>
    <s v="JW PHARMACEUCTICAL_USA_AMR_MPR-RA_JUL_20_01"/>
    <s v="Proposal"/>
    <s v="Prospect"/>
    <s v="Existing - New Business"/>
    <s v="India - Hyderabad"/>
    <s v="Regulatory Strategy and consulting"/>
    <s v="MPR Regulatory affairs (RA)"/>
    <d v="2020-07-10T00:00:00"/>
    <s v="United States of America-Americas"/>
    <s v="Korea South"/>
    <s v="Michael Lambell"/>
    <n v="1"/>
  </r>
  <r>
    <s v="ProgenaBiome IND Publishing and Submission"/>
    <s v="Prospect 712"/>
    <s v="FREYR_INC._SOW_PROGENABIOME.pdf"/>
    <s v="No"/>
    <x v="35"/>
    <d v="2021-04-15T00:00:00"/>
    <d v="2021-03-23T00:00:00"/>
    <x v="19"/>
    <m/>
    <d v="2021-04-28T00:00:00"/>
    <n v="2500"/>
    <s v="USD"/>
    <x v="1"/>
    <d v="2021-08-30T00:00:00"/>
    <s v="Submitted to owner"/>
    <s v="Won "/>
    <s v="Our publishing experience and turn-around time"/>
    <s v="Medicinal Products (MPR)"/>
    <x v="0"/>
    <s v="Americas"/>
    <s v="Ravi Kankanala,Wajeed Mohammed abdul"/>
    <s v="SOW"/>
    <s v="SOW"/>
    <s v="Prospect"/>
    <s v="Potential Customer - New Business"/>
    <s v="Freyr US"/>
    <s v="eCTD Publishing and Submission Services"/>
    <s v="MPR Publishing Services (PUB)"/>
    <d v="2021-05-03T00:00:00"/>
    <s v="United States of America-Americas"/>
    <s v="United States of America"/>
    <s v="Ragavendran Babu"/>
    <n v="50"/>
  </r>
  <r>
    <s v="eCTD publishing services"/>
    <s v="Prospect 713"/>
    <m/>
    <s v="No"/>
    <x v="14"/>
    <d v="2021-03-23T00:00:00"/>
    <d v="2021-03-25T00:00:00"/>
    <x v="0"/>
    <m/>
    <m/>
    <n v="0"/>
    <s v="USD"/>
    <x v="0"/>
    <d v="2021-05-20T00:00:00"/>
    <s v="Proposal requested"/>
    <s v="Lost"/>
    <s v="Dear Chaitanya,_x000a_ _x000a_Thank you for the information submitted to Nicolas Vennin regarding support for publishing eCTD sequences._x000a_ _x000a_At the moment, we won’t proceed with your services but we’ll keep the information on our database for future reference._x000a_ _x000a_Thank you for your time,"/>
    <s v="Medicinal Products (MPR)"/>
    <x v="0"/>
    <s v="EUA"/>
    <s v="Arunkumar Luckychetty"/>
    <m/>
    <m/>
    <s v="Prospect"/>
    <s v="Potential Customer - New Business"/>
    <m/>
    <m/>
    <m/>
    <d v="2021-04-01T00:00:00"/>
    <m/>
    <s v="United Kingdom"/>
    <m/>
    <m/>
  </r>
  <r>
    <s v="Toxicological Risk Assesstments"/>
    <s v="Prospect 714"/>
    <s v="ADHEX PHARMA _MULT_EUA_MEW-SER_APR_21_01.pdf"/>
    <s v="No"/>
    <x v="15"/>
    <d v="2021-03-24T00:00:00"/>
    <d v="2021-04-08T00:00:00"/>
    <x v="77"/>
    <m/>
    <d v="2021-05-12T00:00:00"/>
    <n v="529.79999999999995"/>
    <s v="EUR"/>
    <x v="0"/>
    <d v="2021-06-17T00:00:00"/>
    <s v="Submitted to owner"/>
    <s v="Lost"/>
    <m/>
    <s v="Medicinal Products (MPR)"/>
    <x v="0"/>
    <s v="EUA"/>
    <s v="Arunkumar Luckychetty"/>
    <s v="ADHEX PHARMA _MULT_EUA_MEW-SER_APR_21_01"/>
    <m/>
    <s v="Prospect"/>
    <s v="Potential Customer - New Business"/>
    <m/>
    <s v="Toxicological Risk Assessment"/>
    <s v="MPR Medical Writing Services (MEW)"/>
    <d v="2021-05-28T00:00:00"/>
    <s v="France-EUA"/>
    <s v="France"/>
    <s v="Raghu Setty alur"/>
    <n v="14"/>
  </r>
  <r>
    <s v="Proposal for CEP submission for Chlorhexidine Gluconate 20%"/>
    <s v="Prospect 715"/>
    <s v="CYALUME SPECIALTY PRODUCTS_MULT_AMR_COMB_MAR_21_01.pdf"/>
    <s v="No"/>
    <x v="46"/>
    <d v="2021-03-23T00:00:00"/>
    <d v="2021-03-25T00:00:00"/>
    <x v="57"/>
    <m/>
    <d v="2021-03-25T00:00:00"/>
    <n v="11600"/>
    <s v="USD"/>
    <x v="1"/>
    <d v="2021-08-30T00:00:00"/>
    <s v="Submitted to owner"/>
    <s v="Won "/>
    <s v="won"/>
    <s v="Medicinal Products (MPR)"/>
    <x v="0"/>
    <s v="Americas"/>
    <s v="Ravi Kankanala,Wajeed Mohammed abdul"/>
    <s v="CYALUME SPECIALTY PRODUCTS_MULT_AMR_COMB_MAR_21_01"/>
    <s v="Proposal"/>
    <s v="Prospect"/>
    <s v="Existing - New Business"/>
    <s v="Freyr US"/>
    <s v="eCTD Publishing and Submission Services, RA - Product Registration ( Dossier MGMT)"/>
    <s v="MPR Regulatory affairs (RA), MPR Publishing Services (PUB)"/>
    <d v="2021-08-03T00:00:00"/>
    <s v="United Kingdom-EUA"/>
    <s v="United States of America"/>
    <s v="Michael Lambell, Ragavendran Babu"/>
    <n v="232"/>
  </r>
  <r>
    <s v="Artwork services"/>
    <s v="Prospect 716"/>
    <s v="LEADIANT BIOSCIENCES LTD_MULT_EUA_ART-SER_MAR_21_01.pdf"/>
    <s v="No"/>
    <x v="14"/>
    <d v="2021-03-23T00:00:00"/>
    <d v="2021-03-24T00:00:00"/>
    <x v="39"/>
    <m/>
    <d v="2021-03-24T00:00:00"/>
    <n v="1600"/>
    <s v="USD"/>
    <x v="0"/>
    <d v="2021-06-11T00:00:00"/>
    <s v="Submitted to owner"/>
    <s v="Lost"/>
    <m/>
    <s v="Medicinal Products (MPR)"/>
    <x v="2"/>
    <s v="EUA"/>
    <s v="Arunkumar Luckychetty"/>
    <s v="LEADIANT BIOSCIENCES LTD_MULT_EUA_ART-SER_MAR_21_01"/>
    <s v="Proposal"/>
    <s v="Prospect"/>
    <m/>
    <m/>
    <s v="Artwork Graphic design"/>
    <s v="MPR Artwork Services (ART)"/>
    <d v="2021-03-31T00:00:00"/>
    <m/>
    <s v="Italy"/>
    <s v="Sathyanarayanan Krishnamurthy"/>
    <n v="40"/>
  </r>
  <r>
    <s v="eCTD Publishing / Submit Pro (On Premise &amp; Cloud)"/>
    <s v="Prospect 717"/>
    <s v="Budgetary Estimates-SUBMIT PRO_Kala Pharmaceuticals Inc.pptx"/>
    <s v="No"/>
    <x v="4"/>
    <d v="2021-03-22T00:00:00"/>
    <d v="2021-03-24T00:00:00"/>
    <x v="78"/>
    <m/>
    <d v="2021-03-31T00:00:00"/>
    <n v="17100"/>
    <s v="USD"/>
    <x v="0"/>
    <d v="2021-09-09T00:00:00"/>
    <s v="Submitted to owner"/>
    <s v="Lost"/>
    <s v="Sharyu had expressed that our rates were higher than our competitors, even with a 40% discount added to our rates.  We had expressed that we could come down, but by that time they had made their decision.   "/>
    <s v="Regulatory Software Solutions (RSS), Medicinal Products (MPR)"/>
    <x v="0"/>
    <s v="Americas"/>
    <s v="Ravi Kankanala,Wajeed Mohammed abdul"/>
    <s v="NA"/>
    <s v="Rate Card"/>
    <s v="Prospect"/>
    <s v="Potential Customer - New Business"/>
    <m/>
    <s v="eCTD Publishing and Submission Services, PUB - Structure Product Labeling (SPL)"/>
    <s v="MPR Publishing Services (PUB), RSS - Submissions Management"/>
    <d v="2021-09-01T00:00:00"/>
    <m/>
    <s v="United States of America"/>
    <s v="Ragavendran Babu, Kranthi Reddy"/>
    <n v="0"/>
  </r>
  <r>
    <s v="Product registration in Australia, New Zealand and Canada"/>
    <s v="Prospect 718"/>
    <s v="Aculife- Aus  NZ Canada.pptx,Aculife- Aus  NZ Canada.pptx"/>
    <s v="No"/>
    <x v="19"/>
    <d v="2021-03-22T00:00:00"/>
    <d v="2021-03-26T00:00:00"/>
    <x v="8"/>
    <m/>
    <d v="2021-04-07T00:00:00"/>
    <n v="382450"/>
    <s v="USD"/>
    <x v="0"/>
    <d v="2021-05-26T00:00:00"/>
    <s v="Submitted to owner"/>
    <s v="Submitted to client"/>
    <m/>
    <s v="Medicinal Products (MPR)"/>
    <x v="0"/>
    <s v="ROW"/>
    <s v="Vasu Ranabothu"/>
    <s v="ACULIFE HEALTHCARE_MULT_ROW_COMB_APR_21_01"/>
    <s v="Rate Card"/>
    <s v="Prospect"/>
    <s v="Existing - New Business"/>
    <m/>
    <s v="RA - Product Registration ( Dossier MGMT), Agent / Local/Legal representative services, Support for HA interactions, eCTD Publishing and Submission Services"/>
    <s v="MPR Regulatory affairs (RA), MPR Publishing Services (PUB)"/>
    <m/>
    <s v="New Zealand-ROW, Australia-ROW, Canada-Americas"/>
    <s v="India"/>
    <s v="Michael Lambell, Ragavendran Babu"/>
    <n v="1272"/>
  </r>
  <r>
    <s v="Translation support for National Labels"/>
    <s v="Prospect 719"/>
    <m/>
    <s v="No"/>
    <x v="10"/>
    <d v="2021-03-22T00:00:00"/>
    <d v="2021-03-24T00:00:00"/>
    <x v="79"/>
    <m/>
    <m/>
    <n v="0"/>
    <s v="USD"/>
    <x v="0"/>
    <d v="2021-06-10T00:00:00"/>
    <s v="Proposal requested"/>
    <s v="Lost"/>
    <s v="Invalid lead as translation cost will be covered within a separate TO"/>
    <s v="Medicinal Products (MPR)"/>
    <x v="0"/>
    <s v="EUA"/>
    <s v="Arunkumar Luckychetty"/>
    <m/>
    <s v="Email Quote"/>
    <s v="Prospect"/>
    <s v="Existing - Extension"/>
    <m/>
    <m/>
    <m/>
    <d v="2021-03-29T00:00:00"/>
    <m/>
    <s v="Denmark"/>
    <m/>
    <m/>
  </r>
  <r>
    <s v="Type II - US DMF support"/>
    <s v="Prospect 720"/>
    <s v="BACTOCHEM_LABORATORIES_USA_ROW_COMB_MAR_21_01.pdf"/>
    <s v="No"/>
    <x v="19"/>
    <d v="2021-03-22T00:00:00"/>
    <d v="2021-03-24T00:00:00"/>
    <x v="61"/>
    <m/>
    <d v="2021-03-22T00:00:00"/>
    <n v="8450"/>
    <s v="USD"/>
    <x v="0"/>
    <d v="2021-09-03T00:00:00"/>
    <s v="Submitted to owner"/>
    <s v="Lost"/>
    <m/>
    <s v="Medicinal Products (MPR)"/>
    <x v="0"/>
    <s v="ROW"/>
    <s v="Vasu Ranabothu"/>
    <s v="BACTOCHEM LABORATORIES_USA_ROW_COMB_MAR_21_01"/>
    <s v="Rate Card"/>
    <s v="Prospect"/>
    <s v="Potential Customer - New Business"/>
    <m/>
    <s v="RA - Product Registration ( Dossier MGMT)"/>
    <s v="MPR Regulatory affairs (RA), MPR Publishing Services (PUB)"/>
    <d v="2021-04-14T00:00:00"/>
    <s v="United States of America-Americas"/>
    <s v="India"/>
    <s v="Michael Lambell, Ragavendran Babu"/>
    <n v="169"/>
  </r>
  <r>
    <s v="Canada Product registration support"/>
    <s v="Prospect 721"/>
    <s v="APOLLO_PHARMA_INC._CANADA_ROW_COMB_MAY_20_01.pdf"/>
    <s v="No"/>
    <x v="22"/>
    <d v="2021-04-21T00:00:00"/>
    <d v="2020-05-08T00:00:00"/>
    <x v="61"/>
    <m/>
    <d v="2020-05-08T00:00:00"/>
    <n v="24000"/>
    <s v="USD"/>
    <x v="0"/>
    <d v="2021-09-03T00:00:00"/>
    <s v="Submitted to owner"/>
    <s v="Lost"/>
    <m/>
    <s v="Medicinal Products (MPR)"/>
    <x v="2"/>
    <s v="ROW"/>
    <s v="Vasu Ranabothu"/>
    <s v="APOLLO_PHARMA_INC._CANADA_ROW_COMB_MAY_20_01"/>
    <s v="Proposal"/>
    <s v="Prospect"/>
    <s v="Potential Customer - New Business"/>
    <m/>
    <s v="LBL - Consulting, Regulatory Strategy and consulting, Submission Management/ Dossier coordination and Planning, Support for HA interactions, eCTD Publishing and Submission Services, Clinical and Non Clinical Development strategy services"/>
    <s v="MPR Labeling Services (LBL), MPR Artwork Services (ART), MPR Medical Writing Services (MEW), MPR Regulatory affairs (RA), MPR Publishing Services (PUB)"/>
    <d v="2021-05-13T00:00:00"/>
    <s v="Canada-Americas"/>
    <s v="United States of America"/>
    <s v="Ragavendran Babu, Raghu Setty alur, Sumanth Prabhakar, Michael Lambell, Sathyanarayanan Krishnamurthy"/>
    <n v="480"/>
  </r>
  <r>
    <s v="Product registration &amp; PV  support in Germany"/>
    <s v="Prospect 722"/>
    <s v="KIVIPHARM_CO._LTD._GERMANY_ROW_COMB_JUL_20_01.pdf"/>
    <s v="No"/>
    <x v="22"/>
    <d v="2021-04-14T00:00:00"/>
    <d v="2021-02-25T00:00:00"/>
    <x v="61"/>
    <m/>
    <d v="2020-07-20T00:00:00"/>
    <n v="10000"/>
    <s v="USD"/>
    <x v="0"/>
    <d v="2021-09-03T00:00:00"/>
    <s v="Submitted to owner"/>
    <s v="Lost"/>
    <m/>
    <s v="Medicinal Products (MPR)"/>
    <x v="2"/>
    <s v="ROW"/>
    <s v="Vasu Ranabothu"/>
    <s v="KIVIPHARM CO. LTD._GERMANY_ROW_COMB_JUL_20_01"/>
    <s v="Rate Card"/>
    <s v="Prospect"/>
    <s v="Potential Customer - New Business"/>
    <m/>
    <s v="Nonclinical Regulatory Writing - Innovator / Generic / Biologics / Biosimilars"/>
    <s v="MPR Publishing Services (PUB), MPR Labeling Services (LBL), MPR Artwork Services (ART), MPR Medical Writing Services (MEW), MPR Regulatory affairs (RA), MPR Drug Safety (PV)"/>
    <d v="2021-07-28T00:00:00"/>
    <s v="Europe-EUA"/>
    <s v="China"/>
    <s v="Sathyanarayanan Krishnamurthy, Ragavendran Babu, Raghu Setty alur, Sumanth Prabhakar, Michael Lambell, Arunkumar Luckychetty"/>
    <n v="200"/>
  </r>
  <r>
    <s v="Submission Services"/>
    <s v="Prospect 723"/>
    <s v="Serum_Institute_of_India_-_Rate_Card.pdf"/>
    <s v="No"/>
    <x v="19"/>
    <d v="2021-04-22T00:00:00"/>
    <d v="2021-01-18T00:00:00"/>
    <x v="80"/>
    <s v="Lakhan Singh"/>
    <d v="2021-01-18T00:00:00"/>
    <n v="5237"/>
    <s v="USD"/>
    <x v="0"/>
    <d v="2021-10-07T00:00:00"/>
    <s v="Assigned"/>
    <s v="Lost"/>
    <s v="Project was kept on hold by client"/>
    <s v="Regulatory Software Solutions (RSS), Medicinal Products (MPR)"/>
    <x v="0"/>
    <s v="ROW"/>
    <s v="Vasu Ranabothu"/>
    <s v="Serum Institute of India - Rate Card"/>
    <s v="Rate Card"/>
    <s v="Prospect"/>
    <s v="Potential Customer - New Business"/>
    <m/>
    <s v="RA - Product Registration ( Dossier MGMT), Product Implementation - SM"/>
    <s v="RSS - Submissions Management, MPR Regulatory affairs (RA)"/>
    <d v="2021-09-15T00:00:00"/>
    <s v="United States of America-Americas"/>
    <s v="India"/>
    <s v="Michael Lambell, Kranthi Reddy"/>
    <n v="1"/>
  </r>
  <r>
    <s v="Ad-hoc Regulatory Consultation support for ANDA’s"/>
    <s v="Prospect 724"/>
    <s v="ANTHEA PHARMA PRIVATE LIMITED_Rate Card.pdf,ANTHEA PHARMA PRIVATE LIMITED_Rate Card.pdf,ANTHEA PHARMA PRIVATE LIMITED_Rate Card.pdf"/>
    <s v="No"/>
    <x v="60"/>
    <d v="2021-03-19T00:00:00"/>
    <d v="2022-01-31T00:00:00"/>
    <x v="0"/>
    <m/>
    <d v="2021-04-23T00:00:00"/>
    <n v="1325"/>
    <s v="USD"/>
    <x v="0"/>
    <d v="2021-05-18T00:00:00"/>
    <s v="Proposal requested"/>
    <s v="Propose"/>
    <m/>
    <s v="Medicinal Products (MPR)"/>
    <x v="0"/>
    <s v="ROW"/>
    <s v="Vasu Ranabothu"/>
    <s v="ANTHEA PHARMA PRIVATE LIMITED_Rate Card"/>
    <s v="Rate Card"/>
    <s v="Prospect"/>
    <s v="Existing - New Business"/>
    <m/>
    <s v="FDS - Product Registration, Regulatory Strategy and consulting"/>
    <s v="MPR Regulatory affairs (RA), Food and Dietary Supplements (FDS)"/>
    <m/>
    <s v="United States of America-Americas"/>
    <s v="India"/>
    <s v="Arundhati Kasbekar, Michael Lambell"/>
    <n v="156"/>
  </r>
  <r>
    <s v="Creation of 1 Label and 1 Insert artworks for Trientine HCl Capsules, USP 250 mg - Bottle Label and Pack insert"/>
    <s v="Prospect 725"/>
    <s v="SUVEN PHARMACEUTICALS LIMITED_USA_ROW_ART-SER_MAR_21_01.pdf"/>
    <s v="No"/>
    <x v="60"/>
    <d v="2021-03-19T00:00:00"/>
    <d v="2021-03-23T00:00:00"/>
    <x v="59"/>
    <m/>
    <d v="2021-03-23T00:00:00"/>
    <n v="210"/>
    <s v="USD"/>
    <x v="1"/>
    <d v="2021-06-14T00:00:00"/>
    <s v="Submitted to owner"/>
    <s v="Won "/>
    <s v="Won"/>
    <s v="Medicinal Products (MPR)"/>
    <x v="0"/>
    <s v="ROW"/>
    <s v="Vasu Ranabothu"/>
    <s v="SUVEN PHARMACEUTICALS LIMITED_USA_ROW_ART-SER_MAR_21_01"/>
    <s v="Proposal"/>
    <s v="Prospect"/>
    <s v="Existing - Extension"/>
    <s v="India - Hyderabad"/>
    <s v="ART - Consulting"/>
    <s v="MPR Artwork Services (ART)"/>
    <d v="2021-03-23T00:00:00"/>
    <m/>
    <s v="India"/>
    <s v="Sathyanarayanan Krishnamurthy"/>
    <n v="15"/>
  </r>
  <r>
    <s v="Regulatory Consulting for Srilanka, Vietnam and Indonesia"/>
    <s v="Prospect 726"/>
    <m/>
    <s v="No"/>
    <x v="19"/>
    <d v="2021-03-19T00:00:00"/>
    <d v="2021-03-24T00:00:00"/>
    <x v="81"/>
    <m/>
    <m/>
    <n v="0"/>
    <s v="USD"/>
    <x v="0"/>
    <d v="2021-04-20T00:00:00"/>
    <s v="Proposal requested"/>
    <s v="Lost"/>
    <m/>
    <s v="Medicinal Products (MPR)"/>
    <x v="0"/>
    <s v="ROW"/>
    <s v="Vasu Ranabothu"/>
    <m/>
    <s v="Email Quote"/>
    <s v="Prospect"/>
    <s v="Potential Customer - New Business"/>
    <m/>
    <m/>
    <m/>
    <d v="2021-04-20T00:00:00"/>
    <m/>
    <s v="China"/>
    <m/>
    <m/>
  </r>
  <r>
    <s v="GMP Mock Audit in China"/>
    <s v="Prospect 727"/>
    <s v="Rate Card_Hainan Zhonghe Pharmaceutical Co., Ltd.pdf"/>
    <s v="No"/>
    <x v="0"/>
    <d v="2021-03-18T00:00:00"/>
    <d v="2021-03-22T00:00:00"/>
    <x v="67"/>
    <m/>
    <d v="2021-04-08T00:00:00"/>
    <n v="20700"/>
    <s v="USD"/>
    <x v="0"/>
    <d v="2021-09-01T00:00:00"/>
    <s v="Pending approval"/>
    <s v="Lost"/>
    <s v="Project got dropped due to other activities. "/>
    <s v="Medicinal Products (MPR)"/>
    <x v="0"/>
    <s v="ROW"/>
    <s v="Vasu Ranabothu"/>
    <s v="Rate Card for GMP Mock Audit Services to"/>
    <s v="Rate Card"/>
    <s v="Prospect"/>
    <s v="Potential Customer - New Business"/>
    <m/>
    <s v="GxP Audit Services"/>
    <s v="MPR Compliance &amp; Audit Services (CAS)"/>
    <d v="2021-09-01T00:00:00"/>
    <s v="Colombia-Americas"/>
    <s v="China"/>
    <s v="Sridhar Sarva"/>
    <n v="207"/>
  </r>
  <r>
    <s v="Annual Report Submission"/>
    <s v="Prospect 728"/>
    <s v="Freyr_-_JWLS_Fully_executed_agreement_for_Annual_report_submission.pdf'.pdf"/>
    <s v="No"/>
    <x v="29"/>
    <d v="2021-03-18T00:00:00"/>
    <d v="2020-11-20T00:00:00"/>
    <x v="2"/>
    <s v="Sravani Yarlagadda"/>
    <d v="2020-11-24T00:00:00"/>
    <n v="2250"/>
    <s v="USD"/>
    <x v="1"/>
    <d v="2021-11-01T00:00:00"/>
    <s v="Accepted by Owner"/>
    <s v="Won "/>
    <s v="Won"/>
    <s v="Medicinal Products (MPR)"/>
    <x v="1"/>
    <s v="ROW"/>
    <s v="Vasu Ranabothu"/>
    <s v="JW LIFE SCIENCE_US_ROW_PRD-DRG_AUG_20_01"/>
    <s v="Proposal"/>
    <s v="Prospect"/>
    <s v="Existing - New Business"/>
    <s v="Freyr US"/>
    <s v="Support for HA interactions"/>
    <s v="MPR Regulatory affairs (RA)"/>
    <d v="2020-12-03T00:00:00"/>
    <s v="United States of America-Americas"/>
    <s v="Korea South"/>
    <s v="Michael Lambell"/>
    <n v="45"/>
  </r>
  <r>
    <s v="Annual Report Submission and Query Management"/>
    <s v="Prospect 729"/>
    <s v="Freyr_Task_Order_for_Annual_Report_Submission_and_Query_Addressal_200901_Fully_Executed.pdf'.pdf"/>
    <s v="No"/>
    <x v="29"/>
    <d v="2021-03-18T00:00:00"/>
    <d v="2020-09-04T00:00:00"/>
    <x v="2"/>
    <s v="Sravani Yarlagadda"/>
    <d v="2020-08-04T00:00:00"/>
    <n v="1250"/>
    <s v="USD"/>
    <x v="1"/>
    <d v="2021-11-01T00:00:00"/>
    <s v="Accepted by Owner"/>
    <s v="Won "/>
    <s v="Won"/>
    <s v="Medicinal Products (MPR)"/>
    <x v="1"/>
    <s v="ROW"/>
    <s v="Vasu Ranabothu"/>
    <s v="JW HOLDINGS_US_ROW_PRD-DRG_JUL_20_01"/>
    <s v="Proposal"/>
    <s v="Prospect"/>
    <s v="Existing - Extension"/>
    <s v="Freyr US"/>
    <s v="Regulatory Strategy and consulting"/>
    <s v="MPR Regulatory affairs (RA)"/>
    <d v="2020-09-07T00:00:00"/>
    <s v="United States of America-Americas"/>
    <s v="Korea South"/>
    <s v="Michael Lambell"/>
    <n v="25"/>
  </r>
  <r>
    <s v="Regulatory support in Ukraine"/>
    <s v="Prospect 730"/>
    <s v="Freyr's_Task_Order_for_regulatory_support_to_PharmEng.pdf'.pdf"/>
    <s v="No"/>
    <x v="22"/>
    <d v="2021-03-18T00:00:00"/>
    <d v="2020-10-14T00:00:00"/>
    <x v="2"/>
    <s v="Neha Panke"/>
    <d v="2020-10-15T00:00:00"/>
    <n v="360"/>
    <s v="USD"/>
    <x v="1"/>
    <d v="2021-10-25T00:00:00"/>
    <s v="Submitted to owner"/>
    <s v="Won "/>
    <s v="Existing relationship with consultant"/>
    <s v="Medicinal Products (MPR)"/>
    <x v="0"/>
    <s v="ROW"/>
    <s v="Vasu Ranabothu"/>
    <s v="PHARMENG_UKRAINE_ROW_PRD-DRG_OCT_20_01"/>
    <s v="Task Order"/>
    <s v="Prospect"/>
    <s v="Potential Customer - New Business"/>
    <s v="Singapore"/>
    <s v="RA - Product Registration ( Dossier MGMT)"/>
    <s v="MPR Regulatory affairs (RA)"/>
    <d v="2020-11-16T00:00:00"/>
    <s v="Ukraine-EUA"/>
    <s v="Singapore"/>
    <s v="Michael Lambell"/>
    <n v="10"/>
  </r>
  <r>
    <s v="BLA Registration Support in Taiwan"/>
    <s v="Prospect 731"/>
    <s v="Meditip Consulting 1-AR.pptx"/>
    <s v="Yes"/>
    <x v="19"/>
    <d v="2021-03-18T00:00:00"/>
    <d v="2021-03-25T00:00:00"/>
    <x v="2"/>
    <s v="Jyotsna Malhotra"/>
    <d v="2021-04-05T00:00:00"/>
    <n v="72500"/>
    <s v="USD"/>
    <x v="0"/>
    <d v="2021-07-08T00:00:00"/>
    <s v="Pending approval"/>
    <s v="Lost"/>
    <m/>
    <s v="Medicinal Products (MPR)"/>
    <x v="0"/>
    <s v="ROW"/>
    <s v="Vasu Ranabothu"/>
    <s v="MEDITIP CONSULTING_TAIWAN_ROW_RAS-SER_MAR_21_01"/>
    <s v="Task Order"/>
    <s v="Prospect"/>
    <s v="Potential Customer - New Business"/>
    <m/>
    <s v="RA - Product Registration ( Dossier MGMT)"/>
    <s v="MPR Regulatory affairs (RA)"/>
    <d v="2021-04-27T00:00:00"/>
    <s v="Taiwan-ROW"/>
    <s v="Korea South"/>
    <s v="Michael Lambell"/>
    <n v="1335"/>
  </r>
  <r>
    <s v="PDE Calculation of Cocaine HCl &amp; Caffeine Anhydrous"/>
    <s v="Prospect 732"/>
    <s v="PHEBRA PTY LTD_MULT_ROW_MEW-SER_MAR_21_01.pdf"/>
    <s v="No"/>
    <x v="8"/>
    <d v="2021-03-18T00:00:00"/>
    <d v="2021-03-19T00:00:00"/>
    <x v="0"/>
    <m/>
    <d v="2021-03-25T00:00:00"/>
    <n v="250"/>
    <s v="USD"/>
    <x v="1"/>
    <d v="2021-07-16T00:00:00"/>
    <s v="Submitted to owner"/>
    <s v="Won "/>
    <s v="Won"/>
    <s v="Medicinal Products (MPR)"/>
    <x v="0"/>
    <s v="ROW"/>
    <s v="Vasu Ranabothu"/>
    <s v="PHEBRA PTY LTD_MULT_ROW_MEW-SER_MAR_21_01"/>
    <s v="Proposal"/>
    <s v="Prospect"/>
    <s v="Existing - Extension"/>
    <s v="India - Hyderabad"/>
    <s v="HBEL Services (PDE/OEL)"/>
    <s v="MPR Medical Writing Services (MEW)"/>
    <d v="2021-03-25T00:00:00"/>
    <s v="Europe-EUA"/>
    <s v="Australia"/>
    <s v="Raghu Setty alur"/>
    <n v="25"/>
  </r>
  <r>
    <s v="Fullife Healthcare Private Limited"/>
    <s v="Prospect 733"/>
    <s v="FULLIFE HEALTHCARE PRIVATE LIMITED_MULT_ROW_MEW-SER_MAR_21_01.pdf,FULLIFE HEALTHCARE PRIVATE LIMITED_MULT_ROW_MEW-SER_MAR_21_01.pdf"/>
    <s v="No"/>
    <x v="0"/>
    <d v="2021-03-18T00:00:00"/>
    <d v="2021-03-22T00:00:00"/>
    <x v="59"/>
    <m/>
    <d v="2021-03-22T00:00:00"/>
    <n v="30000"/>
    <s v="USD"/>
    <x v="0"/>
    <d v="2021-09-30T00:00:00"/>
    <s v="Submitted to owner"/>
    <s v="On hold"/>
    <m/>
    <s v="Medicinal Products (MPR)"/>
    <x v="0"/>
    <s v="ROW"/>
    <s v="Vasu Ranabothu"/>
    <s v="FULLIFE HEALTHCARE PRIVATE LIMITED_MULT_ROW_MEW-SER_MAR_21_01"/>
    <s v="Proposal"/>
    <s v="Prospect"/>
    <s v="Potential Customer - New Business"/>
    <m/>
    <s v="HBEL Services (PDE/OEL)"/>
    <s v="MPR Medical Writing Services (MEW)"/>
    <m/>
    <s v="Europe-EUA"/>
    <s v="India"/>
    <s v="Raghu Setty alur"/>
    <n v="50"/>
  </r>
  <r>
    <s v="COVID-19 Sputnik V  Registration in Switzerland"/>
    <s v="Prospect 734"/>
    <s v="Proposal for Sputnik-AR-18th-Mar.pptx"/>
    <s v="Yes"/>
    <x v="22"/>
    <d v="2021-03-17T00:00:00"/>
    <d v="2021-03-18T00:00:00"/>
    <x v="2"/>
    <s v="Neha Panke"/>
    <d v="2021-03-22T00:00:00"/>
    <n v="103000"/>
    <s v="USD"/>
    <x v="0"/>
    <d v="2021-06-28T00:00:00"/>
    <s v="Pending approval"/>
    <s v="Lost"/>
    <s v="After Multiple follow-ups, client is it responding. Considering this i am disqualifying this opportunity."/>
    <s v="Medicinal Products (MPR)"/>
    <x v="0"/>
    <s v="ROW"/>
    <s v="Vasu Ranabothu"/>
    <s v="RUSSIAN DIRECT INVESTMENT FUND_SWITERZLAND_ROW_RAS-SER_MAR_21_01"/>
    <s v="Rate Card"/>
    <s v="Prospect"/>
    <s v="Potential Customer - New Business"/>
    <m/>
    <s v="Regulatory Strategy and consulting, RA - Product Registration ( Dossier MGMT), Support for HA interactions, Agent / Local/Legal representative services"/>
    <s v="MPR Regulatory affairs (RA), MPR Publishing Services (PUB)"/>
    <d v="2021-06-28T00:00:00"/>
    <s v="Switzerland-EUA"/>
    <s v="Russia"/>
    <s v="Michael Lambell, Ragavendran Babu"/>
    <n v="535"/>
  </r>
  <r>
    <s v="CEP Amendment Submission"/>
    <s v="Prospect 735"/>
    <s v="DUPONT_NUTRITION_USA_INC_MULT_AMR_PUB-SER_MAR_21_01.pdf"/>
    <s v="No"/>
    <x v="9"/>
    <d v="2021-03-17T00:00:00"/>
    <d v="2021-03-18T00:00:00"/>
    <x v="61"/>
    <m/>
    <d v="2021-03-17T00:00:00"/>
    <n v="1920"/>
    <s v="USD"/>
    <x v="1"/>
    <d v="2021-09-03T00:00:00"/>
    <s v="Submitted to owner"/>
    <s v="Won "/>
    <s v="Won"/>
    <s v="Medicinal Products (MPR)"/>
    <x v="2"/>
    <s v="Americas"/>
    <s v="Wajeed Mohammed abdul,Ravi Kankanala"/>
    <s v="DUPONT NUTRITION USA INC_MULT_AMR_PUB-SER_MAR_21_01"/>
    <s v="Rate Card"/>
    <s v="Prospect"/>
    <s v="Existing - New Business"/>
    <s v="India - Hyderabad"/>
    <s v="Submission Management/ Dossier coordination and Planning, eCopy Publishing"/>
    <s v="MPR Publishing Services (PUB)"/>
    <d v="2021-03-18T00:00:00"/>
    <s v="Europe-EUA"/>
    <s v="United States of America"/>
    <s v="Ragavendran Babu"/>
    <n v="60"/>
  </r>
  <r>
    <s v="PDE Reassessment"/>
    <s v="Prospect 736"/>
    <s v="MICRO LABS LIMITED _INDIA_ROW_MEW-SER_MAR_21_01.pdf"/>
    <s v="No"/>
    <x v="5"/>
    <d v="2021-03-17T00:00:00"/>
    <d v="2021-03-19T00:00:00"/>
    <x v="59"/>
    <m/>
    <d v="2021-03-18T00:00:00"/>
    <n v="850"/>
    <s v="USD"/>
    <x v="0"/>
    <d v="2022-01-18T00:00:00"/>
    <s v="Accepted by Owner"/>
    <s v="On hold"/>
    <s v="Microlabs has kept this opportunity on hold"/>
    <s v="Medicinal Products (MPR)"/>
    <x v="2"/>
    <s v="ROW"/>
    <s v="Vasu Ranabothu"/>
    <s v="MICRO LABS LIMITED _INDIA_ROW_MEW-SER_MAR_21_01"/>
    <s v="Proposal"/>
    <s v="Prospect"/>
    <s v="Existing - Extension"/>
    <m/>
    <s v="HBEL Services (PDE/OEL)"/>
    <s v="MPR Medical Writing Services (MEW)"/>
    <m/>
    <m/>
    <s v="India"/>
    <s v="Raghu Setty alur"/>
    <n v="50"/>
  </r>
  <r>
    <s v="RFS Pfizer Global Reg Org. International Labeling Group  -"/>
    <s v="Prospect 737"/>
    <m/>
    <s v="No"/>
    <x v="23"/>
    <d v="2021-03-16T00:00:00"/>
    <d v="2021-04-28T00:00:00"/>
    <x v="82"/>
    <m/>
    <d v="2021-03-26T00:00:00"/>
    <n v="0"/>
    <s v="USD"/>
    <x v="0"/>
    <d v="2021-04-30T00:00:00"/>
    <s v="Proposal requested"/>
    <s v="Lost"/>
    <s v="Pfizer did not advance Freyr to next round. We di  not make shortlist."/>
    <s v="Medicinal Products (MPR)"/>
    <x v="1"/>
    <s v="Americas"/>
    <s v="Ravi Kankanala,Wajeed Mohammed abdul"/>
    <m/>
    <s v="RFI"/>
    <s v="Prospect"/>
    <s v="Existing - New Business"/>
    <m/>
    <m/>
    <m/>
    <d v="2021-04-30T00:00:00"/>
    <m/>
    <s v="United States of America"/>
    <m/>
    <m/>
  </r>
  <r>
    <s v="Annual Report eCTD Submission"/>
    <s v="Prospect 738"/>
    <m/>
    <s v="No"/>
    <x v="9"/>
    <d v="2021-03-16T00:00:00"/>
    <d v="2021-03-17T00:00:00"/>
    <x v="57"/>
    <m/>
    <d v="2021-03-17T00:00:00"/>
    <n v="0"/>
    <s v="USD"/>
    <x v="1"/>
    <d v="2021-03-22T00:00:00"/>
    <s v="Proposal requested"/>
    <s v="Won "/>
    <s v="The customer prefers us for our quick Turn around times for his publishing requirements."/>
    <s v="Medicinal Products (MPR)"/>
    <x v="0"/>
    <s v="Americas"/>
    <s v="Ravi Kankanala,Wajeed Mohammed abdul"/>
    <m/>
    <s v="Proposal"/>
    <s v="Prospect"/>
    <s v="Existing - New Business"/>
    <s v="India - Hyderabad"/>
    <m/>
    <m/>
    <d v="2021-03-18T00:00:00"/>
    <m/>
    <s v="United States of America"/>
    <m/>
    <m/>
  </r>
  <r>
    <s v="Pfizer Country Specific Controlled Substance Regulations"/>
    <s v="Prospect 739"/>
    <s v="Ireland RI Report of Controlled Subtance 10-May.docx"/>
    <s v="No"/>
    <x v="23"/>
    <d v="2021-05-21T00:00:00"/>
    <d v="2021-08-20T00:00:00"/>
    <x v="83"/>
    <m/>
    <m/>
    <n v="28800"/>
    <s v="USD"/>
    <x v="1"/>
    <d v="2021-09-20T00:00:00"/>
    <s v="Proposal requested"/>
    <s v="Won "/>
    <s v="Initially proposed Ireland (complimentary) but we sent a redacted report. After multiple meetings client agreed to SOW and pricepoint of 22K for all 4 countries. Phase 1 was delivered Sept 17.."/>
    <s v="Medicinal Products (MPR)"/>
    <x v="1"/>
    <s v="Americas"/>
    <s v="Ravi Kankanala,Wajeed Mohammed abdul"/>
    <s v="Pfizer_US_US_0001_June_21_01"/>
    <s v="Proposal"/>
    <s v="Prospect"/>
    <s v="Existing - New Business"/>
    <s v="Freyr US"/>
    <s v="Life cycle Management, RA - Regulatory Intelligence, Support for HA interactions"/>
    <s v="MPR Regulatory affairs (RA)"/>
    <d v="2021-09-09T00:00:00"/>
    <s v="Ireland-EUA"/>
    <s v="United States of America"/>
    <s v="Michael Lambell"/>
    <n v="160"/>
  </r>
  <r>
    <s v="Indonesia and Malaysia  - REG intel"/>
    <s v="Prospect 740"/>
    <s v="Berg Life sciences.pptx"/>
    <s v="Yes"/>
    <x v="3"/>
    <d v="2021-03-16T00:00:00"/>
    <d v="2021-03-31T00:00:00"/>
    <x v="84"/>
    <s v="Neha Panke"/>
    <d v="2021-03-29T00:00:00"/>
    <n v="160020"/>
    <s v="USD"/>
    <x v="0"/>
    <d v="2021-06-14T00:00:00"/>
    <s v="Submitted to owner"/>
    <s v="Lost"/>
    <s v="Regarding your proposal for the regulatory intelligence report , our management are not willing to pay for that service I apologize for that they are afraid that they pay this service and we could not register our products in this countries ."/>
    <s v="Medicinal Products (MPR)"/>
    <x v="0"/>
    <s v="EUA"/>
    <s v="Arunkumar Luckychetty"/>
    <s v="BERG LIFE SCIENCES S.A._MULT_ROW_RAS-SER_MAR_21_01"/>
    <s v="Email Quote"/>
    <s v="Prospect"/>
    <s v="Existing - New Business"/>
    <m/>
    <s v="RA - Product Registration ( Dossier MGMT), RA - Regulatory Intelligence"/>
    <s v="MPR Regulatory affairs (RA)"/>
    <d v="2021-04-08T00:00:00"/>
    <s v="Indonesia-ROW, Malaysia-ROW"/>
    <s v="Tunisia"/>
    <s v="Michael Lambell"/>
    <n v="2436"/>
  </r>
  <r>
    <s v="eCTD support in Kuwait"/>
    <s v="Prospect 741"/>
    <s v="Freyrs Rate card to CSL Behring MEA FZ LLC.pdf"/>
    <s v="No"/>
    <x v="22"/>
    <d v="2021-03-16T00:00:00"/>
    <d v="2021-03-16T00:00:00"/>
    <x v="39"/>
    <m/>
    <d v="2021-03-17T00:00:00"/>
    <n v="3500"/>
    <s v="USD"/>
    <x v="0"/>
    <d v="2021-07-05T00:00:00"/>
    <s v="Submitted to owner"/>
    <s v="Lost"/>
    <s v="Sent Multiple emails for the update &amp; feedback but no response from the customer. Considering this i am disqualifying the opportunity."/>
    <s v="Medicinal Products (MPR)"/>
    <x v="1"/>
    <s v="ROW"/>
    <s v="Vasu Ranabothu"/>
    <s v="CSL Ratecard"/>
    <s v="Rate Card"/>
    <s v="Prospect"/>
    <s v="Potential Customer - New Business"/>
    <m/>
    <s v="eCTD Publishing and Submission Services"/>
    <s v="MPR Publishing Services (PUB)"/>
    <d v="2021-06-28T00:00:00"/>
    <s v="Kuwait-ROW"/>
    <s v="Russia"/>
    <s v="Ragavendran Babu"/>
    <n v="50"/>
  </r>
  <r>
    <s v="CEP/DMF Support - Precipitated Calcium Carbonate"/>
    <s v="Prospect 742"/>
    <s v="Freyrs_Rate_card_to_Minerals_Technologies.pdf"/>
    <s v="No"/>
    <x v="49"/>
    <d v="2021-03-15T00:00:00"/>
    <d v="2021-03-19T00:00:00"/>
    <x v="6"/>
    <s v="Dr. Sana Kayanat,Lakhan Singh"/>
    <d v="2021-07-27T00:00:00"/>
    <n v="15504"/>
    <s v="EUR"/>
    <x v="0"/>
    <d v="2021-08-31T00:00:00"/>
    <s v="Submitted to owner"/>
    <s v="Submitted to client"/>
    <m/>
    <s v="Medicinal Products (MPR)"/>
    <x v="2"/>
    <s v="EUA"/>
    <s v="Arunkumar Luckychetty"/>
    <s v="Mineral technologies ratecard"/>
    <s v="Rate Card"/>
    <s v="Prospect"/>
    <s v="Potential Customer - New Business"/>
    <m/>
    <s v="RA - Product Registration ( Dossier MGMT)"/>
    <s v="MPR Regulatory affairs (RA)"/>
    <m/>
    <s v="United States of America-Americas, United Kingdom-EUA"/>
    <s v="Germany"/>
    <s v="Michael Lambell"/>
    <n v="323"/>
  </r>
  <r>
    <s v="PDE evaluation  for 17 Molecules"/>
    <s v="Prospect 743"/>
    <s v="INCEPTA PHARMACEUTICALS LIMITED_MULT_ROW_MEW-SER_MAR_21_01.pdf"/>
    <s v="No"/>
    <x v="22"/>
    <d v="2021-03-15T00:00:00"/>
    <d v="2021-03-15T00:00:00"/>
    <x v="57"/>
    <s v="Lakhan Singh"/>
    <d v="2021-03-15T00:00:00"/>
    <n v="850"/>
    <s v="USD"/>
    <x v="1"/>
    <d v="2021-06-16T00:00:00"/>
    <s v="Submitted to owner"/>
    <s v="Won "/>
    <s v="Won"/>
    <s v="Medicinal Products (MPR)"/>
    <x v="2"/>
    <s v="ROW"/>
    <s v="Vasu Ranabothu"/>
    <s v="INCEPTA PHARMACEUTICALS LIMITED_MULT_ROW_MEW-SER_MAR_21_01"/>
    <s v="Proposal"/>
    <s v="Prospect"/>
    <s v="Existing - Extension"/>
    <s v="India - Hyderabad"/>
    <s v="HBEL Services (PDE/OEL)"/>
    <s v="MPR Medical Writing Services (MEW)"/>
    <d v="2021-04-14T00:00:00"/>
    <m/>
    <s v="Bangladesh"/>
    <s v="Raghu Setty alur"/>
    <n v="50"/>
  </r>
  <r>
    <s v="ANDA Compilation publishing and submission"/>
    <s v="Prospect 744"/>
    <s v="LL PHARMACEUTICALS LLC_USA_AMR_COMB_MAR_21_01.pdf"/>
    <s v="No"/>
    <x v="24"/>
    <d v="2021-03-14T00:00:00"/>
    <d v="2021-03-17T00:00:00"/>
    <x v="57"/>
    <s v="Priyanka Redrowthu"/>
    <d v="2021-03-17T00:00:00"/>
    <n v="54040"/>
    <s v="USD"/>
    <x v="0"/>
    <d v="2021-10-05T00:00:00"/>
    <s v="Submitted to owner"/>
    <s v="Lost"/>
    <m/>
    <s v="Medicinal Products (MPR)"/>
    <x v="0"/>
    <s v="Americas"/>
    <s v="Wajeed Mohammed abdul,Ravi Kankanala"/>
    <s v="LL PHARMACEUTICALS LLC_USA_AMR_COMB_MAR_21_01"/>
    <s v="Proposal"/>
    <s v="Prospect"/>
    <s v="Existing - New Business"/>
    <m/>
    <s v="RA - Product Registration ( Dossier MGMT)"/>
    <s v="MPR Medical Writing Services (MEW), MPR Regulatory affairs (RA), MPR Publishing Services (PUB), MPR Labeling Services (LBL), MPR Artwork Services (ART)"/>
    <d v="2021-09-15T00:00:00"/>
    <s v="United States of America-Americas"/>
    <s v="United States of America"/>
    <s v="Ragavendran Babu, Raghu Setty alur, Sumanth Prabhakar, Michael Lambell, Sathyanarayanan Krishnamurthy"/>
    <n v="1092"/>
  </r>
  <r>
    <s v="Publishing and Submission"/>
    <s v="Prospect 745"/>
    <s v="AUSON PHARMACEUTICALS INC_USA_AMR_PUB-SER_MAR_21_01.pdf"/>
    <s v="No"/>
    <x v="24"/>
    <d v="2021-03-12T00:00:00"/>
    <d v="2021-03-15T00:00:00"/>
    <x v="57"/>
    <s v="Priyanka Redrowthu"/>
    <d v="2021-03-15T00:00:00"/>
    <n v="1000"/>
    <s v="USD"/>
    <x v="1"/>
    <d v="2021-06-14T00:00:00"/>
    <s v="Pending approval"/>
    <s v="Won "/>
    <s v="WOn"/>
    <s v="Medicinal Products (MPR)"/>
    <x v="0"/>
    <s v="Americas"/>
    <s v="Ravi Kankanala,Wajeed Mohammed abdul"/>
    <s v="AUSON PHARMACEUTICALS INC_USA_AMR_PUB-SER_MAR_21_01"/>
    <s v="Proposal"/>
    <s v="Prospect"/>
    <s v="Potential Customer - New Business"/>
    <s v="India - Hyderabad"/>
    <s v="eCTD Publishing and Submission Services"/>
    <s v="MPR Publishing Services (PUB)"/>
    <d v="2021-03-16T00:00:00"/>
    <s v="United States of America-Americas"/>
    <s v="United States of America"/>
    <s v="Ragavendran Babu"/>
    <n v="25"/>
  </r>
  <r>
    <s v="LR services renewal"/>
    <s v="Prospect 746"/>
    <s v="IntraPac_Freyr_Change_Order_Form_31Mar2021.pdf"/>
    <s v="Yes"/>
    <x v="16"/>
    <d v="2021-03-12T00:00:00"/>
    <d v="2021-03-15T00:00:00"/>
    <x v="2"/>
    <s v="Neha Panke"/>
    <d v="2021-03-19T00:00:00"/>
    <n v="4500"/>
    <s v="USD"/>
    <x v="1"/>
    <d v="2021-10-25T00:00:00"/>
    <s v="Submitted to owner"/>
    <s v="Won "/>
    <s v="Met client expectations"/>
    <s v="Medicinal Products (MPR)"/>
    <x v="0"/>
    <s v="Americas"/>
    <s v="Ravi Kankanala,Wajeed Mohammed abdul"/>
    <s v="INTRAPAC INTERNATIONAL_CHINA_AMR_MPR-RA_MAR_21"/>
    <s v="Task Order"/>
    <s v="Prospect"/>
    <s v="Existing - Extension"/>
    <s v="Freyr US"/>
    <s v="Agent / Local/Legal representative services"/>
    <s v="MPR Regulatory affairs (RA)"/>
    <d v="2021-03-25T00:00:00"/>
    <s v="China-ROW"/>
    <s v="United States of America"/>
    <s v="Michael Lambell"/>
    <n v="100"/>
  </r>
  <r>
    <s v="Updation of Artworks - Cartons &amp; Vails"/>
    <s v="Prospect 747"/>
    <s v="AMIVAS PTY LTD_MULT_ROW_ART-SER_MAR_21_01.pdf,AMIVAS PTY LTD_MULT_ROW_ART-SER_MAR_21_01.pdf"/>
    <s v="No"/>
    <x v="0"/>
    <d v="2021-03-12T00:00:00"/>
    <d v="2021-03-15T00:00:00"/>
    <x v="6"/>
    <s v="Lakhan Singh"/>
    <d v="2021-03-15T00:00:00"/>
    <n v="500"/>
    <s v="USD"/>
    <x v="1"/>
    <d v="2021-07-16T00:00:00"/>
    <s v="Proposal requested"/>
    <s v="Won "/>
    <s v="Quality of work."/>
    <s v="Medicinal Products (MPR)"/>
    <x v="0"/>
    <s v="ROW"/>
    <s v="Vasu Ranabothu"/>
    <s v="AMIVAS PTY LTD_MULT_ROW_ART-SER_MAR_21_01"/>
    <s v="Proposal"/>
    <s v="Prospect"/>
    <s v="Existing - Extension"/>
    <s v="India - Hyderabad"/>
    <s v="ART - Consulting"/>
    <s v="MPR Artwork Services (ART)"/>
    <d v="2021-03-18T00:00:00"/>
    <s v="Europe-EUA"/>
    <s v="Australia"/>
    <s v="Sathyanarayanan Krishnamurthy"/>
    <n v="10"/>
  </r>
  <r>
    <s v="Pre-IND / IND Publishing &amp; Submission"/>
    <s v="Prospect 748"/>
    <s v="HELOCYTE_INC_USA_AMR_PUB-SER_MAR_21_01.pdf"/>
    <s v="No"/>
    <x v="4"/>
    <d v="2021-03-12T00:00:00"/>
    <d v="2021-03-12T00:00:00"/>
    <x v="61"/>
    <m/>
    <d v="2021-03-12T00:00:00"/>
    <n v="5040"/>
    <s v="USD"/>
    <x v="0"/>
    <d v="2021-09-03T00:00:00"/>
    <s v="Submitted to owner"/>
    <s v="Lost"/>
    <m/>
    <s v="Medicinal Products (MPR)"/>
    <x v="0"/>
    <s v="Americas"/>
    <s v="Ravi Kankanala,Wajeed Mohammed abdul"/>
    <s v=" HELOCYTE INC_USA_AMR_PUB-SER_MAR_21_0"/>
    <s v="Proposal"/>
    <s v="Prospect"/>
    <s v="Potential Customer - New Business"/>
    <m/>
    <s v="eCTD Publishing and Submission Services"/>
    <s v="MPR Publishing Services (PUB)"/>
    <d v="2021-07-12T00:00:00"/>
    <s v="United States of America-Americas"/>
    <s v="United States of America"/>
    <s v="Ragavendran Babu"/>
    <n v="112"/>
  </r>
  <r>
    <s v="505b2 Compilation, publishing and submission"/>
    <s v="Prospect 749"/>
    <s v="AUSON_PHARMACEUTICALS_INC._USA_AMR_COMB_MAR_21_01.pdf"/>
    <s v="No"/>
    <x v="24"/>
    <d v="2021-03-11T00:00:00"/>
    <d v="2021-03-15T00:00:00"/>
    <x v="61"/>
    <m/>
    <d v="2021-03-16T00:00:00"/>
    <n v="47600"/>
    <s v="USD"/>
    <x v="1"/>
    <d v="2021-09-06T00:00:00"/>
    <s v="Submitted to owner"/>
    <s v="Won "/>
    <s v="Won"/>
    <s v="Medicinal Products (MPR)"/>
    <x v="0"/>
    <s v="Americas"/>
    <s v="Wajeed Mohammed abdul,Ravi Kankanala"/>
    <s v="AUSON PHARMACEUTICALS INC._USA_AMR_COMB_MAR_21_01"/>
    <s v="Proposal"/>
    <s v="Prospect"/>
    <s v="Existing - New Business"/>
    <s v="India - Hyderabad"/>
    <s v="RA - Product Registration ( Dossier MGMT)"/>
    <s v="MPR Regulatory affairs (RA)"/>
    <d v="2021-03-18T00:00:00"/>
    <s v="United States of America-Americas"/>
    <s v="United States of America"/>
    <s v="Michael Lambell"/>
    <n v="952"/>
  </r>
  <r>
    <s v="Regulatory intelligence support in South Korea, Bangladesh &amp; Japan."/>
    <s v="Prospect 750"/>
    <s v="Freyr Corporate Deck Glenmark_RI Services 11032021.pptx"/>
    <s v="No"/>
    <x v="22"/>
    <d v="2021-03-11T00:00:00"/>
    <d v="2021-03-11T00:00:00"/>
    <x v="5"/>
    <m/>
    <d v="2021-03-12T00:00:00"/>
    <n v="10500"/>
    <s v="USD"/>
    <x v="0"/>
    <d v="2021-06-16T00:00:00"/>
    <s v="Submitted to owner"/>
    <s v="Submitted to client"/>
    <m/>
    <s v="Medicinal Products (MPR)"/>
    <x v="2"/>
    <s v="ROW"/>
    <s v="Vasu Ranabothu"/>
    <s v="GLENMARK PHARMA_MULT_ROW_PRD-RI_MAR_21_01"/>
    <s v="Rate Card"/>
    <s v="Prospect"/>
    <s v="Existing - New Business"/>
    <m/>
    <s v="RA - Regulatory Intelligence"/>
    <s v="MPR Regulatory affairs (RA)"/>
    <m/>
    <s v="Australia-ROW"/>
    <s v="India"/>
    <s v="Michael Lambell"/>
    <n v="100"/>
  </r>
  <r>
    <s v="End to end regulatory support in Australia"/>
    <s v="Prospect 751"/>
    <s v="Freyr Budgetary Estimates to Glenmark Australia Regulatory support- V1 (004).pdf"/>
    <s v="No"/>
    <x v="22"/>
    <d v="2021-03-11T00:00:00"/>
    <d v="2021-03-12T00:00:00"/>
    <x v="81"/>
    <m/>
    <d v="2021-03-12T00:00:00"/>
    <n v="7750"/>
    <s v="USD"/>
    <x v="0"/>
    <d v="2021-06-28T00:00:00"/>
    <s v="Pending approval"/>
    <s v="Lost"/>
    <s v="Client don't need end to end services. We have shared another proposal for activity based costing. Considerign this i am disqualifying the current opportunity."/>
    <s v="Medicinal Products (MPR)"/>
    <x v="2"/>
    <s v="ROW"/>
    <s v="Vasu Ranabothu"/>
    <s v="GLENMARK _AUSTRALIA_ROW_COMB_MAR_21_01"/>
    <s v="Task Order"/>
    <s v="Prospect"/>
    <s v="Existing - New Business"/>
    <m/>
    <s v="RA - Product Registration ( Dossier MGMT), Agent / Local/Legal representative services, Regulatory Strategy and consulting, Support for HA interactions"/>
    <s v="MPR Regulatory affairs (RA)"/>
    <d v="2021-06-14T00:00:00"/>
    <s v="Australia-ROW"/>
    <s v="India"/>
    <s v="Michael Lambell"/>
    <n v="230"/>
  </r>
  <r>
    <s v="Gap Analysis &amp; Module-1 Preparation for Austalia Market"/>
    <s v="Prospect 752"/>
    <s v="Freyr Budgetary Estimates to Glenmark-Australia &amp; Thailand  Regulatory support-24-05-2021 (003)-converted.pptx"/>
    <s v="Yes"/>
    <x v="22"/>
    <d v="2021-03-11T00:00:00"/>
    <d v="2021-06-04T00:00:00"/>
    <x v="2"/>
    <s v="Neha Panke"/>
    <d v="2021-03-12T00:00:00"/>
    <n v="7750"/>
    <s v="USD"/>
    <x v="1"/>
    <d v="2021-06-28T00:00:00"/>
    <s v="Pending approval"/>
    <s v="Won "/>
    <s v="Technical competency, Regional presence and pricing."/>
    <s v="Medicinal Products (MPR)"/>
    <x v="2"/>
    <s v="ROW"/>
    <s v="Vasu Ranabothu"/>
    <s v="GLENMARK _AUSTRALIA_ROW_COMB_MAR_21_01"/>
    <s v="SOW"/>
    <s v="Prospect"/>
    <s v="Existing - New Business"/>
    <s v="India - Hyderabad"/>
    <s v="Agent / Local/Legal representative services, RA - Product Registration ( Dossier MGMT), Support for HA interactions"/>
    <s v="MPR Regulatory affairs (RA)"/>
    <d v="2021-06-18T00:00:00"/>
    <s v="Australia-ROW"/>
    <s v="India"/>
    <s v="Michael Lambell"/>
    <n v="135"/>
  </r>
  <r>
    <s v="DMF Publishing and Submission Support"/>
    <s v="Prospect 753"/>
    <s v="SOW10_Taiho_Inc_Oct20_V1.1.pdf"/>
    <s v="No"/>
    <x v="61"/>
    <d v="2021-03-10T00:00:00"/>
    <d v="2020-10-29T00:00:00"/>
    <x v="57"/>
    <m/>
    <d v="2020-10-29T00:00:00"/>
    <n v="3840"/>
    <s v="USD"/>
    <x v="1"/>
    <d v="2021-09-07T00:00:00"/>
    <s v="Submitted to owner"/>
    <s v="Won "/>
    <s v="Won"/>
    <s v="Medicinal Products (MPR)"/>
    <x v="0"/>
    <s v="Americas"/>
    <s v="Ravi Kankanala,Wajeed Mohammed abdul"/>
    <s v="SOW10_Taiho Inc_Oct20_V1.1"/>
    <s v="SOW"/>
    <s v="Prospect"/>
    <s v="Existing - Expansion"/>
    <s v="Freyr US"/>
    <s v="eCTD Publishing and Submission Services"/>
    <s v="MPR Publishing Services (PUB)"/>
    <d v="2020-12-03T00:00:00"/>
    <s v="United States of America-Americas"/>
    <s v="United States of America"/>
    <s v="Ragavendran Babu"/>
    <n v="120"/>
  </r>
  <r>
    <s v="Onshore Publishing Services"/>
    <s v="Prospect 754"/>
    <s v="SOW9_Taiho_Inc_Oct20_V3.0.pdf"/>
    <s v="No"/>
    <x v="61"/>
    <d v="2021-03-10T00:00:00"/>
    <d v="2020-10-05T00:00:00"/>
    <x v="57"/>
    <m/>
    <d v="2020-10-21T00:00:00"/>
    <n v="25600"/>
    <s v="USD"/>
    <x v="1"/>
    <d v="2021-09-07T00:00:00"/>
    <s v="Submitted to owner"/>
    <s v="Won "/>
    <s v="Won"/>
    <s v="Medicinal Products (MPR)"/>
    <x v="0"/>
    <s v="Americas"/>
    <s v="Wajeed Mohammed abdul,Ravi Kankanala"/>
    <s v="SOW"/>
    <s v="SOW"/>
    <s v="Prospect"/>
    <s v="Existing - Extension"/>
    <s v="Freyr US"/>
    <s v="PUB - Staffing Services"/>
    <s v="MPR Publishing Services (PUB)"/>
    <d v="2020-12-03T00:00:00"/>
    <s v="United States of America-Americas"/>
    <s v="United States of America"/>
    <s v="Ragavendran Babu"/>
    <n v="800"/>
  </r>
  <r>
    <s v="Onshore Publishing Support"/>
    <s v="Prospect 755"/>
    <s v="SOW8.Freyr.PE.2021-Jan-1.pdf"/>
    <s v="No"/>
    <x v="61"/>
    <d v="2021-03-10T00:00:00"/>
    <d v="2020-10-05T00:00:00"/>
    <x v="57"/>
    <m/>
    <d v="2020-10-21T00:00:00"/>
    <n v="11000"/>
    <s v="USD"/>
    <x v="1"/>
    <d v="2021-09-07T00:00:00"/>
    <s v="Submitted to owner"/>
    <s v="Won "/>
    <s v="Won"/>
    <s v="Medicinal Products (MPR)"/>
    <x v="0"/>
    <s v="Americas"/>
    <s v="Wajeed Mohammed abdul,Ravi Kankanala"/>
    <s v="SOW 8"/>
    <s v="SOW"/>
    <s v="Prospect"/>
    <s v="Existing - Extension"/>
    <s v="Freyr US"/>
    <s v="PUB - Staffing Services"/>
    <s v="MPR Publishing Services (PUB)"/>
    <d v="2020-12-03T00:00:00"/>
    <s v="United States of America-Americas"/>
    <s v="United States of America"/>
    <s v="Ragavendran Babu"/>
    <n v="110"/>
  </r>
  <r>
    <s v="Onshore Publishing Staffing (Manager – Regulatory Operations)"/>
    <s v="Prospect 756"/>
    <m/>
    <s v="No"/>
    <x v="61"/>
    <d v="2021-03-10T00:00:00"/>
    <d v="2020-08-24T00:00:00"/>
    <x v="57"/>
    <m/>
    <d v="2020-08-21T00:00:00"/>
    <n v="0"/>
    <s v="USD"/>
    <x v="1"/>
    <d v="2021-09-07T00:00:00"/>
    <s v="Proposal requested"/>
    <s v="Won "/>
    <s v="Won"/>
    <s v="Medicinal Products (MPR)"/>
    <x v="0"/>
    <s v="Americas"/>
    <s v="Wajeed Mohammed abdul,Ravi Kankanala"/>
    <m/>
    <s v="SOW"/>
    <s v="Prospect"/>
    <s v="Existing - Expansion"/>
    <s v="Freyr US"/>
    <m/>
    <m/>
    <d v="2020-09-24T00:00:00"/>
    <m/>
    <s v="United States of America"/>
    <m/>
    <m/>
  </r>
  <r>
    <s v="Taiho - Senior Onshore Publisher"/>
    <s v="Prospect 757"/>
    <m/>
    <s v="No"/>
    <x v="61"/>
    <d v="2021-03-10T00:00:00"/>
    <d v="2020-04-23T00:00:00"/>
    <x v="57"/>
    <m/>
    <d v="2020-04-23T00:00:00"/>
    <n v="0"/>
    <s v="USD"/>
    <x v="1"/>
    <d v="2021-09-07T00:00:00"/>
    <s v="Proposal requested"/>
    <s v="Won "/>
    <s v="Won"/>
    <s v="Medicinal Products (MPR)"/>
    <x v="0"/>
    <s v="Americas"/>
    <s v="Ravi Kankanala,Wajeed Mohammed abdul"/>
    <m/>
    <s v="SOW"/>
    <s v="Prospect"/>
    <s v="Existing - Expansion"/>
    <s v="Freyr US"/>
    <m/>
    <m/>
    <d v="2020-05-14T00:00:00"/>
    <m/>
    <s v="United States of America"/>
    <m/>
    <m/>
  </r>
  <r>
    <s v="Extension to Publishing Staffing Services"/>
    <s v="Prospect 758"/>
    <m/>
    <s v="No"/>
    <x v="61"/>
    <d v="2021-03-10T00:00:00"/>
    <d v="2020-04-28T00:00:00"/>
    <x v="69"/>
    <m/>
    <d v="2020-04-28T00:00:00"/>
    <n v="0"/>
    <s v="USD"/>
    <x v="1"/>
    <d v="2021-03-11T00:00:00"/>
    <s v="Proposal requested"/>
    <s v="Won "/>
    <s v="Relationship with client"/>
    <s v="Medicinal Products (MPR)"/>
    <x v="2"/>
    <s v="Americas"/>
    <s v="Ravi Kankanala,Wajeed Mohammed abdul"/>
    <m/>
    <s v="SOW"/>
    <s v="Prospect"/>
    <s v="Existing - Extension"/>
    <s v="Freyr US"/>
    <m/>
    <m/>
    <d v="2020-05-11T00:00:00"/>
    <m/>
    <s v="United States of America"/>
    <m/>
    <m/>
  </r>
  <r>
    <s v="DMF Compilation, Publishing, and Submission Services - Rate Card : 21-22"/>
    <s v="Prospect 759"/>
    <s v="CELANESE_CORPORATION_MULT_AMR_COMB_JAN_21_01.pdf"/>
    <s v="No"/>
    <x v="46"/>
    <d v="2021-03-10T00:00:00"/>
    <d v="2021-01-12T00:00:00"/>
    <x v="57"/>
    <m/>
    <m/>
    <n v="19600"/>
    <s v="USD"/>
    <x v="1"/>
    <d v="2021-09-07T00:00:00"/>
    <s v="Submitted to owner"/>
    <s v="Won "/>
    <s v="Won"/>
    <s v="Medicinal Products (MPR)"/>
    <x v="1"/>
    <s v="Americas"/>
    <s v="Wajeed Mohammed abdul,Ravi Kankanala"/>
    <s v="CELANESE CORPORATION_MULT_AMR_COMB_JAN_21_01"/>
    <s v="Rate Card"/>
    <s v="Prospect"/>
    <s v="Existing - New Business"/>
    <s v="Freyr US"/>
    <s v="Regulatory Strategy and consulting, eCTD Publishing and Submission Services, Life cycle Management"/>
    <s v="MPR Regulatory affairs (RA), MPR Publishing Services (PUB)"/>
    <d v="2021-03-10T00:00:00"/>
    <s v="United States of America-Americas"/>
    <s v="United States of America"/>
    <s v="Michael Lambell, Ragavendran Babu"/>
    <n v="280"/>
  </r>
  <r>
    <s v="Regulatory Services to UKMHRA"/>
    <s v="Prospect 760"/>
    <s v="VENUS_REMEDIES_LIMITED_UK_ROW_COMB_JAN_21_01.pdf,VENUS_REMEDIES_LIMITED_UK_ROW_COMB_JAN_21_02.pdf"/>
    <s v="No"/>
    <x v="0"/>
    <d v="2021-04-20T00:00:00"/>
    <d v="2021-01-22T00:00:00"/>
    <x v="11"/>
    <m/>
    <d v="2021-01-22T00:00:00"/>
    <n v="2500"/>
    <s v="USD"/>
    <x v="0"/>
    <d v="2021-10-19T00:00:00"/>
    <s v="Accepted by Owner"/>
    <s v="Under review"/>
    <s v="proposal is under review with client."/>
    <s v="Medicinal Products (MPR)"/>
    <x v="2"/>
    <s v="ROW"/>
    <s v="Vasu Ranabothu"/>
    <s v="VENUS REMEDIES LIMITED_UK_ROW_COMB_JAN_21_01"/>
    <s v="Proposal"/>
    <s v="Prospect"/>
    <s v="Potential Customer - New Business"/>
    <m/>
    <s v="Regulatory Strategy and consulting"/>
    <s v="MPR Regulatory affairs (RA), MPR Medical Writing Services (MEW)"/>
    <m/>
    <s v="Europe-EUA"/>
    <s v="India"/>
    <s v="Raghu Setty alur, Michael Lambell"/>
    <n v="50"/>
  </r>
  <r>
    <s v="Ad-hoc consulting service"/>
    <s v="Prospect 761"/>
    <s v="MEDYTOX INC_Rate Card.pdf"/>
    <s v="No"/>
    <x v="5"/>
    <d v="2021-03-10T00:00:00"/>
    <d v="2021-03-12T00:00:00"/>
    <x v="85"/>
    <s v="Priyanka Redrowthu"/>
    <d v="2021-03-17T00:00:00"/>
    <n v="550"/>
    <s v="USD"/>
    <x v="1"/>
    <d v="2021-07-28T00:00:00"/>
    <s v="Submitted to owner"/>
    <s v="Won "/>
    <s v="Good Quality in previous project"/>
    <s v="Consumer (CON), Medical Devices (MDV), Medicinal Products (MPR)"/>
    <x v="1"/>
    <s v="ROW"/>
    <s v="Vasu Ranabothu"/>
    <s v="MEDYTOX INC_Rate Card"/>
    <s v="Proposal"/>
    <s v="Prospect"/>
    <s v="Existing - New Business"/>
    <s v="India - Hyderabad"/>
    <s v="Regulatory Strategy and consulting"/>
    <s v="Food and Dietary Supplements (FDS), Cosmetics (COS), MDV - Markets, MPR Regulatory affairs (RA)"/>
    <d v="2021-07-29T00:00:00"/>
    <s v="United States of America-Americas, Europe-EUA"/>
    <s v="Korea South"/>
    <s v="Sarandha Kumar, Vardhini Kirthivas, Arundhati Kasbekar, Michael Lambell"/>
    <n v="144"/>
  </r>
  <r>
    <s v="Pharmacovigilance services"/>
    <s v="Prospect 762"/>
    <s v="PHARMANIAGA__MULT_ROW_PVSER_OCT_20_011_v.1.pdf"/>
    <s v="No"/>
    <x v="0"/>
    <d v="2021-04-20T00:00:00"/>
    <d v="2021-05-10T00:00:00"/>
    <x v="67"/>
    <m/>
    <d v="2020-10-14T00:00:00"/>
    <n v="45000"/>
    <s v="USD"/>
    <x v="0"/>
    <d v="2021-06-11T00:00:00"/>
    <s v="Accepted by Owner"/>
    <s v="Under review"/>
    <m/>
    <s v="Medicinal Products (MPR)"/>
    <x v="0"/>
    <s v="ROW"/>
    <s v="Vasu Ranabothu"/>
    <s v="PHARMANIAGA _MULT_ROW_PV-SER_OCT_20_01"/>
    <s v="Proposal"/>
    <s v="Prospect"/>
    <s v="Potential Customer - New Business"/>
    <m/>
    <s v="PV technology and Database services, Literature Monitoring Services, PV - Consulting"/>
    <s v="MPR Drug Safety (PV)"/>
    <m/>
    <s v="Europe-EUA, Malaysia-ROW"/>
    <s v="Malaysia"/>
    <s v="Arunkumar Luckychetty"/>
    <n v="450"/>
  </r>
  <r>
    <s v="SOP Preparation/Review Services"/>
    <s v="Prospect 763"/>
    <m/>
    <s v="No"/>
    <x v="12"/>
    <d v="2021-04-21T00:00:00"/>
    <d v="2021-02-04T00:00:00"/>
    <x v="57"/>
    <m/>
    <m/>
    <n v="0"/>
    <s v="USD"/>
    <x v="0"/>
    <d v="2021-09-21T00:00:00"/>
    <s v="Proposal requested"/>
    <s v="Lost"/>
    <s v="It is on hold for indefinite period. Will not proceed at least until 2022."/>
    <s v="Medicinal Products (MPR)"/>
    <x v="0"/>
    <s v="Americas"/>
    <s v="Wajeed Mohammed abdul,Ravi Kankanala"/>
    <m/>
    <s v="Proposal"/>
    <s v="Prospect"/>
    <s v="Existing - New Business"/>
    <m/>
    <m/>
    <m/>
    <d v="2021-09-21T00:00:00"/>
    <m/>
    <s v="United States of America"/>
    <m/>
    <m/>
  </r>
  <r>
    <s v="Regulatory Submission Publishing Support"/>
    <s v="Prospect 764"/>
    <s v="AMNEAL_PHARMACEUTICALS_LLC_USA_AMR_PUB-SER_MAR_21_01.pdf"/>
    <s v="No"/>
    <x v="12"/>
    <d v="2021-03-09T00:00:00"/>
    <d v="2021-03-10T00:00:00"/>
    <x v="57"/>
    <m/>
    <m/>
    <n v="75"/>
    <s v="USD"/>
    <x v="1"/>
    <d v="2021-09-07T00:00:00"/>
    <s v="Submitted to owner"/>
    <s v="Won "/>
    <s v="Won"/>
    <s v="Medicinal Products (MPR)"/>
    <x v="1"/>
    <s v="Americas"/>
    <s v="Wajeed Mohammed abdul,Ravi Kankanala"/>
    <s v="AMNEAL PHARMACEUTICALS LLC_USA_AMR_PUB-SER_MAR_21_01"/>
    <s v="Proposal"/>
    <s v="Prospect"/>
    <s v="Existing - Extension"/>
    <s v="Freyr US"/>
    <s v="PUB - Staffing Services"/>
    <s v="MPR Publishing Services (PUB)"/>
    <d v="2021-03-31T00:00:00"/>
    <s v="United States of America-Americas"/>
    <s v="United States of America"/>
    <s v="Ragavendran Babu"/>
    <n v="1"/>
  </r>
  <r>
    <s v="IND &amp; Annual Report eCTD Submissions"/>
    <s v="Prospect 765"/>
    <s v="CLINARTIS_LLC_USA_AMR_PUB-SER_MAR_21_02.pdf"/>
    <s v="No"/>
    <x v="9"/>
    <d v="2021-03-09T00:00:00"/>
    <d v="2021-03-10T00:00:00"/>
    <x v="61"/>
    <m/>
    <d v="2021-03-17T00:00:00"/>
    <n v="300"/>
    <s v="USD"/>
    <x v="1"/>
    <d v="2021-09-07T00:00:00"/>
    <s v="Submitted to owner"/>
    <s v="Won "/>
    <s v="Won"/>
    <s v="Medicinal Products (MPR)"/>
    <x v="0"/>
    <s v="Americas"/>
    <s v="Wajeed Mohammed abdul,Ravi Kankanala"/>
    <s v="CLINARTIS LLC_USA_AMR_PUB-SER_MAR_21_02"/>
    <s v="Rate Card"/>
    <s v="Prospect"/>
    <s v="Existing - New Business"/>
    <s v="India - Hyderabad"/>
    <s v="Submission Management/ Dossier coordination and Planning"/>
    <s v="MPR Publishing Services (PUB)"/>
    <d v="2021-03-30T00:00:00"/>
    <s v="United States of America-Americas"/>
    <s v="United States of America"/>
    <s v="Ragavendran Babu"/>
    <n v="10"/>
  </r>
  <r>
    <s v="Product Registration and legal representation"/>
    <s v="Prospect 766"/>
    <s v="Task_Order__Fourstar_Group_USA_INC.docx"/>
    <s v="Yes"/>
    <x v="26"/>
    <d v="2021-03-09T00:00:00"/>
    <d v="2021-03-12T00:00:00"/>
    <x v="2"/>
    <s v="Neha Panke"/>
    <d v="2021-03-18T00:00:00"/>
    <n v="23500"/>
    <s v="USD"/>
    <x v="0"/>
    <d v="2021-07-08T00:00:00"/>
    <s v="Pending approval"/>
    <s v="Lost"/>
    <m/>
    <s v="Medicinal Products (MPR)"/>
    <x v="0"/>
    <s v="Americas"/>
    <s v="Wajeed Mohammed abdul,Ravi Kankanala"/>
    <s v="FOURSTAR GROUP USA INC_PUERTO RICO_AMR_MPR-RA_MAR_21_01"/>
    <s v="Proposal"/>
    <s v="Prospect"/>
    <m/>
    <m/>
    <s v="RA - Product Registration ( Dossier MGMT), Agent / Local/Legal representative services"/>
    <s v="MPR Regulatory affairs (RA)"/>
    <d v="2021-03-31T00:00:00"/>
    <s v="Puerto Rico-Americas"/>
    <s v="United States of America"/>
    <s v="Michael Lambell"/>
    <n v="235"/>
  </r>
  <r>
    <s v="505b2 NDA – Cefazolin for Injection - MW support"/>
    <s v="Prospect 767"/>
    <s v="Hikma_Freyr_Cefazolin_PIND_SOW6_01Apr2021.pdf"/>
    <s v="No"/>
    <x v="39"/>
    <d v="2021-10-20T00:00:00"/>
    <d v="2021-03-30T00:00:00"/>
    <x v="11"/>
    <m/>
    <d v="2021-03-26T00:00:00"/>
    <n v="30000"/>
    <s v="USD"/>
    <x v="1"/>
    <d v="2021-10-20T00:00:00"/>
    <s v="Submitted to owner"/>
    <s v="Won "/>
    <s v="Accurate solutioning"/>
    <s v="Medicinal Products (MPR)"/>
    <x v="1"/>
    <s v="Americas"/>
    <s v="Ravi Kankanala,Wajeed Mohammed abdul"/>
    <s v="SOW"/>
    <s v="Proposal"/>
    <s v="Prospect"/>
    <s v="Existing - New Business"/>
    <s v="India - Hyderabad"/>
    <s v="Nonclinical Regulatory Writing - Innovator / Generic / Biologics / Biosimilars, Clinical Regulatory Writing - Innovator / Generic / Biologics / Biosimilars / OTC"/>
    <s v="MPR Medical Writing Services (MEW)"/>
    <d v="2021-04-01T00:00:00"/>
    <s v="United States of America-Americas"/>
    <s v="United States of America"/>
    <s v="Raghu Setty alur"/>
    <n v="600"/>
  </r>
  <r>
    <s v="PDE Calculation Services"/>
    <s v="Prospect 768"/>
    <m/>
    <s v="No"/>
    <x v="0"/>
    <d v="2021-03-10T00:00:00"/>
    <d v="2021-03-11T00:00:00"/>
    <x v="57"/>
    <s v="Lakhan Singh"/>
    <m/>
    <n v="0"/>
    <s v="USD"/>
    <x v="0"/>
    <d v="2021-03-22T00:00:00"/>
    <s v="Assigned"/>
    <s v="Lost"/>
    <s v="Very less Budget."/>
    <s v="Medicinal Products (MPR)"/>
    <x v="0"/>
    <s v="ROW"/>
    <s v="Vasu Ranabothu"/>
    <m/>
    <s v="Proposal"/>
    <s v="Prospect"/>
    <m/>
    <m/>
    <s v="HBEL Services (PDE/OEL)"/>
    <s v="MPR Medical Writing Services (MEW)"/>
    <d v="2021-03-22T00:00:00"/>
    <s v="Europe-EUA"/>
    <s v="Malaysia"/>
    <s v="Raghu Setty alur"/>
    <n v="50"/>
  </r>
  <r>
    <s v="USDMF Updation Services"/>
    <s v="Prospect 769"/>
    <s v="ION EXCHANGE LIMITED_USA_ROW_COMB_MAR_21_01.pdf"/>
    <s v="No"/>
    <x v="33"/>
    <d v="2021-03-09T00:00:00"/>
    <d v="2021-03-10T00:00:00"/>
    <x v="0"/>
    <m/>
    <d v="2021-03-16T00:00:00"/>
    <n v="396"/>
    <s v="USD"/>
    <x v="0"/>
    <d v="2022-01-04T00:00:00"/>
    <s v="Accepted by Owner"/>
    <s v="Lost"/>
    <m/>
    <s v="Medicinal Products (MPR)"/>
    <x v="2"/>
    <s v="ROW"/>
    <s v="Vasu Ranabothu"/>
    <s v="ION EXCHANGE LIMITED_USA_ROW_COMB_MAR_21_01"/>
    <s v="Proposal"/>
    <s v="Prospect"/>
    <s v="Existing - New Business"/>
    <m/>
    <s v="Life cycle Management"/>
    <s v="MPR Regulatory affairs (RA), MPR Publishing Services (PUB)"/>
    <d v="2022-01-01T00:00:00"/>
    <s v="United States of America-Americas"/>
    <s v="India"/>
    <s v="Michael Lambell, Ragavendran Babu"/>
    <n v="10"/>
  </r>
  <r>
    <s v="IND Publishing Services &amp; CMC Support"/>
    <s v="Prospect 770"/>
    <m/>
    <s v="No"/>
    <x v="4"/>
    <d v="2021-04-22T00:00:00"/>
    <d v="2021-03-09T00:00:00"/>
    <x v="57"/>
    <m/>
    <d v="2021-06-07T00:00:00"/>
    <n v="0"/>
    <s v="USD"/>
    <x v="0"/>
    <d v="2021-09-09T00:00:00"/>
    <s v="Proposal requested"/>
    <s v="Lost"/>
    <m/>
    <s v="Medicinal Products (MPR)"/>
    <x v="0"/>
    <s v="Americas"/>
    <s v="Wajeed Mohammed abdul,Ravi Kankanala"/>
    <m/>
    <s v="Rate Card"/>
    <s v="Prospect"/>
    <s v="Potential Customer - New Business"/>
    <m/>
    <m/>
    <m/>
    <d v="2021-07-30T00:00:00"/>
    <m/>
    <s v="United States of America"/>
    <m/>
    <m/>
  </r>
  <r>
    <s v="Regulatory Intelligence - CRO - UK, PL and Germany - Clinical Trials"/>
    <s v="Prospect 771"/>
    <s v="Price_Estimate_ProSciento.docx"/>
    <s v="No"/>
    <x v="3"/>
    <d v="2021-03-09T00:00:00"/>
    <d v="2021-03-19T00:00:00"/>
    <x v="5"/>
    <m/>
    <m/>
    <n v="6600"/>
    <s v="EUR"/>
    <x v="0"/>
    <d v="2021-12-21T00:00:00"/>
    <s v="Accepted by Owner"/>
    <s v="Lost"/>
    <s v="from TIll:_x000a_Many thanks coming back to me and your direct approach. Honestly I am in the same dilemma like always in clinical research – DELAY of activities. But for sure we are still in the process to pre-launch European activities._x000a_At the moment I can’t see any need for a call but if we really would start any operational activities for Europe Freyr Solutions will be an option to contact for further information._x000a_"/>
    <s v="Medicinal Products (MPR)"/>
    <x v="2"/>
    <s v="EUA"/>
    <s v="Arunkumar Luckychetty"/>
    <s v="ProSciento Inc_MULT_EUA_MPR-RI_MAR_21_01"/>
    <s v="Proposal"/>
    <s v="Prospect"/>
    <s v="Potential Customer - New Business"/>
    <m/>
    <s v="RA - Regulatory Intelligence"/>
    <s v="MPR Regulatory affairs (RA)"/>
    <d v="2021-12-21T00:00:00"/>
    <s v="United Kingdom-EUA, Germany-EUA, Poland-EUA"/>
    <s v="United States of America"/>
    <s v="Michael Lambell"/>
    <n v="132"/>
  </r>
  <r>
    <s v="Artwork services"/>
    <s v="Prospect 772"/>
    <m/>
    <s v="No"/>
    <x v="60"/>
    <d v="2021-03-08T00:00:00"/>
    <d v="2021-03-09T00:00:00"/>
    <x v="57"/>
    <s v="Parul Srivastava"/>
    <m/>
    <n v="0"/>
    <s v="USD"/>
    <x v="1"/>
    <d v="2021-05-12T00:00:00"/>
    <s v="Assigned"/>
    <s v="Won "/>
    <s v="Repeat Business"/>
    <s v="Medicinal Products (MPR)"/>
    <x v="0"/>
    <s v="ROW"/>
    <s v="Vasu Ranabothu"/>
    <m/>
    <m/>
    <s v="Prospect"/>
    <s v="Existing - New Business"/>
    <s v="India - Hyderabad"/>
    <m/>
    <m/>
    <d v="2021-03-15T00:00:00"/>
    <m/>
    <s v="India"/>
    <m/>
    <m/>
  </r>
  <r>
    <s v="CH RA Product Lifecycle Management Activities"/>
    <s v="Prospect 773"/>
    <m/>
    <s v="No"/>
    <x v="58"/>
    <d v="2021-03-04T00:00:00"/>
    <d v="2020-10-09T00:00:00"/>
    <x v="86"/>
    <m/>
    <m/>
    <n v="0"/>
    <s v="USD"/>
    <x v="0"/>
    <d v="2021-06-14T00:00:00"/>
    <s v="Proposal requested"/>
    <s v="Lost"/>
    <m/>
    <s v="Medicinal Products (MPR)"/>
    <x v="1"/>
    <s v="EUA"/>
    <s v="Arunkumar Luckychetty"/>
    <m/>
    <s v="RFP"/>
    <s v="Prospect"/>
    <s v="Existing - Expansion"/>
    <m/>
    <m/>
    <m/>
    <d v="2021-06-01T00:00:00"/>
    <m/>
    <s v="Germany"/>
    <m/>
    <m/>
  </r>
  <r>
    <s v="MAH &amp;  PV"/>
    <s v="Prospect 774"/>
    <s v="Proposal for MA holding PV-Sophia Labs_15-03.pptx"/>
    <s v="Yes"/>
    <x v="59"/>
    <d v="2021-03-03T00:00:00"/>
    <d v="2021-03-15T00:00:00"/>
    <x v="2"/>
    <s v="Jyotsna Malhotra"/>
    <d v="2021-03-15T00:00:00"/>
    <n v="347960.47"/>
    <s v="USD"/>
    <x v="0"/>
    <d v="2021-11-30T00:00:00"/>
    <s v="Accepted by Owner"/>
    <s v="Lost"/>
    <m/>
    <s v="Medicinal Products (MPR)"/>
    <x v="0"/>
    <s v="Americas"/>
    <s v="Ravi Kankanala,Wajeed Mohammed abdul"/>
    <s v="LABORATORIOS SOPHIA_MULTI_ROW_RAS-SER_MAR_21_01"/>
    <s v="Proposal"/>
    <s v="Prospect"/>
    <s v="Existing - Extension"/>
    <m/>
    <s v="PV - Consulting, RA - Product Registration ( Dossier MGMT)"/>
    <s v="MPR Drug Safety (PV), MPR Regulatory affairs (RA)"/>
    <d v="2021-11-30T00:00:00"/>
    <s v="Thailand-ROW, Indonesia-ROW, Russia-EUA, Poland-EUA, Vietnam-ROW"/>
    <s v="Mexico"/>
    <s v="Michael Lambell, Arunkumar Luckychetty"/>
    <n v="3995"/>
  </r>
  <r>
    <s v="ANDA support"/>
    <s v="Prospect 775"/>
    <s v="AMERISE PHARMACEUTICALS PVT. LTD_USA_ROW_COMB_MAR_21_01.pdf"/>
    <s v="No"/>
    <x v="22"/>
    <d v="2021-03-03T00:00:00"/>
    <d v="2021-03-05T00:00:00"/>
    <x v="0"/>
    <s v="Lakhan Singh"/>
    <d v="2021-03-08T00:00:00"/>
    <n v="28000"/>
    <s v="USD"/>
    <x v="0"/>
    <d v="2021-07-30T00:00:00"/>
    <s v="Proposal requested"/>
    <s v="Submitted to client"/>
    <m/>
    <s v="Medicinal Products (MPR)"/>
    <x v="0"/>
    <s v="ROW"/>
    <s v="Vasu Ranabothu"/>
    <s v="AMERISE PHARMACEUTICALS PVT. LTD_USA_ROW_COMB_MAR_21_01"/>
    <s v="Proposal"/>
    <s v="Prospect"/>
    <s v="Potential Customer - New Business"/>
    <m/>
    <s v="RA - Product Registration ( Dossier MGMT)"/>
    <s v="MPR Regulatory affairs (RA)"/>
    <m/>
    <s v="United States of America-Americas"/>
    <s v="India"/>
    <s v="Michael Lambell"/>
    <n v="700"/>
  </r>
  <r>
    <s v="ISS/ISE creation"/>
    <s v="Prospect 776"/>
    <s v="Helsinn Healthcare_USA_EUA_COMB_MAY_21_01.pdf"/>
    <s v="No"/>
    <x v="58"/>
    <d v="2021-03-03T00:00:00"/>
    <d v="2021-02-02T00:00:00"/>
    <x v="57"/>
    <s v="Parul Srivastava"/>
    <d v="2021-05-04T00:00:00"/>
    <n v="1127160"/>
    <s v="USD"/>
    <x v="0"/>
    <d v="2021-09-29T00:00:00"/>
    <s v="Pending approval"/>
    <s v="Lost"/>
    <m/>
    <s v="Medicinal Products (MPR), Medicinal Products (MPR)"/>
    <x v="2"/>
    <s v="EUA"/>
    <s v="Arunkumar Luckychetty"/>
    <s v="Helsinn Healthcare_USA_EUA_COMB_MAY_21_01"/>
    <s v="Proposal"/>
    <s v="Prospect"/>
    <s v="Potential Customer - New Business"/>
    <m/>
    <s v="Nonclinical Regulatory Writing - Innovator / Generic / Biologics / Biosimilars, Clinical Regulatory Writing - Innovator / Generic / Biologics / Biosimilars / OTC"/>
    <s v="MPR Medical Writing Services (MEW)"/>
    <d v="2021-09-29T00:00:00"/>
    <s v="United States of America-Americas"/>
    <s v="Switzerland"/>
    <s v="Raghu Setty alur"/>
    <n v="18886"/>
  </r>
  <r>
    <s v="Regulatory Affairs Consultant Staffing"/>
    <s v="Prospect 777"/>
    <m/>
    <s v="No"/>
    <x v="58"/>
    <d v="2021-03-03T00:00:00"/>
    <d v="2021-03-12T00:00:00"/>
    <x v="86"/>
    <m/>
    <m/>
    <n v="0"/>
    <s v="USD"/>
    <x v="0"/>
    <d v="2021-06-23T00:00:00"/>
    <s v="Proposal requested"/>
    <s v="Lost"/>
    <s v="We don't have and couldn't find relevant Global Regulatory Lead with EU and US NDA submission experience"/>
    <s v="Medicinal Products (MPR)"/>
    <x v="2"/>
    <s v="EUA"/>
    <s v="Arunkumar Luckychetty"/>
    <m/>
    <s v="Proposal"/>
    <s v="Prospect"/>
    <s v="Potential Customer - New Business"/>
    <m/>
    <m/>
    <m/>
    <d v="2021-06-23T00:00:00"/>
    <m/>
    <s v="Switzerland"/>
    <m/>
    <m/>
  </r>
  <r>
    <s v="Ferric Carboxymaltose-Product Development Meeting Support and US agent"/>
    <s v="Prospect 778"/>
    <s v="ITALFARMACO S.p.A_USA_EUA_COMB_MAR_21_01.pdf"/>
    <s v="No"/>
    <x v="58"/>
    <d v="2021-03-11T00:00:00"/>
    <d v="2021-04-30T00:00:00"/>
    <x v="0"/>
    <s v="Priyanka Redrowthu"/>
    <d v="2021-05-04T00:00:00"/>
    <n v="23480"/>
    <s v="USD"/>
    <x v="1"/>
    <d v="2021-05-31T00:00:00"/>
    <s v="Submitted to owner"/>
    <s v="Won "/>
    <s v="Inhouse Competency"/>
    <s v="Medicinal Products (MPR)"/>
    <x v="2"/>
    <s v="EUA"/>
    <s v="Arunkumar Luckychetty"/>
    <s v="ITALFARMACO S.p.A_USA_EUA_COMB_MAR_21_01"/>
    <s v="Proposal"/>
    <s v="Prospect"/>
    <s v="Potential Customer - New Business"/>
    <s v="India - Hyderabad"/>
    <s v="Support for HA interactions"/>
    <s v="MPR Regulatory affairs (RA), MPR Medical Writing Services (MEW)"/>
    <d v="2021-05-31T00:00:00"/>
    <s v="United States of America-Americas"/>
    <s v="Italy"/>
    <s v="Michael Lambell, Raghu Setty alur"/>
    <n v="296"/>
  </r>
  <r>
    <s v="Core Dossier Remediation- TRIAFEMI"/>
    <s v="Prospect 779"/>
    <s v="Task Order-Legacy Dossier Remediation and Core Dossier Preparation_Effik S.A._22 Apr.pdf"/>
    <s v="No"/>
    <x v="58"/>
    <d v="2021-03-03T00:00:00"/>
    <d v="2021-03-11T00:00:00"/>
    <x v="0"/>
    <s v="Priyanka Redrowthu"/>
    <d v="2021-04-22T00:00:00"/>
    <n v="88800"/>
    <s v="EUR"/>
    <x v="1"/>
    <d v="2021-08-30T00:00:00"/>
    <s v="Submitted to owner"/>
    <s v="Won "/>
    <s v="Won"/>
    <s v="Medicinal Products (MPR)"/>
    <x v="2"/>
    <s v="EUA"/>
    <s v="Arunkumar Luckychetty"/>
    <s v="Task Order-Legacy Dossier Remediation and Core Dossier Preparation_Effik S.A._22 Apr"/>
    <s v="Proposal"/>
    <s v="Prospect"/>
    <s v="Existing - New Business"/>
    <s v="Germany"/>
    <s v="RA - Product Registration ( Dossier MGMT)"/>
    <s v="MPR Medical Writing Services (MEW), MPR Regulatory affairs (RA), MPR Labeling Services (LBL)"/>
    <d v="2021-06-21T00:00:00"/>
    <s v="Europe-EUA"/>
    <s v="Italy"/>
    <s v="Sumanth Prabhakar, Raghu Setty alur, Michael Lambell"/>
    <n v="1800"/>
  </r>
  <r>
    <s v="Radiology Medical Devices Labeling- Scale Up"/>
    <s v="Prospect 780"/>
    <s v="Freyr Revised Pricing Model-Bayer Radiology Medical Device Labeling RFP_5th Mar 2021.pptx"/>
    <s v="No"/>
    <x v="58"/>
    <d v="2021-03-03T00:00:00"/>
    <d v="2021-02-24T00:00:00"/>
    <x v="4"/>
    <m/>
    <d v="2021-11-25T00:00:00"/>
    <n v="444720"/>
    <s v="USD"/>
    <x v="1"/>
    <d v="2021-12-07T00:00:00"/>
    <s v="Accepted by Owner"/>
    <s v="Won "/>
    <s v="incumbancy"/>
    <s v="Medical Devices (MDV)"/>
    <x v="1"/>
    <s v="EUA"/>
    <s v="Arunkumar Luckychetty"/>
    <s v="Bayer AG_MULT_EUA_LBL-SER_MAR_21_01"/>
    <s v="RFP"/>
    <s v="Prospect"/>
    <s v="Existing - Expansion"/>
    <s v="India - Hyderabad"/>
    <s v="Global Labeling - Innovator / Generics / Biologics / Biosimilars / Medical Devices, Regional Labeling - Innovator / Generics / Biologics / Biosimilars / Medical Devices"/>
    <s v="MPR Labeling Services (LBL)"/>
    <d v="2021-12-01T00:00:00"/>
    <s v="Europe-EUA, United States of America-Americas"/>
    <s v="Germany"/>
    <s v="Sumanth Prabhakar"/>
    <n v="18530"/>
  </r>
  <r>
    <s v="Radiology Medical Devices Labeling"/>
    <s v="Prospect 781"/>
    <s v="Freyr Revised Pricing Model-Bayer Radiology Medical Device Labeling RFP_5th Mar 2021.pptx"/>
    <s v="No"/>
    <x v="58"/>
    <d v="2021-03-03T00:00:00"/>
    <d v="2021-02-24T00:00:00"/>
    <x v="6"/>
    <m/>
    <d v="2021-02-16T00:00:00"/>
    <n v="20208"/>
    <s v="USD"/>
    <x v="1"/>
    <d v="2021-06-14T00:00:00"/>
    <s v="Submitted to owner"/>
    <s v="Won "/>
    <s v="Won"/>
    <s v="Medical Devices (MDV), Medicinal Products (MPR)"/>
    <x v="1"/>
    <s v="EUA"/>
    <s v="Arunkumar Luckychetty"/>
    <s v="Bayer AG_MULT_EUA_LBL-SER_MAR_21_01"/>
    <s v="RFP"/>
    <s v="Prospect"/>
    <s v="Existing - Expansion"/>
    <s v="Germany"/>
    <s v="Global Labeling - Innovator / Generics / Biologics / Biosimilars / Medical Devices, Regional Labeling - Innovator / Generics / Biologics / Biosimilars / Medical Devices"/>
    <s v="MPR Labeling Services (LBL)"/>
    <d v="2021-04-06T00:00:00"/>
    <s v="Russia-EUA, United States of America-Americas"/>
    <s v="Germany"/>
    <s v="Sumanth Prabhakar"/>
    <n v="842"/>
  </r>
  <r>
    <s v="Products registrations in 5 countries"/>
    <s v="Prospect 782"/>
    <s v="Ratecard_for_Wockhardt_2_.pptx"/>
    <s v="Yes"/>
    <x v="14"/>
    <d v="2021-06-03T00:00:00"/>
    <d v="2021-08-06T00:00:00"/>
    <x v="2"/>
    <s v="Sravani Yarlagadda"/>
    <d v="2021-08-04T00:00:00"/>
    <n v="67200"/>
    <s v="USD"/>
    <x v="0"/>
    <d v="2021-08-04T00:00:00"/>
    <s v="SM-Requested Changes"/>
    <s v="Submitted to client"/>
    <m/>
    <s v="Medicinal Products (MPR)"/>
    <x v="1"/>
    <s v="EUA"/>
    <s v="Arunkumar Luckychetty"/>
    <s v="WOCKHARDT_MUL_ROW_MPR-RA_APR_21_01"/>
    <s v="Rate Card"/>
    <s v="Prospect"/>
    <s v="Existing - New Business"/>
    <m/>
    <s v="RA - Product Registration ( Dossier MGMT)"/>
    <s v="MPR Regulatory affairs (RA)"/>
    <m/>
    <s v="Malaysia-ROW, Algeria-EUA, Egypt-EUA, Thailand-ROW, Indonesia-ROW"/>
    <s v="India"/>
    <s v="Michael Lambell"/>
    <n v="677"/>
  </r>
  <r>
    <s v="Publshing and submission services of DMF (700 Page, eCTD Conversion), Create a SPL file and submit to USFDA via in-house US agent services and submission of annual report to USFDA"/>
    <s v="Prospect 783"/>
    <s v="NANJING LIFENERGY RD CO. LTD._USA_ROW_PUB-SER_MAR_21_01.pdf"/>
    <s v="No"/>
    <x v="0"/>
    <d v="2021-03-03T00:00:00"/>
    <d v="2021-03-05T00:00:00"/>
    <x v="57"/>
    <s v="Priyanka Redrowthu"/>
    <d v="2021-03-05T00:00:00"/>
    <n v="2628"/>
    <s v="USD"/>
    <x v="0"/>
    <d v="2021-06-30T00:00:00"/>
    <s v="Submitted to owner"/>
    <s v="Lost"/>
    <s v="Project got cancelled"/>
    <s v="Medicinal Products (MPR)"/>
    <x v="0"/>
    <s v="ROW"/>
    <s v="Vasu Ranabothu"/>
    <s v="NANJING LIFENERGY RD CO. LTD._USA_ROW_PUB-SER_MAR_21_01"/>
    <s v="Proposal"/>
    <s v="Prospect"/>
    <s v="Potential Customer - New Business"/>
    <m/>
    <s v="eCTD Publishing and Submission Services, PUB - Structure Product Labeling (SPL)"/>
    <s v="MPR Regulatory affairs (RA), MPR Publishing Services (PUB)"/>
    <d v="2021-06-30T00:00:00"/>
    <s v="United States of America-Americas"/>
    <s v="China"/>
    <s v="Ragavendran Babu, Michael Lambell"/>
    <n v="40"/>
  </r>
  <r>
    <s v="Artwork support and process management"/>
    <s v="Prospect 784"/>
    <m/>
    <s v="No"/>
    <x v="17"/>
    <d v="2021-03-18T00:00:00"/>
    <d v="2021-06-13T00:00:00"/>
    <x v="4"/>
    <m/>
    <m/>
    <n v="0"/>
    <s v="USD"/>
    <x v="0"/>
    <d v="2021-06-01T00:00:00"/>
    <s v="Proposal requested"/>
    <s v="Lost"/>
    <s v="They were looking for on-site local support on program management and advancing the artwork, packaging and labeling."/>
    <s v="Medicinal Products (MPR)"/>
    <x v="0"/>
    <s v="Americas"/>
    <s v="Wajeed Mohammed abdul,Ravi Kankanala"/>
    <m/>
    <s v="Proposal"/>
    <s v="Prospect"/>
    <s v="Potential Customer - New Business"/>
    <m/>
    <m/>
    <m/>
    <d v="2021-05-31T00:00:00"/>
    <m/>
    <s v="United States of America"/>
    <m/>
    <m/>
  </r>
  <r>
    <s v="Proposal for Revision SPL Services"/>
    <s v="Prospect 785"/>
    <m/>
    <s v="No"/>
    <x v="46"/>
    <d v="2021-03-03T00:00:00"/>
    <d v="2020-12-14T00:00:00"/>
    <x v="57"/>
    <m/>
    <m/>
    <n v="0"/>
    <s v="USD"/>
    <x v="1"/>
    <d v="2021-04-29T00:00:00"/>
    <s v="Proposal requested"/>
    <s v="Won "/>
    <s v="Annual SPL submission"/>
    <s v="Medicinal Products (MPR)"/>
    <x v="0"/>
    <s v="Americas"/>
    <s v="Wajeed Mohammed abdul,Ravi Kankanala"/>
    <m/>
    <s v="Proposal"/>
    <s v="Prospect"/>
    <s v="Existing - New Business"/>
    <s v="Freyr US"/>
    <m/>
    <m/>
    <d v="2021-01-07T00:00:00"/>
    <m/>
    <s v="United States of America"/>
    <m/>
    <m/>
  </r>
  <r>
    <s v="Proposal for DMF Annual Update Preparation, Publishing, and Submission Services"/>
    <s v="Prospect 786"/>
    <m/>
    <s v="No"/>
    <x v="46"/>
    <d v="2021-03-03T00:00:00"/>
    <d v="2021-03-04T00:00:00"/>
    <x v="57"/>
    <m/>
    <m/>
    <n v="0"/>
    <s v="USD"/>
    <x v="1"/>
    <d v="2021-04-29T00:00:00"/>
    <s v="Proposal requested"/>
    <s v="Won "/>
    <s v="DMF Annual report submission"/>
    <s v="Medicinal Products (MPR)"/>
    <x v="1"/>
    <s v="Americas"/>
    <s v="Ravi Kankanala,Wajeed Mohammed abdul"/>
    <m/>
    <s v="Proposal"/>
    <s v="Prospect"/>
    <s v="Existing - New Business"/>
    <s v="Freyr US"/>
    <m/>
    <m/>
    <d v="2021-02-03T00:00:00"/>
    <m/>
    <s v="United States of America"/>
    <m/>
    <m/>
  </r>
  <r>
    <s v="Proposal for Type IV DMF Preparation, Publishing, and Submission Services"/>
    <s v="Prospect 787"/>
    <m/>
    <s v="No"/>
    <x v="46"/>
    <d v="2021-03-02T00:00:00"/>
    <d v="2020-12-07T00:00:00"/>
    <x v="57"/>
    <m/>
    <m/>
    <n v="0"/>
    <s v="USD"/>
    <x v="1"/>
    <d v="2021-04-29T00:00:00"/>
    <s v="Proposal requested"/>
    <s v="Won "/>
    <s v="New DMF submission"/>
    <s v="Medicinal Products (MPR)"/>
    <x v="1"/>
    <s v="Americas"/>
    <s v="Wajeed Mohammed abdul,Ravi Kankanala"/>
    <m/>
    <s v="Proposal"/>
    <s v="Prospect"/>
    <s v="Existing - Extension"/>
    <s v="Freyr US"/>
    <m/>
    <m/>
    <d v="2021-01-29T00:00:00"/>
    <m/>
    <s v="United States of America"/>
    <m/>
    <m/>
  </r>
  <r>
    <s v="US Agent Support Services"/>
    <s v="Prospect 788"/>
    <s v="ADDENDUM TO PROPOSAL SUBMITTED TO GRAVITI PHARMACEUTICALS PRIVATE LIMITED..pdf"/>
    <s v="No"/>
    <x v="60"/>
    <d v="2021-03-02T00:00:00"/>
    <m/>
    <x v="57"/>
    <s v="Lakhan Singh"/>
    <d v="2021-03-03T00:00:00"/>
    <n v="3100"/>
    <s v="USD"/>
    <x v="1"/>
    <d v="2021-07-06T00:00:00"/>
    <s v="Submitted to owner"/>
    <s v="Won "/>
    <s v="Won"/>
    <s v="Medicinal Products (MPR)"/>
    <x v="0"/>
    <s v="ROW"/>
    <s v="Vasu Ranabothu"/>
    <s v="GRAVITI PHARMACEUTICALS PRIVATE LIMITED_USA_ROW_RAS-SER_DEC_20_01"/>
    <m/>
    <s v="Prospect"/>
    <s v="Existing - Extension"/>
    <s v="India - Hyderabad"/>
    <s v="Agent / Local/Legal representative services"/>
    <s v="MPR Regulatory affairs (RA)"/>
    <d v="2021-03-05T00:00:00"/>
    <m/>
    <s v="India"/>
    <s v="Michael Lambell"/>
    <n v="31"/>
  </r>
  <r>
    <s v="Determination of Permitted Daily Exposure (PDE) Services"/>
    <s v="Prospect 789"/>
    <s v="WINTAC_LIMITED_MULT_ROW_MEW-SER_JAN_21_01.pdf"/>
    <s v="No"/>
    <x v="44"/>
    <d v="2021-05-11T00:00:00"/>
    <d v="2021-01-08T00:00:00"/>
    <x v="0"/>
    <s v="Lakhan Singh"/>
    <d v="2021-01-08T00:00:00"/>
    <n v="60000"/>
    <s v="USD"/>
    <x v="1"/>
    <d v="2021-07-08T00:00:00"/>
    <s v="Pending approval"/>
    <s v="Won "/>
    <s v="Won opp"/>
    <s v="Medicinal Products (MPR)"/>
    <x v="2"/>
    <s v="ROW"/>
    <s v="Vasu Ranabothu"/>
    <s v="WINTAC LIMITED_MULT_ROW_MEW-SER_JAN_21_01"/>
    <s v="Proposal"/>
    <s v="Prospect"/>
    <s v="Potential Customer - New Business"/>
    <s v="India - Hyderabad"/>
    <s v="HBEL Services (PDE/OEL)"/>
    <s v="MPR Medical Writing Services (MEW)"/>
    <d v="2021-03-10T00:00:00"/>
    <s v="Europe-EUA"/>
    <s v="India"/>
    <s v="Raghu Setty alur"/>
    <n v="1200"/>
  </r>
  <r>
    <s v="DMF Publishing and submission services to USFDA"/>
    <s v="Prospect 790"/>
    <s v="THE ANDHRA SUGARS LIMITED_USA_ROW_PUB-SER_MAR_21_01.pdf"/>
    <s v="No"/>
    <x v="27"/>
    <d v="2021-03-02T00:00:00"/>
    <d v="2021-03-03T00:00:00"/>
    <x v="57"/>
    <s v="Priyanka Redrowthu"/>
    <d v="2021-03-04T00:00:00"/>
    <n v="1028"/>
    <s v="USD"/>
    <x v="0"/>
    <d v="2021-09-02T00:00:00"/>
    <s v="Proposal requested"/>
    <s v="Lost"/>
    <s v="The DMF update was not required."/>
    <s v="Medicinal Products (MPR)"/>
    <x v="0"/>
    <s v="ROW"/>
    <s v="Vasu Ranabothu"/>
    <s v="THE ANDHRA SUGARS LIMITED_USA_ROW_PUB-SER_MAR_21_01"/>
    <s v="Proposal"/>
    <s v="Prospect"/>
    <s v="Existing - New Business"/>
    <m/>
    <s v="Submission Management/ Dossier coordination and Planning"/>
    <s v="MPR Publishing Services (PUB)"/>
    <d v="2021-09-01T00:00:00"/>
    <s v="United States of America-Americas"/>
    <s v="India"/>
    <s v="Ragavendran Babu"/>
    <n v="4"/>
  </r>
  <r>
    <s v="Regulatory Submission Support"/>
    <s v="Prospect 791"/>
    <m/>
    <s v="No"/>
    <x v="44"/>
    <d v="2021-05-11T00:00:00"/>
    <d v="2021-01-15T00:00:00"/>
    <x v="57"/>
    <m/>
    <d v="2021-01-15T00:00:00"/>
    <n v="0"/>
    <s v="USD"/>
    <x v="1"/>
    <d v="2021-08-26T00:00:00"/>
    <s v="Proposal requested"/>
    <s v="Won "/>
    <s v="Won"/>
    <s v="Medicinal Products (MPR)"/>
    <x v="0"/>
    <s v="Americas"/>
    <s v="Wajeed Mohammed abdul,Ravi Kankanala"/>
    <m/>
    <s v="Proposal"/>
    <s v="Prospect"/>
    <s v="Existing - New Business"/>
    <s v="Freyr US"/>
    <m/>
    <m/>
    <d v="2021-01-27T00:00:00"/>
    <m/>
    <s v="United States of America"/>
    <m/>
    <m/>
  </r>
  <r>
    <s v="Toxicological Risk Assessment - PDE"/>
    <s v="Prospect 792"/>
    <s v="PRECISION SCIENCE_USA_AMR_MEW-SER_MAR_21_01.pdf"/>
    <s v="No"/>
    <x v="4"/>
    <d v="2021-03-15T00:00:00"/>
    <d v="2021-03-19T00:00:00"/>
    <x v="0"/>
    <s v="Lakhan Singh"/>
    <d v="2021-03-22T00:00:00"/>
    <n v="680"/>
    <s v="USD"/>
    <x v="1"/>
    <d v="2021-03-31T00:00:00"/>
    <s v="Submitted to owner"/>
    <s v="Won "/>
    <s v="We provided much more competitive pricing than the client was receiving from other companies."/>
    <s v="Medicinal Products (MPR)"/>
    <x v="0"/>
    <s v="Americas"/>
    <s v="Ravi Kankanala,Wajeed Mohammed abdul"/>
    <s v="PRECISION SCIENCE_USA_AMR_MEW-SER_MAR_21_01"/>
    <s v="Proposal"/>
    <s v="Prospect"/>
    <s v="Potential Customer - New Business"/>
    <s v="Freyr US"/>
    <s v="HBEL Services (PDE/OEL)"/>
    <s v="MPR Medical Writing Services (MEW)"/>
    <d v="2021-03-30T00:00:00"/>
    <s v="United States of America-Americas"/>
    <s v="United States of America"/>
    <s v="Raghu Setty alur"/>
    <n v="40"/>
  </r>
  <r>
    <s v="Original IND Publishing &amp; Submission services"/>
    <s v="Prospect 793"/>
    <m/>
    <s v="No"/>
    <x v="16"/>
    <d v="2021-03-01T00:00:00"/>
    <d v="2021-03-02T00:00:00"/>
    <x v="57"/>
    <m/>
    <m/>
    <n v="0"/>
    <s v="USD"/>
    <x v="1"/>
    <d v="2021-04-29T00:00:00"/>
    <s v="Proposal requested"/>
    <s v="Won "/>
    <s v="Met client expectations"/>
    <s v="Medicinal Products (MPR)"/>
    <x v="0"/>
    <s v="Americas"/>
    <s v="Wajeed Mohammed abdul,Ravi Kankanala"/>
    <m/>
    <s v="Proposal"/>
    <s v="Prospect"/>
    <s v="Existing - New Business"/>
    <s v="Freyr US"/>
    <m/>
    <m/>
    <d v="2021-03-05T00:00:00"/>
    <m/>
    <s v="United States of America"/>
    <m/>
    <m/>
  </r>
  <r>
    <s v="Regulatory support in ASEAN market"/>
    <s v="Prospect 794"/>
    <s v="Task_Order_for_Product_Registration_and_MAH_Support_to_Rite_Aid.pdf"/>
    <s v="No"/>
    <x v="44"/>
    <d v="2021-10-21T00:00:00"/>
    <d v="2021-03-12T00:00:00"/>
    <x v="2"/>
    <s v="Neha Panke,Shubham Khobragade"/>
    <d v="2021-03-12T00:00:00"/>
    <n v="75000"/>
    <s v="USD"/>
    <x v="1"/>
    <d v="2021-10-25T00:00:00"/>
    <s v="Pending approval"/>
    <s v="Won "/>
    <s v="Client is very impressed with our regulatory strategy, experience, costing model and overall quality of support"/>
    <s v="Medicinal Products (MPR)"/>
    <x v="0"/>
    <s v="EUA"/>
    <s v="Arunkumar Luckychetty"/>
    <s v="(RITE AID HEALTHCARE_MULT_EUA_RAS_SER_MAR_21_01"/>
    <s v="Task Order"/>
    <s v="Prospect"/>
    <s v="Potential Customer - New Business"/>
    <s v="UK - Berkshire"/>
    <s v="Agent / Local/Legal representative services, RA - Product Registration ( Dossier MGMT)"/>
    <s v="MPR Regulatory affairs (RA)"/>
    <d v="2021-03-18T00:00:00"/>
    <s v="Thailand-ROW, Brunei-ROW, Philippines-ROW, Malaysia-ROW, Vietnam-ROW, Cambodia-ROW, Singapore-ROW, Myanmar-ROW, Indonesia-ROW"/>
    <s v="Cambodia"/>
    <s v="Michael Lambell"/>
    <n v="1000"/>
  </r>
  <r>
    <s v="Proposal for Preparation of Module 3 and IND- CTD template"/>
    <s v="Prospect 795"/>
    <s v="ARECOR LIMITED_USA_EUA_RAS-SER_MAR_21_01.pdf"/>
    <s v="No"/>
    <x v="53"/>
    <d v="2021-03-01T00:00:00"/>
    <d v="2021-03-04T00:00:00"/>
    <x v="57"/>
    <s v="Lakhan Singh"/>
    <d v="2021-03-08T00:00:00"/>
    <n v="22400"/>
    <s v="EUR"/>
    <x v="1"/>
    <d v="2021-04-12T00:00:00"/>
    <s v="Submitted to owner"/>
    <s v="Won "/>
    <s v="Timely follow ups and strong customer relation."/>
    <s v="Medicinal Products (MPR)"/>
    <x v="2"/>
    <s v="EUA"/>
    <s v="Arunkumar Luckychetty"/>
    <s v="ARECOR LIMITED_USA_EUA_COMB_MAR_21_01"/>
    <s v="Task Order"/>
    <s v="Prospect"/>
    <s v="Potential Customer - New Business"/>
    <s v="Germany"/>
    <s v="CTD Templates"/>
    <s v="MPR Regulatory affairs (RA)"/>
    <d v="2021-03-26T00:00:00"/>
    <s v="United Kingdom-EUA"/>
    <s v="United Kingdom"/>
    <s v="Michael Lambell"/>
    <n v="280"/>
  </r>
  <r>
    <s v="Local REG support in Israel, Palestine and Macedonia"/>
    <s v="Prospect 796"/>
    <m/>
    <s v="No"/>
    <x v="3"/>
    <d v="2021-02-25T00:00:00"/>
    <d v="2021-03-12T00:00:00"/>
    <x v="87"/>
    <m/>
    <m/>
    <n v="0"/>
    <s v="USD"/>
    <x v="0"/>
    <d v="2021-07-05T00:00:00"/>
    <s v="Proposal requested"/>
    <s v="Lost"/>
    <m/>
    <s v="Medicinal Products (MPR)"/>
    <x v="0"/>
    <s v="EUA"/>
    <s v="Arunkumar Luckychetty"/>
    <m/>
    <s v="Rate Card"/>
    <s v="Prospect"/>
    <s v="Potential Customer - New Business"/>
    <m/>
    <m/>
    <m/>
    <d v="2021-05-20T00:00:00"/>
    <m/>
    <s v="Ukraine"/>
    <m/>
    <m/>
  </r>
  <r>
    <s v="Freyr Regulatory Intelligence"/>
    <s v="Prospect 797"/>
    <m/>
    <s v="No"/>
    <x v="53"/>
    <d v="2021-02-25T00:00:00"/>
    <d v="2021-03-01T00:00:00"/>
    <x v="5"/>
    <m/>
    <m/>
    <n v="0"/>
    <s v="EUR"/>
    <x v="0"/>
    <d v="2021-04-12T00:00:00"/>
    <s v="Proposal requested"/>
    <s v="Lost"/>
    <m/>
    <s v="Medicinal Products (MPR)"/>
    <x v="0"/>
    <s v="EUA"/>
    <s v="Arunkumar Luckychetty"/>
    <m/>
    <s v="Proposal"/>
    <s v="Prospect"/>
    <s v="Potential Customer - New Business"/>
    <m/>
    <m/>
    <m/>
    <d v="2021-04-12T00:00:00"/>
    <m/>
    <s v="Denmark"/>
    <m/>
    <m/>
  </r>
  <r>
    <s v="Artwork Support"/>
    <s v="Prospect 798"/>
    <s v="PHLOW CORPORATION_USA_AMR_ART-SER_FEB_21_01.pdf"/>
    <s v="No"/>
    <x v="26"/>
    <d v="2021-02-23T00:00:00"/>
    <d v="2021-02-25T00:00:00"/>
    <x v="57"/>
    <s v="Lakhan Singh"/>
    <d v="2021-02-25T00:00:00"/>
    <n v="300"/>
    <s v="USD"/>
    <x v="0"/>
    <d v="2021-06-28T00:00:00"/>
    <s v="Submitted to owner"/>
    <s v="Lost"/>
    <m/>
    <s v="Medicinal Products (MPR)"/>
    <x v="0"/>
    <s v="Americas"/>
    <s v="Wajeed Mohammed abdul,Ravi Kankanala"/>
    <s v="PHLOW CORPORATION_USA_AMR_ART-SER_FEB_21_01"/>
    <s v="Proposal"/>
    <s v="Prospect"/>
    <s v="Existing - New Business"/>
    <m/>
    <s v="Global Labeling - Innovator / Generics / Biologics / Biosimilars / Medical Devices"/>
    <s v="MPR Labeling Services (LBL), MPR Artwork Services (ART)"/>
    <d v="2021-06-28T00:00:00"/>
    <s v="United States of America-Americas"/>
    <s v="United States of America"/>
    <s v="Sumanth Prabhakar, Sathyanarayanan Krishnamurthy"/>
    <n v="6"/>
  </r>
  <r>
    <s v="Proposal for Artwork Services"/>
    <s v="Prospect 799"/>
    <s v="CIVICA INC_USA_AMR_ART-SER_FEB_21_01.pdf"/>
    <s v="No"/>
    <x v="46"/>
    <d v="2021-02-23T00:00:00"/>
    <d v="2021-03-01T00:00:00"/>
    <x v="57"/>
    <s v="Parul Srivastava"/>
    <d v="2021-02-25T00:00:00"/>
    <n v="300"/>
    <s v="USD"/>
    <x v="1"/>
    <d v="2021-06-14T00:00:00"/>
    <s v="Submitted to owner"/>
    <s v="Won "/>
    <s v="WOn"/>
    <s v="Medicinal Products (MPR)"/>
    <x v="0"/>
    <s v="Americas"/>
    <s v="Ravi Kankanala,Wajeed Mohammed abdul"/>
    <s v="CIVICA INC_USA_AMR_ART-SER_FEB_21_01"/>
    <s v="Rate Card"/>
    <s v="Prospect"/>
    <s v="Existing - Extension"/>
    <s v="Freyr US"/>
    <s v="Artwork Graphic design, Artwork E-leaflet creation, Artwork Proofreading / Quality Check, Artwork Lifecycle Coordination"/>
    <s v="MPR Artwork Services (ART)"/>
    <d v="2021-04-01T00:00:00"/>
    <s v="United States of America-Americas"/>
    <s v="United States of America"/>
    <s v="Sathyanarayanan Krishnamurthy"/>
    <n v="6"/>
  </r>
  <r>
    <s v="Regulatory support in Australia"/>
    <s v="Prospect 800"/>
    <s v="Freyr's_Task_Order_for_regulatory_support_to_Luye_Pharma.pdf'.pdf"/>
    <s v="No"/>
    <x v="44"/>
    <d v="2021-10-21T00:00:00"/>
    <d v="2020-10-06T00:00:00"/>
    <x v="2"/>
    <s v="Antara Pal,Sandeep Pidakala"/>
    <d v="2020-10-06T00:00:00"/>
    <n v="60060"/>
    <s v="USD"/>
    <x v="1"/>
    <d v="2021-10-27T00:00:00"/>
    <s v="Submitted to owner"/>
    <s v="Won "/>
    <s v="Regional Presence in Australia"/>
    <s v="Medicinal Products (MPR)"/>
    <x v="2"/>
    <s v="ROW"/>
    <s v="Vasu Ranabothu"/>
    <s v="LUYE PHARMA _AUSTRALIA_ROW_MPR-RA_OCT_20_01"/>
    <s v="Task Order"/>
    <s v="Prospect"/>
    <s v="Potential Customer - New Business"/>
    <s v="India - Hyderabad"/>
    <s v="Support for HA interactions"/>
    <s v="MPR Regulatory affairs (RA)"/>
    <d v="2020-11-11T00:00:00"/>
    <s v="Australia-ROW"/>
    <s v="Hong Kong S.A.R."/>
    <s v="Michael Lambell"/>
    <n v="429"/>
  </r>
  <r>
    <s v="PDE Evaluation for 5 Molecules"/>
    <s v="Prospect 801"/>
    <s v="DR.REDDY'S LABORATORIES LIMITED_MULT_ROW_MEW-SER_FEB_21_01.pdf"/>
    <s v="No"/>
    <x v="22"/>
    <d v="2021-02-22T00:00:00"/>
    <d v="2021-02-23T00:00:00"/>
    <x v="57"/>
    <s v="Lakhan Singh"/>
    <d v="2021-02-23T00:00:00"/>
    <n v="6250"/>
    <s v="USD"/>
    <x v="1"/>
    <d v="2021-06-16T00:00:00"/>
    <s v="Pending approval"/>
    <s v="Won "/>
    <s v="Won"/>
    <s v="Medicinal Products (MPR)"/>
    <x v="1"/>
    <s v="ROW"/>
    <s v="Vasu Ranabothu"/>
    <s v="DR.REDDY'S LABORATORIES LIMITED_MULT_ROW_MEW-SER_FEB_21_01"/>
    <s v="Proposal"/>
    <s v="Prospect"/>
    <s v="Existing - Extension"/>
    <s v="India - Hyderabad"/>
    <s v="HBEL Services (PDE/OEL)"/>
    <s v="MPR Medical Writing Services (MEW)"/>
    <d v="2021-02-26T00:00:00"/>
    <s v="India-ROW"/>
    <s v="India"/>
    <s v="Raghu Setty alur"/>
    <n v="125"/>
  </r>
  <r>
    <s v="PDE Determination Services"/>
    <s v="Prospect 802"/>
    <s v="CELLTRION PHARM INC _MULT_ROW_MEW-SER_FEB_21_01.pdf"/>
    <s v="No"/>
    <x v="5"/>
    <d v="2021-02-19T00:00:00"/>
    <d v="2021-02-19T00:00:00"/>
    <x v="57"/>
    <s v="Lakhan Singh"/>
    <d v="2021-02-19T00:00:00"/>
    <n v="600"/>
    <s v="USD"/>
    <x v="1"/>
    <d v="2021-06-17T00:00:00"/>
    <s v="Submitted to owner"/>
    <s v="Won "/>
    <s v="Won"/>
    <s v="Medicinal Products (MPR)"/>
    <x v="2"/>
    <s v="ROW"/>
    <s v="Vasu Ranabothu"/>
    <s v="CELLTRION PHARM INC _MULT_ROW_MEW-SER_FEB_21_01"/>
    <s v="Proposal"/>
    <s v="Prospect"/>
    <s v="Existing - Extension"/>
    <s v="India - Hyderabad"/>
    <s v="HBEL Services (PDE/OEL)"/>
    <s v="MPR Medical Writing Services (MEW)"/>
    <d v="2021-02-26T00:00:00"/>
    <s v="Korea South-ROW"/>
    <s v="Korea South"/>
    <s v="Raghu Setty alur"/>
    <n v="15"/>
  </r>
  <r>
    <s v="Preparation of 3 Non-clinical Studies for BLA"/>
    <s v="Prospect 803"/>
    <m/>
    <s v="No"/>
    <x v="12"/>
    <d v="2021-02-18T00:00:00"/>
    <d v="2021-02-24T00:00:00"/>
    <x v="57"/>
    <m/>
    <m/>
    <n v="0"/>
    <s v="USD"/>
    <x v="1"/>
    <d v="2021-04-29T00:00:00"/>
    <s v="Proposal requested"/>
    <s v="Won "/>
    <s v="Client is happy with Freyr services"/>
    <s v="Medicinal Products (MPR)"/>
    <x v="0"/>
    <s v="Americas"/>
    <s v="Wajeed Mohammed abdul,Ravi Kankanala"/>
    <m/>
    <s v="Proposal"/>
    <s v="Prospect"/>
    <s v="Existing - New Business"/>
    <s v="Freyr US"/>
    <m/>
    <m/>
    <d v="2021-02-25T00:00:00"/>
    <m/>
    <s v="United States of America"/>
    <m/>
    <m/>
  </r>
  <r>
    <s v="IND Review and Publishing"/>
    <s v="Prospect 804"/>
    <m/>
    <s v="No"/>
    <x v="24"/>
    <d v="2021-02-18T00:00:00"/>
    <d v="2021-02-22T00:00:00"/>
    <x v="57"/>
    <s v="Parul Srivastava"/>
    <m/>
    <n v="0"/>
    <s v="USD"/>
    <x v="0"/>
    <d v="2021-06-10T00:00:00"/>
    <s v="Assigned"/>
    <s v="Lost"/>
    <s v="Repetition"/>
    <s v="Medicinal Products (MPR)"/>
    <x v="0"/>
    <s v="Americas"/>
    <s v="Wajeed Mohammed abdul,Ravi Kankanala"/>
    <m/>
    <s v="Proposal"/>
    <s v="Prospect"/>
    <s v="Existing - New Business"/>
    <m/>
    <s v="eCTD Publishing and Submission Services"/>
    <s v="MPR Publishing Services (PUB)"/>
    <d v="2021-04-08T00:00:00"/>
    <s v="United States of America-Americas"/>
    <s v="United States of America"/>
    <s v="Ragavendran Babu"/>
    <n v="4"/>
  </r>
  <r>
    <s v="Full IND Preparation"/>
    <s v="Prospect 805"/>
    <m/>
    <s v="No"/>
    <x v="12"/>
    <d v="2021-02-18T00:00:00"/>
    <d v="2021-02-19T00:00:00"/>
    <x v="57"/>
    <m/>
    <m/>
    <n v="0"/>
    <s v="USD"/>
    <x v="0"/>
    <d v="2021-10-22T00:00:00"/>
    <s v="Proposal requested"/>
    <s v="Lost"/>
    <m/>
    <s v="Medicinal Products (MPR)"/>
    <x v="1"/>
    <s v="Americas"/>
    <s v="Wajeed Mohammed abdul,Ravi Kankanala"/>
    <m/>
    <s v="Proposal"/>
    <s v="Prospect"/>
    <s v="Existing - New Business"/>
    <m/>
    <m/>
    <m/>
    <d v="2021-10-22T00:00:00"/>
    <m/>
    <s v="United States of America"/>
    <m/>
    <m/>
  </r>
  <r>
    <s v="Pre IND Meeting Request Support"/>
    <s v="Prospect 806"/>
    <m/>
    <s v="No"/>
    <x v="12"/>
    <d v="2021-02-18T00:00:00"/>
    <d v="2021-02-19T00:00:00"/>
    <x v="57"/>
    <m/>
    <m/>
    <n v="0"/>
    <s v="USD"/>
    <x v="0"/>
    <d v="2021-10-22T00:00:00"/>
    <s v="Proposal requested"/>
    <s v="Lost"/>
    <m/>
    <s v="Medicinal Products (MPR)"/>
    <x v="1"/>
    <s v="Americas"/>
    <s v="Ravi Kankanala,Wajeed Mohammed abdul"/>
    <m/>
    <s v="Proposal"/>
    <s v="Prospect"/>
    <s v="Existing - New Business"/>
    <m/>
    <m/>
    <m/>
    <d v="2021-10-22T00:00:00"/>
    <m/>
    <s v="United States of America"/>
    <m/>
    <m/>
  </r>
  <r>
    <s v="Artwork &amp; Branding Support"/>
    <s v="Prospect 807"/>
    <m/>
    <s v="No"/>
    <x v="4"/>
    <d v="2021-02-24T00:00:00"/>
    <d v="2021-02-26T00:00:00"/>
    <x v="57"/>
    <s v="Parul Srivastava"/>
    <d v="2021-04-14T00:00:00"/>
    <n v="0"/>
    <s v="USD"/>
    <x v="0"/>
    <d v="2021-06-08T00:00:00"/>
    <s v="Proposal requested"/>
    <s v="Lost"/>
    <s v="Unfortunately due to the announcement last week, where Vertex has now taken over the commercial and clinical responsibilities for the HEME products, the labeling development project is no longer necessary. The time line for future clinical labeling projects going forward is not well defined currently. Lilia and I appreciate the time you and the Freyr team took to develop and discuss the project but regrettably the project has been cancelled."/>
    <s v="Medicinal Products (MPR)"/>
    <x v="2"/>
    <s v="Americas"/>
    <s v="Ravi Kankanala,Wajeed Mohammed abdul"/>
    <m/>
    <s v="Proposal"/>
    <s v="Prospect"/>
    <s v="Potential Customer - New Business"/>
    <m/>
    <m/>
    <m/>
    <d v="2021-05-04T00:00:00"/>
    <m/>
    <s v="United States of America"/>
    <m/>
    <m/>
  </r>
  <r>
    <s v="Feasibility Assessment for Stempeucel"/>
    <s v="Prospect 808"/>
    <s v="Stempeutics Research.docx,Stempeutics Research.docx"/>
    <s v="Yes"/>
    <x v="19"/>
    <d v="2021-02-18T00:00:00"/>
    <d v="2021-02-19T00:00:00"/>
    <x v="2"/>
    <s v="Neha Panke"/>
    <d v="2021-02-18T00:00:00"/>
    <n v="10879.92"/>
    <s v="USD"/>
    <x v="1"/>
    <d v="2021-07-08T00:00:00"/>
    <s v="Pending approval"/>
    <s v="Won "/>
    <s v="Feasibility assessment for registration of Stemcell based product in ROW market based on Indian regulatory approval and data generated for Indian regulatory submissions."/>
    <s v="Medicinal Products (MPR)"/>
    <x v="0"/>
    <s v="ROW"/>
    <s v="Vasu Ranabothu"/>
    <s v="STEMPEUTICS RESEARCH_MULT_ROW_MPR-RA_FEB_21_01"/>
    <s v="Proposal"/>
    <s v="Prospect"/>
    <s v="Potential Customer - New Business"/>
    <s v="India - Hyderabad"/>
    <s v="Regulatory Strategy and consulting"/>
    <s v="MPR Regulatory affairs (RA)"/>
    <d v="2021-03-23T00:00:00"/>
    <s v="Belarus-EUA, Russia-EUA, Vietnam-ROW, Myanmar-ROW, Ukraine-EUA, Georgia-ROW, Saudi Arabia-ROW, Bangladesh-ROW, Philippines-ROW, Uzbekistan-ROW, Kazakhstan-ROW, Thailand-ROW"/>
    <s v="India"/>
    <s v="Michael Lambell"/>
    <n v="108"/>
  </r>
  <r>
    <s v="Product registration support in Australia &amp; NZ"/>
    <s v="Prospect 809"/>
    <m/>
    <s v="No"/>
    <x v="62"/>
    <d v="2021-02-17T00:00:00"/>
    <d v="2021-03-22T00:00:00"/>
    <x v="88"/>
    <m/>
    <d v="2021-03-19T00:00:00"/>
    <n v="0"/>
    <s v="USD"/>
    <x v="0"/>
    <d v="2021-10-05T00:00:00"/>
    <s v="Proposal requested"/>
    <s v="On hold"/>
    <m/>
    <s v="Medicinal Products (MPR)"/>
    <x v="0"/>
    <s v="ROW"/>
    <s v="Vasu Ranabothu"/>
    <m/>
    <s v="Rate Card"/>
    <s v="Prospect"/>
    <s v="Existing - Extension"/>
    <m/>
    <m/>
    <m/>
    <m/>
    <m/>
    <s v="India"/>
    <m/>
    <m/>
  </r>
  <r>
    <s v="ECTD Publishing Services (Bahrain market)"/>
    <s v="Prospect 810"/>
    <s v="ABBOTT LABORATORIES S.A._BAHRAIN_ROW_PUB-SER_FEB_21_01.pdf"/>
    <s v="No"/>
    <x v="5"/>
    <d v="2021-02-16T00:00:00"/>
    <d v="2021-02-17T00:00:00"/>
    <x v="61"/>
    <s v="Parul Srivastava"/>
    <d v="2021-02-16T00:00:00"/>
    <n v="700"/>
    <s v="USD"/>
    <x v="1"/>
    <d v="2021-09-06T00:00:00"/>
    <s v="Proposal requested"/>
    <s v="Won "/>
    <s v="Won"/>
    <s v="Medicinal Products (MPR)"/>
    <x v="1"/>
    <s v="ROW"/>
    <s v="Vasu Ranabothu"/>
    <s v="ABBOTT LABORATORIES S.A._BAHRAIN_ROW_PUB-SER_FEB_21_01"/>
    <s v="Proposal"/>
    <s v="Prospect"/>
    <s v="Existing - Extension"/>
    <s v="India - Hyderabad"/>
    <s v="eCTD Publishing and Submission Services"/>
    <s v="MPR Publishing Services (PUB)"/>
    <d v="2021-02-23T00:00:00"/>
    <s v="Guatemala-Americas"/>
    <s v="United Arab Emirates"/>
    <s v="Ragavendran Babu"/>
    <n v="20"/>
  </r>
  <r>
    <s v="MAH Requirements - Consulting engagement"/>
    <s v="Prospect 811"/>
    <s v="NOVAVAX INC_MULTI_AMR_RAS-SER_FEB_21_02.docx,NOVAVAX INC_MULTI_AMR_RAS-SER_FEB_21_02.docx"/>
    <s v="Yes"/>
    <x v="24"/>
    <d v="2021-02-15T00:00:00"/>
    <d v="2021-02-16T00:00:00"/>
    <x v="2"/>
    <s v="Neha Panke"/>
    <m/>
    <n v="0"/>
    <s v="USD"/>
    <x v="0"/>
    <d v="2021-06-09T00:00:00"/>
    <s v="Submitted to owner"/>
    <s v="Lost"/>
    <s v="Signed MAH agreement directly."/>
    <s v="Medicinal Products (MPR)"/>
    <x v="2"/>
    <s v="Americas"/>
    <s v="Ravi Kankanala,Wajeed Mohammed abdul"/>
    <s v="NOVAVAX INC_MULTI_AMR_RAS-SER_FEB_21_01"/>
    <s v="Proposal"/>
    <s v="Prospect"/>
    <s v="Existing - New Business"/>
    <m/>
    <s v="Agent / Local/Legal representative services, RA - Product Registration ( Dossier MGMT), Regulatory Strategy and consulting, Support for HA interactions"/>
    <s v="MPR Regulatory affairs (RA), MPR - Practice &amp; PreSales &amp; Solutioning"/>
    <d v="2021-04-05T00:00:00"/>
    <s v="Saudi Arabia-ROW, Hong Kong S.A.R.-ROW, United Arab Emirates-ROW, Singapore-ROW, Israel-ROW, Switzerland-EUA"/>
    <s v="United States of America"/>
    <s v="Michael Lambell, Sathyanarayanan Krishnamurthy"/>
    <n v="0"/>
  </r>
  <r>
    <s v="Regulatory Affairs Consulting - Singapore Manufacturing Facility (Sterile Injectables)"/>
    <s v="Prospect 812"/>
    <s v="Freyr_-_PSG_-_Regulatory_Compliance_Proposal_-_19.3.2021.docx"/>
    <s v="Yes"/>
    <x v="4"/>
    <d v="2021-02-15T00:00:00"/>
    <d v="2021-02-15T00:00:00"/>
    <x v="2"/>
    <s v="Neha Panke"/>
    <d v="2021-03-19T00:00:00"/>
    <n v="10000"/>
    <s v="USD"/>
    <x v="1"/>
    <d v="2021-07-16T00:00:00"/>
    <s v="Pending approval"/>
    <s v="Won "/>
    <s v="An opportunity that has been developing since Nov. 2020 - Freyr offers a wide range of support on a global scale. We were the one and only option for this deal."/>
    <s v="Medicinal Products (MPR)"/>
    <x v="1"/>
    <s v="Americas"/>
    <s v="Wajeed Mohammed abdul,Ravi Kankanala"/>
    <s v="THERMOFISHER_SINGAPORE_AMR_COMB_FEB_21_01"/>
    <s v="Proposal"/>
    <s v="Prospect"/>
    <s v="Potential Customer - New Business"/>
    <s v="Freyr US"/>
    <s v="Regulatory Strategy and consulting"/>
    <s v="MPR Compliance &amp; Audit Services (CAS), MPR Regulatory affairs (RA)"/>
    <d v="2021-04-08T00:00:00"/>
    <s v="Singapore-ROW"/>
    <s v="United States of America"/>
    <s v="Michael Lambell, Sridhar Sarva"/>
    <n v="150"/>
  </r>
  <r>
    <s v="eCTD Publishing &amp; Submission Services"/>
    <s v="Prospect 813"/>
    <s v="Draft_proposal_CALL_INC._USA_AMR_PUB-SER_FEB_21_01.pdf"/>
    <s v="No"/>
    <x v="16"/>
    <d v="2021-02-15T00:00:00"/>
    <d v="2021-02-17T00:00:00"/>
    <x v="0"/>
    <s v="Lakhan Singh"/>
    <d v="2021-02-15T00:00:00"/>
    <n v="1920"/>
    <s v="USD"/>
    <x v="0"/>
    <d v="2021-10-07T00:00:00"/>
    <s v="Pending approval"/>
    <s v="Lost"/>
    <s v="Client decided to keep it in-house."/>
    <s v="Medicinal Products (MPR)"/>
    <x v="0"/>
    <s v="Americas"/>
    <s v="Wajeed Mohammed abdul,Ravi Kankanala"/>
    <s v="CALL INC._USA_AMR_PUB-SER_FEB_21_01"/>
    <s v="Rate Card"/>
    <s v="Prospect"/>
    <s v="Potential Customer - New Business"/>
    <m/>
    <s v="eCTD Publishing and Submission Services"/>
    <s v="MPR Publishing Services (PUB)"/>
    <d v="2021-04-21T00:00:00"/>
    <m/>
    <s v="United States of America"/>
    <s v="Ragavendran Babu"/>
    <n v="60"/>
  </r>
  <r>
    <s v="PDE Calculation Services"/>
    <s v="Prospect 814"/>
    <s v="HEMMO PHARMACEUTICALS PRIVATE LIMITED_MULT_ROW_MEW-SER_FEB_21_01.pdf"/>
    <s v="No"/>
    <x v="0"/>
    <d v="2021-02-15T00:00:00"/>
    <d v="2021-02-16T00:00:00"/>
    <x v="57"/>
    <s v="Lakhan Singh"/>
    <d v="2021-02-16T00:00:00"/>
    <n v="600"/>
    <s v="USD"/>
    <x v="0"/>
    <d v="2021-06-14T00:00:00"/>
    <s v="Proposal requested"/>
    <s v="Lost"/>
    <m/>
    <s v="Medicinal Products (MPR)"/>
    <x v="0"/>
    <s v="ROW"/>
    <s v="Vasu Ranabothu"/>
    <s v="HEMMA_MULT_ROW_MEW-SER_FEB_21_01"/>
    <s v="Proposal"/>
    <s v="Prospect"/>
    <s v="Potential Customer - New Business"/>
    <m/>
    <s v="HBEL Services (PDE/OEL)"/>
    <s v="MPR Medical Writing Services (MEW)"/>
    <d v="2021-06-02T00:00:00"/>
    <s v="South Africa-EUA"/>
    <s v="India"/>
    <s v="Raghu Setty alur"/>
    <n v="10"/>
  </r>
  <r>
    <s v="Support with Pharmacovigilance database software"/>
    <s v="Prospect 815"/>
    <s v="CREATIVE PHARMA SERVICES S.A._EUROPE_EUA_PV-SER_JAN_21_01.pptx"/>
    <s v="No"/>
    <x v="10"/>
    <d v="2021-04-30T00:00:00"/>
    <d v="2021-05-04T00:00:00"/>
    <x v="65"/>
    <m/>
    <d v="2021-05-04T00:00:00"/>
    <n v="7388.4"/>
    <s v="EUR"/>
    <x v="0"/>
    <d v="2021-08-16T00:00:00"/>
    <s v="Pending approval"/>
    <s v="Lost"/>
    <s v="Opportunity closed due to lack of response from client despite several follow ups over the past few months."/>
    <s v="Medicinal Products (MPR)"/>
    <x v="0"/>
    <s v="EUA"/>
    <s v="Arunkumar Luckychetty"/>
    <s v="CREATIVE PHARMA SERVICES S.A._EUROPE_EUA_PV-SER_JAN_21_01"/>
    <s v="Task Order"/>
    <s v="Prospect"/>
    <s v="Existing - New Business"/>
    <m/>
    <s v="PV technology and Database services"/>
    <s v="MPR Drug Safety (PV)"/>
    <d v="2021-08-16T00:00:00"/>
    <s v="Europe-EUA"/>
    <s v="Greece"/>
    <s v="Arunkumar Luckychetty"/>
    <n v="200"/>
  </r>
  <r>
    <s v="Risk Assessment of C13-15 Alkane"/>
    <s v="Prospect 816"/>
    <m/>
    <s v="No"/>
    <x v="5"/>
    <d v="2021-03-22T00:00:00"/>
    <m/>
    <x v="57"/>
    <m/>
    <m/>
    <n v="0"/>
    <s v="INR"/>
    <x v="1"/>
    <d v="2021-03-22T00:00:00"/>
    <s v="Proposal requested"/>
    <s v="Won "/>
    <s v="Good Quality Service and Timelines"/>
    <s v="Medicinal Products (MPR)"/>
    <x v="1"/>
    <s v="ROW"/>
    <s v="Vasu Ranabothu"/>
    <m/>
    <m/>
    <s v="Prospect"/>
    <s v="Existing - New Business"/>
    <s v="India - Hyderabad"/>
    <m/>
    <m/>
    <d v="2021-03-22T00:00:00"/>
    <m/>
    <s v="India"/>
    <m/>
    <m/>
  </r>
  <r>
    <s v="PDE Calculation Services"/>
    <s v="Prospect 817"/>
    <m/>
    <s v="No"/>
    <x v="14"/>
    <d v="2021-05-27T00:00:00"/>
    <d v="2021-03-01T00:00:00"/>
    <x v="0"/>
    <m/>
    <d v="2021-03-01T00:00:00"/>
    <n v="0"/>
    <s v="USD"/>
    <x v="0"/>
    <d v="2021-06-07T00:00:00"/>
    <s v="Proposal requested"/>
    <s v="Lost"/>
    <s v="Project on hold"/>
    <s v="Medicinal Products (MPR)"/>
    <x v="0"/>
    <s v="EUA"/>
    <s v="Arunkumar Luckychetty"/>
    <m/>
    <s v="Proposal"/>
    <s v="Prospect"/>
    <s v="Potential Customer - New Business"/>
    <m/>
    <m/>
    <m/>
    <d v="2021-06-01T00:00:00"/>
    <m/>
    <s v="Belarus"/>
    <m/>
    <m/>
  </r>
  <r>
    <s v="PDE calculation for 11 products"/>
    <s v="Prospect 818"/>
    <s v="Statement_of_WorkADCOCK_INGRAM_HEALTHCARE_LTD__MULT_EUA_MEW-SER_AUG_21_01.pdf"/>
    <s v="No"/>
    <x v="14"/>
    <d v="2021-05-20T00:00:00"/>
    <d v="2021-08-24T00:00:00"/>
    <x v="0"/>
    <s v="Lakhan Singh"/>
    <d v="2021-02-08T00:00:00"/>
    <n v="5000"/>
    <s v="USD"/>
    <x v="0"/>
    <d v="2021-08-20T00:00:00"/>
    <s v="Submitted to owner"/>
    <s v="Propose"/>
    <s v="Technical agrement signed, request for SOW"/>
    <s v="Medicinal Products (MPR)"/>
    <x v="0"/>
    <s v="EUA"/>
    <s v="Arunkumar Luckychetty"/>
    <s v="ADCOCK INGRAM HEALTHCARE LTD _MULT_EUA_MEW-SER_AUG_21_01"/>
    <s v="SOW"/>
    <s v="Prospect"/>
    <s v="Potential Customer - New Business"/>
    <m/>
    <s v="Toxicological Risk Assessment"/>
    <s v="MPR Medical Writing Services (MEW)"/>
    <m/>
    <s v="Europe-EUA"/>
    <s v="South Africa"/>
    <s v="Raghu Setty alur"/>
    <n v="100"/>
  </r>
  <r>
    <s v="Valgancyclovir ANDA"/>
    <s v="Prospect 819"/>
    <s v="ELITE_PHARMACEUTICAL_SOLUTION_INC._USA_AMR_COMB_FEB_21_01.pdf"/>
    <s v="No"/>
    <x v="24"/>
    <d v="2021-04-05T00:00:00"/>
    <d v="2021-10-22T00:00:00"/>
    <x v="11"/>
    <m/>
    <d v="2021-10-22T00:00:00"/>
    <n v="45000"/>
    <s v="USD"/>
    <x v="0"/>
    <d v="2021-11-01T00:00:00"/>
    <s v="Accepted by Owner"/>
    <s v="Submitted to client"/>
    <m/>
    <s v="Medicinal Products (MPR)"/>
    <x v="0"/>
    <s v="Americas"/>
    <s v="Wajeed Mohammed abdul,Ravi Kankanala"/>
    <s v="ELITE PHARMACEUTICAL SOLUTION INC._USA_AMR_COMB_FEB_21_01"/>
    <s v="SOW"/>
    <s v="Prospect"/>
    <s v="Existing - New Business"/>
    <m/>
    <s v="RA - Product Registration ( Dossier MGMT)"/>
    <s v="MPR Labeling Services (LBL), MPR Artwork Services (ART), MPR Medical Writing Services (MEW), MPR Regulatory affairs (RA), MPR Publishing Services (PUB)"/>
    <m/>
    <s v="United States of America-Americas"/>
    <s v="United States of America"/>
    <s v="Ragavendran Babu, Raghu Setty alur, Sumanth Prabhakar, Michael Lambell, Sathyanarayanan Krishnamurthy"/>
    <n v="900"/>
  </r>
  <r>
    <s v="Addendum to RFP E2E Publishing and SUBMIT Pro"/>
    <s v="Prospect 820"/>
    <s v="Freyr_SOW_9_E2E_Outsourcing_of_eCTD_Publishing_FINAL.pdf"/>
    <s v="No"/>
    <x v="23"/>
    <d v="2021-03-12T00:00:00"/>
    <d v="2021-04-22T00:00:00"/>
    <x v="62"/>
    <m/>
    <d v="2021-04-09T00:00:00"/>
    <n v="460183.4"/>
    <s v="USD"/>
    <x v="1"/>
    <d v="2021-10-13T00:00:00"/>
    <s v="Submitted to owner"/>
    <s v="Won "/>
    <s v="IMonths of RFI and RFP evaluations with Account champion and procurement for eCTD technology licensing , options and facilitated reviews. of E2E LCM and new submissions scope. Passed vendor review/audit..."/>
    <s v="Regulatory Software Solutions (RSS), Medicinal Products (MPR)"/>
    <x v="1"/>
    <s v="Americas"/>
    <s v="Ravi Kankanala,Wajeed Mohammed abdul"/>
    <s v="Freyr E2E Publishing"/>
    <s v="SOW"/>
    <s v="Prospect"/>
    <s v="Existing - New Business"/>
    <s v="Freyr US"/>
    <s v="Product Service  - SM, eCTD Publishing and Submission Services"/>
    <s v="MPR Publishing Services (PUB), RSS - Submissions Management"/>
    <d v="2021-05-11T00:00:00"/>
    <s v="United States of America-Americas, Canada-Americas"/>
    <s v="United States of America"/>
    <s v="Ragavendran Babu, Kranthi Reddy"/>
    <n v="10555"/>
  </r>
  <r>
    <s v="Ad-Promo material review"/>
    <s v="Prospect 821"/>
    <s v="HUSA_-_Freyr_Inc._-_MSA_-_SOW_No._7_(Columbus)_-_(Fully_Executed).pdf"/>
    <s v="No"/>
    <x v="24"/>
    <d v="2021-04-05T00:00:00"/>
    <d v="2021-02-17T00:00:00"/>
    <x v="11"/>
    <m/>
    <d v="2021-02-02T00:00:00"/>
    <n v="5000"/>
    <s v="USD"/>
    <x v="1"/>
    <d v="2021-10-20T00:00:00"/>
    <s v="Submitted to owner"/>
    <s v="Won "/>
    <s v="Internal reference, Relation with the client, provided appropriate and suitable solution for their current need."/>
    <s v="Medicinal Products (MPR)"/>
    <x v="1"/>
    <s v="Americas"/>
    <s v="Wajeed Mohammed abdul,Ravi Kankanala"/>
    <s v="SOW"/>
    <s v="Proposal"/>
    <s v="Prospect"/>
    <s v="Existing - New Business"/>
    <s v="India - Hyderabad"/>
    <s v="RA - Product Registration ( Dossier MGMT)"/>
    <s v="MPR Regulatory affairs (RA)"/>
    <d v="2021-04-09T00:00:00"/>
    <s v="United States of America-Americas"/>
    <s v="United States of America"/>
    <s v="Michael Lambell"/>
    <n v="100"/>
  </r>
  <r>
    <s v="Regulatory Support in South Africa"/>
    <s v="Prospect 822"/>
    <s v="Payment_Contract_Aculife.pdf,Service_Contract_Aculife.pdf"/>
    <s v="No"/>
    <x v="19"/>
    <d v="2021-04-22T00:00:00"/>
    <d v="2021-01-29T00:00:00"/>
    <x v="2"/>
    <s v="Antara Pal,Sandeep Pidakala"/>
    <d v="2021-02-02T00:00:00"/>
    <n v="76500"/>
    <s v="USD"/>
    <x v="1"/>
    <d v="2021-10-27T00:00:00"/>
    <s v="Submitted to owner"/>
    <s v="Won "/>
    <s v="Regional presence"/>
    <s v="Medicinal Products (MPR)"/>
    <x v="0"/>
    <s v="ROW"/>
    <s v="Vasu Ranabothu"/>
    <s v="ACULIFE HEALTHCARE_SOUTH AFRICA_ROW_MPR-RA_JAN_21_01"/>
    <s v="Rate Card"/>
    <s v="Prospect"/>
    <s v="Potential Customer - New Business"/>
    <s v="India - Hyderabad"/>
    <s v="RA - Product Registration ( Dossier MGMT)"/>
    <s v="MPR Regulatory affairs (RA)"/>
    <d v="2021-06-16T00:00:00"/>
    <s v="South Africa-EUA"/>
    <s v="India"/>
    <s v="Michael Lambell"/>
    <n v="420"/>
  </r>
  <r>
    <s v="DMF eCTD Conversion"/>
    <s v="Prospect 823"/>
    <m/>
    <s v="No"/>
    <x v="9"/>
    <d v="2021-04-15T00:00:00"/>
    <d v="2021-04-15T00:00:00"/>
    <x v="57"/>
    <m/>
    <d v="2021-04-15T00:00:00"/>
    <n v="0"/>
    <s v="USD"/>
    <x v="1"/>
    <d v="2021-04-27T00:00:00"/>
    <s v="Proposal requested"/>
    <s v="Won "/>
    <s v="Good Pricing with decent TAT"/>
    <s v="Medicinal Products (MPR)"/>
    <x v="1"/>
    <s v="Americas"/>
    <s v="Wajeed Mohammed abdul,Ravi Kankanala"/>
    <m/>
    <s v="Rate Card"/>
    <s v="Prospect"/>
    <s v="Potential Customer - New Business"/>
    <s v="India - Hyderabad"/>
    <m/>
    <m/>
    <d v="2021-04-23T00:00:00"/>
    <m/>
    <s v="United States of America"/>
    <m/>
    <m/>
  </r>
  <r>
    <s v="Ad-Hoc Services"/>
    <s v="Prospect 824"/>
    <m/>
    <s v="No"/>
    <x v="7"/>
    <d v="2021-03-23T00:00:00"/>
    <d v="2021-02-02T00:00:00"/>
    <x v="20"/>
    <m/>
    <m/>
    <n v="0"/>
    <s v="EUR"/>
    <x v="1"/>
    <d v="2021-07-16T00:00:00"/>
    <s v="Proposal requested"/>
    <s v="Won "/>
    <s v="An ad-hoc services task order was proposed to Teva as there are multiple ad-hoc requirements that cannot be covered in our ongoing projects"/>
    <s v="Medicinal Products (MPR)"/>
    <x v="1"/>
    <s v="EUA"/>
    <s v="Arunkumar Luckychetty"/>
    <m/>
    <s v="Task Order"/>
    <s v="Prospect"/>
    <s v="Existing - Expansion"/>
    <s v="Germany"/>
    <m/>
    <m/>
    <d v="2021-02-28T00:00:00"/>
    <m/>
    <m/>
    <m/>
    <m/>
  </r>
  <r>
    <s v="PADER authoring and eCTD submissions"/>
    <s v="Prospect 825"/>
    <s v="DocuSign_Tripoint_Freyr_PV_15Apr2021..pdf"/>
    <s v="No"/>
    <x v="50"/>
    <d v="2021-03-11T00:00:00"/>
    <d v="2021-03-16T00:00:00"/>
    <x v="11"/>
    <m/>
    <d v="2021-03-16T00:00:00"/>
    <n v="5000"/>
    <s v="USD"/>
    <x v="1"/>
    <d v="2021-10-20T00:00:00"/>
    <s v="Submitted to owner"/>
    <s v="Won "/>
    <s v="Freyr's experience and expertise + pricing"/>
    <s v="Medicinal Products (MPR)"/>
    <x v="0"/>
    <s v="Americas"/>
    <s v="Wajeed Mohammed abdul,Ravi Kankanala"/>
    <s v="SOW"/>
    <s v="SOW"/>
    <s v="Prospect"/>
    <s v="Potential Customer - New Business"/>
    <s v="Freyr US"/>
    <s v="Aggregate Report Services/Periodic Safety Report Services"/>
    <s v="MPR Drug Safety (PV)"/>
    <d v="2021-04-15T00:00:00"/>
    <s v="United States of America-Americas"/>
    <s v="United States of America"/>
    <s v="Arunkumar Luckychetty"/>
    <n v="100"/>
  </r>
  <r>
    <s v="Strategy-1 Preparation of Investigator's Brochure (IB) Preparation of clinical and Non-clinical overviews and summaries &amp; clinical trial application (CTA)  Strategy-2 Review of Investigator's Brochure (IB) Review of clinical and Non-clinical overviews and summaries &amp; clinical trial application (CTA)"/>
    <s v="Prospect 826"/>
    <s v="VENUS_REMEDIES_LIMITED_UK_ROW_COMB_JAN_21_02.pdf"/>
    <s v="No"/>
    <x v="0"/>
    <d v="2021-04-20T00:00:00"/>
    <d v="2021-01-29T00:00:00"/>
    <x v="11"/>
    <m/>
    <d v="2021-01-29T00:00:00"/>
    <n v="4500"/>
    <s v="USD"/>
    <x v="0"/>
    <d v="2021-10-19T00:00:00"/>
    <s v="Accepted by Owner"/>
    <s v="Under review"/>
    <s v="Proposal is under client's management review. Thanks"/>
    <s v="Medicinal Products (MPR)"/>
    <x v="2"/>
    <s v="ROW"/>
    <s v="Vasu Ranabothu"/>
    <s v="ELITE PHARMACEUTICAL SOLUTION INC._USA_AMR_COMB_FEB_21_01"/>
    <s v="Proposal"/>
    <s v="Prospect"/>
    <s v="Potential Customer - New Business"/>
    <m/>
    <s v="Regulatory Strategy and consulting"/>
    <s v="MPR Regulatory affairs (RA)"/>
    <m/>
    <s v="United Kingdom-EUA"/>
    <s v="India"/>
    <s v="Michael Lambell"/>
    <n v="90"/>
  </r>
  <r>
    <s v="DMF compilation and filing"/>
    <s v="Prospect 827"/>
    <m/>
    <s v="No"/>
    <x v="26"/>
    <d v="2021-04-07T00:00:00"/>
    <d v="2021-01-25T00:00:00"/>
    <x v="57"/>
    <m/>
    <m/>
    <n v="0"/>
    <s v="USD"/>
    <x v="0"/>
    <d v="2021-09-02T00:00:00"/>
    <s v="Proposal requested"/>
    <s v="Lost"/>
    <m/>
    <s v="Medicinal Products (MPR)"/>
    <x v="0"/>
    <s v="Americas"/>
    <s v="Wajeed Mohammed abdul,Ravi Kankanala"/>
    <m/>
    <s v="Proposal"/>
    <s v="Prospect"/>
    <s v="Potential Customer - New Business"/>
    <m/>
    <m/>
    <m/>
    <d v="2021-09-02T00:00:00"/>
    <m/>
    <s v="United States of America"/>
    <m/>
    <m/>
  </r>
  <r>
    <s v="LOA amendment &amp; submission services"/>
    <s v="Prospect 828"/>
    <m/>
    <s v="No"/>
    <x v="16"/>
    <d v="2021-03-03T00:00:00"/>
    <d v="2021-01-21T00:00:00"/>
    <x v="57"/>
    <m/>
    <m/>
    <n v="0"/>
    <s v="USD"/>
    <x v="1"/>
    <d v="2021-05-13T00:00:00"/>
    <s v="Proposal requested"/>
    <s v="Won "/>
    <s v="Met client expectation"/>
    <s v="Medicinal Products (MPR)"/>
    <x v="0"/>
    <s v="Americas"/>
    <s v="Wajeed Mohammed abdul,Ravi Kankanala"/>
    <m/>
    <s v="Proposal"/>
    <s v="Prospect"/>
    <s v="Existing - Expansion"/>
    <s v="Freyr US"/>
    <m/>
    <m/>
    <d v="2021-01-22T00:00:00"/>
    <m/>
    <s v="United States of America"/>
    <m/>
    <m/>
  </r>
  <r>
    <s v="CRL Extension- Review , publishing and submission support"/>
    <s v="Prospect 829"/>
    <m/>
    <s v="No"/>
    <x v="26"/>
    <d v="2021-03-03T00:00:00"/>
    <m/>
    <x v="57"/>
    <m/>
    <m/>
    <n v="0"/>
    <s v="USD"/>
    <x v="1"/>
    <d v="2021-07-19T00:00:00"/>
    <s v="Proposal requested"/>
    <s v="Won "/>
    <s v="team work"/>
    <s v="Medicinal Products (MPR)"/>
    <x v="0"/>
    <s v="Americas"/>
    <s v="Wajeed Mohammed abdul,Ravi Kankanala"/>
    <m/>
    <m/>
    <s v="Prospect"/>
    <s v="Existing - New Business"/>
    <s v="Freyr US"/>
    <m/>
    <m/>
    <d v="2021-01-28T00:00:00"/>
    <m/>
    <s v="United States of America"/>
    <m/>
    <m/>
  </r>
  <r>
    <s v="Strategic Consulting for Dietary Supplements and OTC in US and Medical Device in EU"/>
    <s v="Prospect 830"/>
    <s v="Regulatory_Consulting_Support_to_Reckitt_Benckiser.docx"/>
    <s v="No"/>
    <x v="44"/>
    <d v="2021-10-14T00:00:00"/>
    <d v="2020-10-07T00:00:00"/>
    <x v="89"/>
    <s v="Sahil Tavkar"/>
    <d v="2020-10-08T00:00:00"/>
    <n v="5160"/>
    <s v="USD"/>
    <x v="1"/>
    <d v="2021-10-25T00:00:00"/>
    <s v="BD-Requested Changes"/>
    <s v="Won "/>
    <s v="Won"/>
    <s v="Consumer (CON), Medical Devices (MDV), Medicinal Products (MPR)"/>
    <x v="1"/>
    <s v="EUA"/>
    <s v="Arunkumar Luckychetty"/>
    <s v="RECKITT BENKISER _MULT_EUA_PRD-MED_OCT_20_01"/>
    <s v="Proposal"/>
    <s v="Prospect"/>
    <s v="Existing - New Business"/>
    <s v="Germany"/>
    <s v="MDV - Regulatory Consulting"/>
    <s v="MDV - Central Services, MDV - Markets"/>
    <d v="2020-10-09T00:00:00"/>
    <s v="Europe-EUA"/>
    <s v="United Kingdom"/>
    <s v="Vardhini Kirthivas"/>
    <n v="120"/>
  </r>
  <r>
    <s v="RI Report on product registration services in Moldova"/>
    <s v="Prospect 831"/>
    <s v="Email_Approval_Clarivate_Moldova.pdf"/>
    <s v="No"/>
    <x v="44"/>
    <d v="2021-10-21T00:00:00"/>
    <d v="2020-08-11T00:00:00"/>
    <x v="2"/>
    <s v="Sravani Yarlagadda,Shubham Khobragade"/>
    <d v="2020-08-11T00:00:00"/>
    <n v="750"/>
    <s v="USD"/>
    <x v="1"/>
    <d v="2021-11-01T00:00:00"/>
    <s v="Accepted by Owner"/>
    <s v="Won "/>
    <s v="Won"/>
    <s v="Medicinal Products (MPR)"/>
    <x v="2"/>
    <s v="EUA"/>
    <s v="Arunkumar Luckychetty"/>
    <s v="CLARIVATE_MOLDOVA_EUA_MPR-RA_AUG_20_01"/>
    <s v="Email Quote"/>
    <s v="Prospect"/>
    <s v="Existing - Extension"/>
    <s v="Germany"/>
    <s v="RA - Product Registration ( Dossier MGMT), RA - Regulatory Intelligence"/>
    <s v="MPR Regulatory affairs (RA)"/>
    <d v="2020-08-11T00:00:00"/>
    <s v="Moldova-EUA"/>
    <s v="United States of America"/>
    <s v="Michael Lambell"/>
    <n v="6"/>
  </r>
  <r>
    <s v="RI Report for APAC"/>
    <s v="Prospect 832"/>
    <s v="Proposal_for_RI_Summary_Reports_for_19_Countries_-June2020.pptx"/>
    <s v="No"/>
    <x v="44"/>
    <d v="2021-10-21T00:00:00"/>
    <d v="2020-06-26T00:00:00"/>
    <x v="2"/>
    <s v="Sravani Yarlagadda,Shubham Khobragade"/>
    <d v="2020-04-13T00:00:00"/>
    <n v="13100"/>
    <s v="USD"/>
    <x v="1"/>
    <d v="2021-11-01T00:00:00"/>
    <s v="Accepted by Owner"/>
    <s v="Won "/>
    <s v="Won"/>
    <s v="Medicinal Products (MPR)"/>
    <x v="2"/>
    <s v="EUA"/>
    <s v="Arunkumar Luckychetty"/>
    <s v="CLARIVATE ANALYTICS_MULT_EUA_PRD-DRG_APR_20_02 "/>
    <s v="Proposal"/>
    <s v="Prospect"/>
    <s v="Existing - Extension"/>
    <s v="India - Hyderabad"/>
    <s v="Regulatory Strategy and consulting, RA - Regulatory Intelligence"/>
    <s v="MPR Regulatory affairs (RA)"/>
    <d v="2020-06-26T00:00:00"/>
    <s v="Sri Lanka-ROW, Pakistan-ROW"/>
    <s v="United States of America"/>
    <s v="Michael Lambell"/>
    <n v="168"/>
  </r>
  <r>
    <s v="API registration transfer in India for Veterinary products"/>
    <s v="Prospect 833"/>
    <m/>
    <s v="No"/>
    <x v="11"/>
    <d v="2021-04-14T00:00:00"/>
    <d v="2021-04-15T00:00:00"/>
    <x v="88"/>
    <m/>
    <d v="2020-03-18T00:00:00"/>
    <n v="0"/>
    <s v="USD"/>
    <x v="0"/>
    <d v="2021-08-26T00:00:00"/>
    <s v="Proposal requested"/>
    <s v="Lost"/>
    <m/>
    <s v="Medicinal Products (MPR)"/>
    <x v="2"/>
    <s v="EUA"/>
    <s v="Arunkumar Luckychetty"/>
    <m/>
    <m/>
    <s v="Prospect"/>
    <s v="Existing - Extension"/>
    <m/>
    <m/>
    <m/>
    <d v="2021-05-24T00:00:00"/>
    <m/>
    <s v="Czech Republic"/>
    <m/>
    <m/>
  </r>
  <r>
    <s v="Adhoc Regulatory Support in France"/>
    <s v="Prospect 834"/>
    <s v="ADAMED_PHARMA_S.A._Rate_Card.pdf"/>
    <s v="No"/>
    <x v="7"/>
    <d v="2021-07-08T00:00:00"/>
    <d v="2021-07-13T00:00:00"/>
    <x v="4"/>
    <m/>
    <d v="2021-07-16T00:00:00"/>
    <n v="6740"/>
    <s v="USD"/>
    <x v="0"/>
    <d v="2021-07-19T00:00:00"/>
    <s v="Accepted by Owner"/>
    <s v="Submitted to client"/>
    <m/>
    <s v="Medicinal Products (MPR)"/>
    <x v="2"/>
    <s v="EUA"/>
    <s v="Arunkumar Luckychetty"/>
    <s v="ADAMED PHARMA S.A._Rate Card"/>
    <s v="Rate Card"/>
    <s v="Prospect"/>
    <s v="Existing - Expansion"/>
    <m/>
    <s v="eCTD Publishing and Submission Services, ART - Staffing services, LBL - Staffing services"/>
    <s v="MPR Labeling Services (LBL), MPR Artwork Services (ART), MPR Publishing Services (PUB)"/>
    <m/>
    <s v="France-EUA"/>
    <s v="Poland"/>
    <s v="Ragavendran Babu, Sumanth Prabhakar, Sathyanarayanan Krishnamurthy"/>
    <n v="168"/>
  </r>
  <r>
    <s v="Module 3 / Carrier Component / IND Submission / COVID Vaccine"/>
    <s v="Prospect 835"/>
    <s v="HDT BIO CORPORATION_USA_AMR_COMB_FEB_21_01.pdf"/>
    <s v="No"/>
    <x v="4"/>
    <d v="2021-02-19T00:00:00"/>
    <d v="2021-02-19T00:00:00"/>
    <x v="57"/>
    <s v="Lakhan Singh"/>
    <d v="2021-02-19T00:00:00"/>
    <n v="8000"/>
    <s v="USD"/>
    <x v="0"/>
    <d v="2021-06-14T00:00:00"/>
    <s v="Proposal requested"/>
    <s v="Lost"/>
    <m/>
    <s v="Medicinal Products (MPR)"/>
    <x v="0"/>
    <s v="Americas"/>
    <s v="Wajeed Mohammed abdul,Ravi Kankanala"/>
    <s v="HDT BIO CORPORATION_USA_AMR_COMB_FEB_21_01"/>
    <s v="Proposal"/>
    <s v="Prospect"/>
    <m/>
    <m/>
    <s v="RA - Product Registration ( Dossier MGMT)"/>
    <s v="MPR Regulatory affairs (RA)"/>
    <d v="2021-03-08T00:00:00"/>
    <s v="United States of America-Americas"/>
    <s v="United States of America"/>
    <s v="Michael Lambell"/>
    <n v="80"/>
  </r>
  <r>
    <s v="NDA Publishing &amp; CMC Writing"/>
    <s v="Prospect 836"/>
    <m/>
    <s v="No"/>
    <x v="4"/>
    <d v="2021-02-23T00:00:00"/>
    <d v="2021-04-21T00:00:00"/>
    <x v="57"/>
    <s v="Priyanka Redrowthu"/>
    <d v="2021-01-21T00:00:00"/>
    <n v="0"/>
    <s v="USD"/>
    <x v="0"/>
    <d v="2021-05-04T00:00:00"/>
    <s v="Assigned"/>
    <s v="Lost"/>
    <s v="Lost communication with client in early February, around decision making time for the proposal.  After continued follow up, client remained silent for both email and phone communication."/>
    <s v="Medicinal Products (MPR)"/>
    <x v="0"/>
    <s v="Americas"/>
    <s v="Wajeed Mohammed abdul,Ravi Kankanala"/>
    <m/>
    <s v="Proposal"/>
    <s v="Prospect"/>
    <s v="Potential Customer - New Business"/>
    <m/>
    <m/>
    <m/>
    <d v="2021-05-04T00:00:00"/>
    <m/>
    <s v="United States of America"/>
    <m/>
    <m/>
  </r>
  <r>
    <s v="BMS Submit Pro and CoE Publishing Services"/>
    <s v="Prospect 837"/>
    <s v="BMS_SOW_SUBMIT_PRO_COE_Pub_Services_Executed_2020_12_01_1162127.pdf"/>
    <s v="No"/>
    <x v="39"/>
    <d v="2021-10-22T00:00:00"/>
    <d v="2020-10-30T00:00:00"/>
    <x v="90"/>
    <m/>
    <d v="2020-11-04T00:00:00"/>
    <n v="32000"/>
    <s v="USD"/>
    <x v="1"/>
    <d v="2021-10-25T00:00:00"/>
    <s v="Submitted to owner"/>
    <s v="Won "/>
    <s v="team successfully created Submission ready docs for 2 products using Submit Pro . Opportunity to support portfolio for 2021"/>
    <s v="Regulatory Software Solutions (RSS), Medicinal Products (MPR)"/>
    <x v="1"/>
    <s v="Americas"/>
    <s v="Ravi Kankanala,Wajeed Mohammed abdul"/>
    <s v="BMS_SOW_SUBMIT_PRO_COE_Pub_Services_Executed_2020_12_01"/>
    <s v="Proposal"/>
    <s v="Prospect"/>
    <s v="Existing - New Business"/>
    <s v="Freyr US"/>
    <s v="Product Service  - SM, eCTD Publishing and Submission Services"/>
    <s v="MPR Publishing Services (PUB), RSS - Submissions Management"/>
    <d v="2020-11-04T00:00:00"/>
    <s v="Europe-EUA"/>
    <s v="United States of America"/>
    <s v="Kranthi Reddy, Ragavendran Babu"/>
    <n v="980"/>
  </r>
  <r>
    <s v="BMS  Russia SUBMIT Pro License Annual Renewal"/>
    <s v="Prospect 838"/>
    <s v="2021_07_14_Freyr_BMS__SOW_SUBMIT_Pro_Licenses.PDF"/>
    <s v="No"/>
    <x v="39"/>
    <d v="2021-10-12T00:00:00"/>
    <d v="2021-07-14T00:00:00"/>
    <x v="91"/>
    <m/>
    <d v="2021-07-02T00:00:00"/>
    <n v="42840"/>
    <s v="USD"/>
    <x v="1"/>
    <d v="2021-10-13T00:00:00"/>
    <s v="Submitted to owner"/>
    <s v="Won "/>
    <s v="Renewal of 3 annual licenses and 3 acquired 3 more licenses for a total of 6 . Reason is the support of the SUBMIT Pro and publishing team"/>
    <s v="Regulatory Software Solutions (RSS), Medicinal Products (MPR)"/>
    <x v="1"/>
    <s v="Americas"/>
    <s v="Wajeed Mohammed abdul,Ravi Kankanala"/>
    <s v="BMS Russia Submit PRO"/>
    <s v="SOW"/>
    <s v="Prospect"/>
    <s v="Existing - New Business"/>
    <s v="Freyr US"/>
    <s v="Product Service  - SM"/>
    <s v="RSS - Submissions Management"/>
    <d v="2021-07-14T00:00:00"/>
    <s v="Russia-EUA"/>
    <s v="United States of America"/>
    <s v="Kranthi Reddy"/>
    <n v="1"/>
  </r>
  <r>
    <s v="Managed Service Publishing"/>
    <s v="Prospect 839"/>
    <s v="Kyowa_Freyr__NON-PROJECT_Publishing_and_Technology__Procurement_.pdf"/>
    <s v="No"/>
    <x v="39"/>
    <d v="2021-10-22T00:00:00"/>
    <d v="2020-08-03T00:00:00"/>
    <x v="90"/>
    <m/>
    <d v="2020-08-06T00:00:00"/>
    <n v="1940650"/>
    <s v="USD"/>
    <x v="1"/>
    <d v="2021-10-25T00:00:00"/>
    <s v="Submitted to owner"/>
    <s v="Won "/>
    <s v="Proposal accepted"/>
    <s v="Regulatory Software Solutions (RSS), Medicinal Products (MPR)"/>
    <x v="1"/>
    <s v="Americas"/>
    <s v="Wajeed Mohammed abdul,Ravi Kankanala"/>
    <s v="Kyowa Kirin_JAPAN_AMR_COMB_AUG_20_01"/>
    <s v="Proposal"/>
    <s v="Prospect"/>
    <s v="Potential Customer - New Business"/>
    <s v="Freyr US"/>
    <s v="Product Service  - SM, PUB - Structure Product Labeling (SPL)"/>
    <s v="RSS - Submissions Management, MPR Publishing Services (PUB)"/>
    <d v="2020-08-12T00:00:00"/>
    <s v="United States of America-Americas"/>
    <s v="United States of America"/>
    <s v="Ragavendran Babu, Kranthi Reddy"/>
    <n v="43950"/>
  </r>
  <r>
    <s v="SPL Development &amp; Submission"/>
    <s v="Prospect 840"/>
    <m/>
    <s v="No"/>
    <x v="17"/>
    <d v="2021-03-03T00:00:00"/>
    <m/>
    <x v="57"/>
    <m/>
    <m/>
    <n v="0"/>
    <s v="USD"/>
    <x v="0"/>
    <d v="2021-04-20T00:00:00"/>
    <s v="Proposal requested"/>
    <s v="Lost"/>
    <s v="The project has been awarded to the preferred vendor."/>
    <s v="Medicinal Products (MPR)"/>
    <x v="2"/>
    <s v="Americas"/>
    <s v="Ravi Kankanala,Wajeed Mohammed abdul"/>
    <m/>
    <s v="Rate Card"/>
    <s v="Prospect"/>
    <s v="Potential Customer - New Business"/>
    <m/>
    <m/>
    <m/>
    <d v="2021-04-19T00:00:00"/>
    <m/>
    <s v="United States of America"/>
    <m/>
    <m/>
  </r>
  <r>
    <s v="EAP: Meeting with the MoH"/>
    <s v="Prospect 841"/>
    <s v="Early_Access_Care_LLC_CHILE_USA_PRDDRG_DEC_20_01_Fully_Executed_WO.pdf"/>
    <s v="No"/>
    <x v="44"/>
    <d v="2021-10-21T00:00:00"/>
    <d v="2020-12-22T00:00:00"/>
    <x v="2"/>
    <s v="Antara Pal"/>
    <d v="2020-12-22T00:00:00"/>
    <n v="500"/>
    <s v="USD"/>
    <x v="1"/>
    <d v="2021-10-25T00:00:00"/>
    <s v="Pending approval"/>
    <s v="Won "/>
    <s v="Our presence in Chile."/>
    <s v="Medicinal Products (MPR)"/>
    <x v="0"/>
    <s v="Americas"/>
    <s v="Ravi Kankanala,Wajeed Mohammed abdul"/>
    <s v="EARLY ACCESS CARE LLC_CHILE_USA_PRD-DRG_DEC_20_01"/>
    <s v="Others"/>
    <s v="Prospect"/>
    <s v="Potential Customer - New Business"/>
    <s v="Freyr US"/>
    <s v="Regulatory Strategy and consulting"/>
    <s v="MPR Regulatory affairs (RA)"/>
    <d v="2020-12-23T00:00:00"/>
    <s v="Chile-Americas"/>
    <s v="United States of America"/>
    <s v="Michael Lambell"/>
    <n v="10"/>
  </r>
  <r>
    <s v="IND Publishing and Submission"/>
    <s v="Prospect 842"/>
    <m/>
    <s v="No"/>
    <x v="35"/>
    <d v="2021-04-15T00:00:00"/>
    <d v="2021-01-04T00:00:00"/>
    <x v="57"/>
    <m/>
    <d v="2021-01-04T00:00:00"/>
    <n v="0"/>
    <s v="USD"/>
    <x v="0"/>
    <d v="2021-04-15T00:00:00"/>
    <s v="Proposal requested"/>
    <s v="Submitted to client"/>
    <m/>
    <s v="Medicinal Products (MPR)"/>
    <x v="0"/>
    <s v="Americas"/>
    <s v="Ravi Kankanala,Wajeed Mohammed abdul"/>
    <m/>
    <s v="Rate Card"/>
    <s v="Prospect"/>
    <s v="Potential Customer - New Business"/>
    <m/>
    <m/>
    <m/>
    <m/>
    <m/>
    <s v="United States of America"/>
    <m/>
    <m/>
  </r>
  <r>
    <s v="US Agent Services"/>
    <s v="Prospect 843"/>
    <s v="ENALTEC LABS PRIVATE LIMITED_USA_ROW_RAS-SER_JAN_21_01.pdf"/>
    <s v="No"/>
    <x v="33"/>
    <d v="2021-06-07T00:00:00"/>
    <d v="2021-06-08T00:00:00"/>
    <x v="0"/>
    <s v="Priyanka Redrowthu"/>
    <d v="2021-06-08T00:00:00"/>
    <n v="18200"/>
    <s v="USD"/>
    <x v="1"/>
    <d v="2021-06-18T00:00:00"/>
    <s v="Submitted to owner"/>
    <s v="Won "/>
    <s v="Happy with our US agent Services"/>
    <s v="Medicinal Products (MPR)"/>
    <x v="2"/>
    <s v="ROW"/>
    <s v="Vasu Ranabothu"/>
    <s v="ENALTEC LABS PRIVATE LIMITED _USA_ROW_RAS-SER_JAN_21_01"/>
    <m/>
    <s v="Prospect"/>
    <s v="Existing - Extension"/>
    <s v="India - Hyderabad"/>
    <s v="Agent / Local/Legal representative services"/>
    <s v="MPR Regulatory affairs (RA)"/>
    <d v="2021-06-16T00:00:00"/>
    <s v="United States of America-Americas"/>
    <s v="India"/>
    <s v="Michael Lambell"/>
    <n v="364"/>
  </r>
  <r>
    <s v="NDA compilation &amp; eCTD publishing in GCC countries"/>
    <s v="Prospect 844"/>
    <m/>
    <s v="No"/>
    <x v="22"/>
    <d v="2021-04-05T00:00:00"/>
    <d v="2020-12-31T00:00:00"/>
    <x v="57"/>
    <m/>
    <m/>
    <n v="0"/>
    <s v="USD"/>
    <x v="0"/>
    <d v="2021-06-28T00:00:00"/>
    <s v="Proposal requested"/>
    <s v="Lost"/>
    <s v="Client is not responding after Multiple follow-ups."/>
    <s v="Medicinal Products (MPR)"/>
    <x v="2"/>
    <s v="ROW"/>
    <s v="Vasu Ranabothu"/>
    <m/>
    <s v="Email Quote"/>
    <s v="Prospect"/>
    <s v="Potential Customer - New Business"/>
    <m/>
    <m/>
    <m/>
    <d v="2021-02-07T00:00:00"/>
    <m/>
    <s v="United Arab Emirates"/>
    <m/>
    <m/>
  </r>
  <r>
    <s v="XML / eCTD Publishing Services"/>
    <s v="Prospect 845"/>
    <s v="JUBILANT_DRAXIMAGE_INC._CANADA_AMR_PUBSER_DEC_20_01.pdf"/>
    <s v="No"/>
    <x v="4"/>
    <d v="2021-02-24T00:00:00"/>
    <d v="2020-12-29T00:00:00"/>
    <x v="11"/>
    <m/>
    <d v="2020-12-29T00:00:00"/>
    <n v="3150"/>
    <s v="USD"/>
    <x v="0"/>
    <d v="2021-11-30T00:00:00"/>
    <s v="Accepted by Owner"/>
    <s v="Lost"/>
    <s v="Client did not respond with feedback on the provided proposal, nor for continuous follow ups.  "/>
    <s v="Medicinal Products (MPR)"/>
    <x v="1"/>
    <s v="Americas"/>
    <s v="Wajeed Mohammed abdul,Ravi Kankanala"/>
    <s v="JUBILANT_DRAXIMAGE_INC._CANADA_AMR_PUBSER_DEC_20_01"/>
    <s v="Proposal"/>
    <s v="Prospect"/>
    <s v="Potential Customer - New Business"/>
    <m/>
    <s v="RA - Product Registration ( Dossier MGMT)"/>
    <s v="MPR Regulatory affairs (RA)"/>
    <d v="2021-11-30T00:00:00"/>
    <s v="Canada-Americas"/>
    <s v="Canada"/>
    <s v="Michael Lambell"/>
    <n v="90"/>
  </r>
  <r>
    <s v="IND 130383 Publishing &amp; Submission Services"/>
    <s v="Prospect 846"/>
    <m/>
    <s v="No"/>
    <x v="16"/>
    <d v="2021-03-03T00:00:00"/>
    <m/>
    <x v="57"/>
    <m/>
    <m/>
    <n v="0"/>
    <s v="USD"/>
    <x v="1"/>
    <d v="2021-04-29T00:00:00"/>
    <s v="Proposal requested"/>
    <s v="Won "/>
    <s v="Met client expectations"/>
    <s v="Medicinal Products (MPR)"/>
    <x v="0"/>
    <s v="Americas"/>
    <s v="Wajeed Mohammed abdul,Ravi Kankanala"/>
    <m/>
    <m/>
    <s v="Prospect"/>
    <s v="Existing - Extension"/>
    <s v="Freyr US"/>
    <m/>
    <m/>
    <d v="2020-12-18T00:00:00"/>
    <m/>
    <s v="United States of America"/>
    <m/>
    <m/>
  </r>
  <r>
    <s v="MPR_DCP_ES+BE_PierreFabreMAH"/>
    <s v="Prospect 847"/>
    <s v="Task Order_NUTRIMED AG.docx"/>
    <s v="No"/>
    <x v="3"/>
    <d v="2021-03-22T00:00:00"/>
    <d v="2021-03-26T00:00:00"/>
    <x v="0"/>
    <s v="Parul Srivastava"/>
    <d v="2020-11-04T00:00:00"/>
    <n v="47360"/>
    <s v="EUR"/>
    <x v="0"/>
    <d v="2021-06-01T00:00:00"/>
    <s v="Submitted to owner"/>
    <s v="Submitted to client"/>
    <m/>
    <s v="Medicinal Products (MPR)"/>
    <x v="0"/>
    <s v="EUA"/>
    <s v="Arunkumar Luckychetty"/>
    <s v="NUTRIMED AG_MULT_EUA_COMB_APR_21_01"/>
    <s v="Task Order"/>
    <s v="Prospect"/>
    <s v="Potential Customer - New Business"/>
    <m/>
    <s v="Life cycle Management, RA - Product Registration ( Dossier MGMT)"/>
    <s v="MPR Regulatory affairs (RA)"/>
    <m/>
    <s v="Belgium-EUA, Poland-EUA, Germany-EUA, Greece-EUA"/>
    <s v="Switzerland"/>
    <s v="Michael Lambell"/>
    <n v="680"/>
  </r>
  <r>
    <s v="On connecting with Freyr - Chili publishing template"/>
    <s v="Prospect 848"/>
    <s v="JTI_Timelines_and_Pricing.pdf'.pdf"/>
    <s v="No"/>
    <x v="44"/>
    <d v="2021-10-19T00:00:00"/>
    <d v="2020-10-08T00:00:00"/>
    <x v="60"/>
    <m/>
    <d v="2020-10-08T00:00:00"/>
    <n v="0"/>
    <s v="USD"/>
    <x v="0"/>
    <d v="2021-10-19T00:00:00"/>
    <s v="Submitted to owner"/>
    <s v="Propose"/>
    <m/>
    <s v="Medicinal Products (MPR)"/>
    <x v="1"/>
    <s v="EUA"/>
    <s v="Arunkumar Luckychetty"/>
    <m/>
    <s v="Presentation"/>
    <s v="Prospect"/>
    <s v="Potential Customer - New Business"/>
    <m/>
    <m/>
    <m/>
    <m/>
    <m/>
    <s v="Germany"/>
    <m/>
    <m/>
  </r>
  <r>
    <s v="Regulatory (RA) and pharmacovigilance (PV) in Japan"/>
    <s v="Prospect 849"/>
    <m/>
    <s v="No"/>
    <x v="49"/>
    <d v="2021-02-19T00:00:00"/>
    <d v="2020-11-05T00:00:00"/>
    <x v="86"/>
    <m/>
    <d v="2020-08-28T00:00:00"/>
    <n v="0"/>
    <s v="EUR"/>
    <x v="0"/>
    <d v="2021-10-06T00:00:00"/>
    <s v="Proposal requested"/>
    <s v="Lost"/>
    <s v="This project is cancelled due to changed priorities and budget issue with client"/>
    <s v="Medicinal Products (MPR)"/>
    <x v="0"/>
    <s v="EUA"/>
    <s v="Arunkumar Luckychetty"/>
    <m/>
    <s v="Proposal"/>
    <s v="Prospect"/>
    <s v="Existing - New Business"/>
    <m/>
    <m/>
    <m/>
    <d v="2021-10-06T00:00:00"/>
    <m/>
    <s v="Germany"/>
    <m/>
    <m/>
  </r>
  <r>
    <s v="Regulatory Intelligence for Middle Africa"/>
    <s v="Prospect 850"/>
    <s v="Freyr_Proposal_Novo_Nordisk_RI_v2.pdf"/>
    <s v="No"/>
    <x v="44"/>
    <d v="2021-10-19T00:00:00"/>
    <d v="2021-08-27T00:00:00"/>
    <x v="74"/>
    <m/>
    <d v="2021-02-12T00:00:00"/>
    <n v="2575"/>
    <s v="EUR"/>
    <x v="1"/>
    <d v="2022-01-20T00:00:00"/>
    <s v="Accepted by Owner"/>
    <s v="Won "/>
    <s v="- we've supported client with the entire outsourcing process, helped them with the RFP development and worked for the year and a half to cover all the gaps."/>
    <s v="Medicinal Products (MPR)"/>
    <x v="1"/>
    <s v="EUA"/>
    <s v="Arunkumar Luckychetty"/>
    <s v="Novo Nordisk"/>
    <s v="Proposal"/>
    <s v="Prospect"/>
    <s v="Potential Customer - New Business"/>
    <s v="Germany"/>
    <s v="RA - Regulatory Intelligence"/>
    <s v="MPR Regulatory affairs (RA)"/>
    <d v="2022-01-20T00:00:00"/>
    <m/>
    <s v="Denmark"/>
    <s v="Michael Lambell"/>
    <n v="50"/>
  </r>
  <r>
    <s v="Ahobil Product Registration in US"/>
    <s v="Prospect 851"/>
    <m/>
    <s v="No"/>
    <x v="19"/>
    <d v="2021-04-22T00:00:00"/>
    <d v="2021-05-01T00:00:00"/>
    <x v="57"/>
    <m/>
    <d v="2020-10-01T00:00:00"/>
    <n v="0"/>
    <s v="USD"/>
    <x v="0"/>
    <d v="2021-05-12T00:00:00"/>
    <s v="Proposal requested"/>
    <s v="Lost"/>
    <s v="The customer is going for a tech transfer agreements with local manufacturers instead of getting manufacturing in India. Their partners will manage regulatory for them."/>
    <s v="Medicinal Products (MPR)"/>
    <x v="0"/>
    <s v="ROW"/>
    <s v="Vasu Ranabothu"/>
    <m/>
    <s v="Proposal"/>
    <s v="Prospect"/>
    <s v="Potential Customer - New Business"/>
    <m/>
    <m/>
    <m/>
    <d v="2021-05-12T00:00:00"/>
    <m/>
    <s v="Vietnam"/>
    <m/>
    <m/>
  </r>
  <r>
    <s v="Computerized Systems validation - SAP &amp; Others"/>
    <s v="Prospect 852"/>
    <s v="SAMI_PHARMACEUTICALS_PVT._LTD_UK_AMR_CAS-CUS_SEP_20_01.pdf"/>
    <s v="No"/>
    <x v="19"/>
    <d v="2021-04-22T00:00:00"/>
    <d v="2020-09-01T00:00:00"/>
    <x v="19"/>
    <m/>
    <d v="2020-09-01T00:00:00"/>
    <n v="2800"/>
    <s v="USD"/>
    <x v="0"/>
    <d v="2021-10-19T00:00:00"/>
    <s v="Submitted to owner"/>
    <s v="Under review"/>
    <m/>
    <s v="Medicinal Products (MPR)"/>
    <x v="0"/>
    <s v="ROW"/>
    <s v="Vasu Ranabothu"/>
    <s v="SAMI PHARMACEUTICALS PVT. LTD_UK_AMR_CAS-CUS_SEP_20_01"/>
    <s v="Proposal"/>
    <s v="Prospect"/>
    <s v="Potential Customer - New Business"/>
    <m/>
    <s v="Computer System Validation and Computer System Assurance"/>
    <s v="MPR Compliance &amp; Audit Services (CAS)"/>
    <m/>
    <s v="Pakistan-ROW"/>
    <m/>
    <s v="Sridhar Sarva"/>
    <n v="80"/>
  </r>
  <r>
    <s v="Herbal Ingredients - RI Support"/>
    <s v="Prospect 853"/>
    <s v="Natural_Remedies_Freyr_Task_Order_for_regulatory_Intellegence_12Nov2020.pdf'.pdf"/>
    <s v="No"/>
    <x v="44"/>
    <d v="2021-10-21T00:00:00"/>
    <d v="2020-11-11T00:00:00"/>
    <x v="2"/>
    <s v="Antara Pal"/>
    <d v="2020-11-11T00:00:00"/>
    <n v="6500"/>
    <s v="USD"/>
    <x v="1"/>
    <d v="2021-10-25T00:00:00"/>
    <s v="Pending approval"/>
    <s v="Won "/>
    <s v="WOn"/>
    <s v="Medicinal Products (MPR)"/>
    <x v="0"/>
    <s v="Consumer"/>
    <s v="Sudheer Sagar Goparaju,Rukmini Umanath"/>
    <s v="NATURAL REMEDIES_MULT_ROW_PRD-DRG_SEP_20_01"/>
    <s v="Task Order"/>
    <s v="Prospect"/>
    <s v="Potential Customer - New Business"/>
    <s v="India - Hyderabad"/>
    <s v="RA - Regulatory Intelligence"/>
    <s v="MPR Regulatory affairs (RA)"/>
    <d v="2020-11-12T00:00:00"/>
    <s v="Mexico-Americas"/>
    <s v="India"/>
    <s v="Michael Lambell"/>
    <n v="107"/>
  </r>
  <r>
    <s v="Publishing Services"/>
    <s v="Prospect 854"/>
    <s v="KYOWA_KIRIN_Rate_Card.pdf"/>
    <s v="No"/>
    <x v="19"/>
    <d v="2021-03-22T00:00:00"/>
    <d v="2021-03-23T00:00:00"/>
    <x v="19"/>
    <m/>
    <d v="2021-01-26T00:00:00"/>
    <n v="3600"/>
    <s v="USD"/>
    <x v="1"/>
    <d v="2021-10-20T00:00:00"/>
    <s v="Submitted to owner"/>
    <s v="Won "/>
    <s v="Quality of services being delievered in US. The same has been extended to APAC territory as well"/>
    <s v="Medicinal Products (MPR)"/>
    <x v="0"/>
    <s v="ROW"/>
    <s v="Vasu Ranabothu"/>
    <s v="Ratecard"/>
    <s v="Proposal"/>
    <s v="Prospect"/>
    <s v="Potential Customer - New Business"/>
    <s v="India - Hyderabad"/>
    <s v="eCTD Publishing and Submission Services"/>
    <s v="MPR Publishing Services (PUB)"/>
    <d v="2021-09-23T00:00:00"/>
    <s v="Singapore-ROW"/>
    <s v="Singapore"/>
    <s v="Ragavendran Babu"/>
    <n v="80"/>
  </r>
  <r>
    <s v="Product registration in Japan"/>
    <s v="Prospect 855"/>
    <m/>
    <s v="No"/>
    <x v="19"/>
    <d v="2021-04-22T00:00:00"/>
    <d v="2020-07-04T00:00:00"/>
    <x v="2"/>
    <m/>
    <d v="2021-06-30T00:00:00"/>
    <n v="0"/>
    <s v="USD"/>
    <x v="0"/>
    <d v="2021-06-08T00:00:00"/>
    <s v="Proposal requested"/>
    <s v="Lost"/>
    <m/>
    <s v="Medicinal Products (MPR)"/>
    <x v="0"/>
    <s v="ROW"/>
    <s v="Vasu Ranabothu"/>
    <m/>
    <s v="Proposal"/>
    <s v="Prospect"/>
    <s v="Potential Customer - New Business"/>
    <m/>
    <m/>
    <m/>
    <d v="2021-06-08T00:00:00"/>
    <m/>
    <s v="India"/>
    <m/>
    <m/>
  </r>
  <r>
    <s v="Drug Registration Service in Asia and Africa"/>
    <s v="Prospect 856"/>
    <s v="BrightFuture_Freyr_Reg_Agree.pdf"/>
    <s v="No"/>
    <x v="44"/>
    <d v="2021-10-21T00:00:00"/>
    <d v="2021-04-08T00:00:00"/>
    <x v="2"/>
    <s v="Neha Panke"/>
    <d v="2021-04-01T00:00:00"/>
    <n v="32900"/>
    <s v="USD"/>
    <x v="1"/>
    <d v="2021-10-25T00:00:00"/>
    <s v="Submitted to owner"/>
    <s v="Won "/>
    <s v="Expertise and regional presence"/>
    <s v="Medicinal Products (MPR)"/>
    <x v="0"/>
    <s v="ROW"/>
    <s v="Vasu Ranabothu"/>
    <s v="BRIGHT FUTURE_THAILAND_ROW_MPR-RA_APR_21_01"/>
    <s v="Others"/>
    <s v="Prospect"/>
    <s v="Potential Customer - New Business"/>
    <s v="India - Hyderabad"/>
    <s v="RA - Product Registration ( Dossier MGMT)"/>
    <s v="MPR Regulatory affairs (RA)"/>
    <d v="2021-04-08T00:00:00"/>
    <s v="Thailand-ROW"/>
    <s v="Hong Kong S.A.R."/>
    <s v="Michael Lambell"/>
    <n v="329"/>
  </r>
  <r>
    <s v="Preparation of eCTD"/>
    <s v="Prospect 857"/>
    <m/>
    <s v="No"/>
    <x v="39"/>
    <d v="2021-05-11T00:00:00"/>
    <d v="2020-09-14T00:00:00"/>
    <x v="57"/>
    <m/>
    <d v="2020-09-14T00:00:00"/>
    <n v="0"/>
    <s v="USD"/>
    <x v="1"/>
    <d v="2021-08-26T00:00:00"/>
    <s v="Proposal requested"/>
    <s v="Won "/>
    <s v="Won"/>
    <s v="Medicinal Products (MPR)"/>
    <x v="0"/>
    <s v="ROW"/>
    <s v="Vasu Ranabothu"/>
    <m/>
    <s v="Proposal"/>
    <s v="Prospect"/>
    <s v="Potential Customer - New Business"/>
    <s v="India - Hyderabad"/>
    <m/>
    <m/>
    <d v="2020-09-15T00:00:00"/>
    <m/>
    <s v="Qatar"/>
    <m/>
    <m/>
  </r>
  <r>
    <s v="Approval process of therapy in Asia-Pacific, Latin America and Africa"/>
    <s v="Prospect 858"/>
    <s v="Rate_card-MAPS_(002).doc"/>
    <s v="No"/>
    <x v="50"/>
    <d v="2021-04-20T00:00:00"/>
    <d v="2020-12-18T00:00:00"/>
    <x v="2"/>
    <s v="Neha Panke"/>
    <m/>
    <n v="0"/>
    <s v="USD"/>
    <x v="0"/>
    <d v="2020-12-15T00:00:00"/>
    <s v="Submitted to owner"/>
    <s v="Propose"/>
    <m/>
    <s v="Medicinal Products (MPR)"/>
    <x v="0"/>
    <s v="Americas"/>
    <s v="Wajeed Mohammed abdul,Ravi Kankanala"/>
    <s v="MAPS_MULT_AMR_MPR-RA_DEC_20_01"/>
    <s v="Rate Card"/>
    <s v="Prospect"/>
    <s v="Potential Customer - New Business"/>
    <m/>
    <s v="Regulatory Strategy and consulting"/>
    <s v="MPR Regulatory affairs (RA)"/>
    <m/>
    <s v="South Africa-EUA"/>
    <s v="United States of America"/>
    <s v="Michael Lambell"/>
    <n v="0"/>
  </r>
  <r>
    <s v="Support for Calcium Acetate Insert artwork"/>
    <s v="Prospect 859"/>
    <m/>
    <s v="No"/>
    <x v="44"/>
    <d v="2021-05-12T00:00:00"/>
    <d v="2020-12-14T00:00:00"/>
    <x v="57"/>
    <m/>
    <d v="2020-12-14T00:00:00"/>
    <n v="0"/>
    <s v="USD"/>
    <x v="1"/>
    <d v="2021-08-26T00:00:00"/>
    <s v="Proposal requested"/>
    <s v="Won "/>
    <s v="Won"/>
    <s v="Medicinal Products (MPR)"/>
    <x v="0"/>
    <s v="ROW"/>
    <s v="Vasu Ranabothu"/>
    <m/>
    <s v="Proposal"/>
    <s v="Prospect"/>
    <s v="Existing - Extension"/>
    <s v="India - Hyderabad"/>
    <m/>
    <m/>
    <d v="2020-12-16T00:00:00"/>
    <m/>
    <s v="India"/>
    <m/>
    <m/>
  </r>
  <r>
    <s v="LR services in China"/>
    <s v="Prospect 860"/>
    <m/>
    <s v="No"/>
    <x v="16"/>
    <d v="2021-03-03T00:00:00"/>
    <d v="2020-12-15T00:00:00"/>
    <x v="57"/>
    <m/>
    <m/>
    <n v="0"/>
    <s v="USD"/>
    <x v="1"/>
    <d v="2021-05-13T00:00:00"/>
    <s v="Proposal requested"/>
    <s v="Won "/>
    <s v="Met client expectation"/>
    <s v="Medicinal Products (MPR)"/>
    <x v="1"/>
    <s v="Americas"/>
    <s v="Wajeed Mohammed abdul,Ravi Kankanala"/>
    <m/>
    <s v="Task Order"/>
    <s v="Prospect"/>
    <s v="Existing - New Business"/>
    <s v="Freyr US"/>
    <m/>
    <m/>
    <d v="2020-12-28T00:00:00"/>
    <m/>
    <s v="United States of America"/>
    <m/>
    <m/>
  </r>
  <r>
    <s v="IND Publishing services + US Agent Services"/>
    <s v="Prospect 861"/>
    <m/>
    <s v="No"/>
    <x v="14"/>
    <d v="2021-04-16T00:00:00"/>
    <d v="2020-12-15T00:00:00"/>
    <x v="0"/>
    <m/>
    <m/>
    <n v="0"/>
    <s v="USD"/>
    <x v="0"/>
    <d v="2021-06-07T00:00:00"/>
    <s v="Proposal requested"/>
    <s v="Lost"/>
    <s v="Project on hold!"/>
    <s v="Medicinal Products (MPR)"/>
    <x v="0"/>
    <s v="EUA"/>
    <s v="Arunkumar Luckychetty"/>
    <m/>
    <s v="Rate Card"/>
    <s v="Prospect"/>
    <s v="Potential Customer - New Business"/>
    <m/>
    <m/>
    <m/>
    <d v="2021-06-01T00:00:00"/>
    <m/>
    <s v="Ireland"/>
    <m/>
    <m/>
  </r>
  <r>
    <s v="CEP DMF conversion to electronic CTD"/>
    <s v="Prospect 862"/>
    <m/>
    <s v="No"/>
    <x v="62"/>
    <d v="2021-03-03T00:00:00"/>
    <m/>
    <x v="57"/>
    <m/>
    <m/>
    <n v="0"/>
    <s v="USD"/>
    <x v="0"/>
    <d v="2021-04-27T00:00:00"/>
    <s v="Proposal requested"/>
    <s v="Lost"/>
    <m/>
    <s v="Medicinal Products (MPR)"/>
    <x v="0"/>
    <s v="ROW"/>
    <s v="Vasu Ranabothu"/>
    <m/>
    <m/>
    <s v="Prospect"/>
    <m/>
    <m/>
    <m/>
    <m/>
    <d v="2021-03-02T00:00:00"/>
    <m/>
    <s v="India"/>
    <m/>
    <m/>
  </r>
  <r>
    <s v="PDE evaluation of 23 Elements"/>
    <s v="Prospect 863"/>
    <s v="DR.REDDY'S LABORATORIES LIMITED_MULT_ROW_MEW-SER_DEC_20_01.pdf"/>
    <s v="No"/>
    <x v="22"/>
    <d v="2020-12-10T00:00:00"/>
    <d v="2020-12-10T00:00:00"/>
    <x v="57"/>
    <m/>
    <m/>
    <n v="0"/>
    <s v="USD"/>
    <x v="1"/>
    <d v="2021-04-29T00:00:00"/>
    <s v="Proposal requested"/>
    <s v="Won "/>
    <s v="Quick timelines. Quality of the Reports."/>
    <s v="Medicinal Products (MPR)"/>
    <x v="1"/>
    <s v="ROW"/>
    <s v="Vasu Ranabothu"/>
    <m/>
    <s v="Proposal"/>
    <s v="Prospect"/>
    <s v="Existing - Extension"/>
    <s v="India - Hyderabad"/>
    <m/>
    <m/>
    <d v="2020-12-17T00:00:00"/>
    <m/>
    <s v="India"/>
    <m/>
    <m/>
  </r>
  <r>
    <s v="ERP and Temperature monitoring system Validation"/>
    <s v="Prospect 864"/>
    <s v="ALBANNA SCIENTIFIC FZCO_IRAQ_ROW_CAS-CUS_DEC_20_01.pdf"/>
    <s v="No"/>
    <x v="22"/>
    <d v="2020-12-08T00:00:00"/>
    <d v="2020-12-10T00:00:00"/>
    <x v="57"/>
    <m/>
    <m/>
    <n v="0"/>
    <s v="USD"/>
    <x v="0"/>
    <d v="2021-05-31T00:00:00"/>
    <s v="Proposal requested"/>
    <s v="Lost"/>
    <s v="They are asking for 50 percent discount which we can not provide"/>
    <s v="Medicinal Products (MPR)"/>
    <x v="2"/>
    <s v="ROW"/>
    <s v="Vasu Ranabothu"/>
    <m/>
    <s v="Proposal"/>
    <s v="Prospect"/>
    <s v="Potential Customer - New Business"/>
    <m/>
    <m/>
    <m/>
    <d v="2020-12-23T00:00:00"/>
    <m/>
    <s v="United Arab Emirates"/>
    <m/>
    <m/>
  </r>
  <r>
    <s v="License renewal - India"/>
    <s v="Prospect 865"/>
    <s v="Proposal for regulatory support for JW Pharma in India.pdf"/>
    <s v="No"/>
    <x v="63"/>
    <d v="2020-12-09T00:00:00"/>
    <m/>
    <x v="92"/>
    <m/>
    <m/>
    <n v="0"/>
    <s v="USD"/>
    <x v="0"/>
    <d v="2021-04-27T00:00:00"/>
    <s v="Proposal requested"/>
    <s v="Lost"/>
    <s v="The client was OK with our fees but they were not OK with the extra cost associated with the CDSCO, which was mandatory. This year, they want to go-ahead with their current License Holder. They will consider our service next year 2022."/>
    <s v="Medicinal Products (MPR)"/>
    <x v="1"/>
    <s v="ROW"/>
    <s v="Vasu Ranabothu"/>
    <m/>
    <s v="Proposal"/>
    <s v="Prospect"/>
    <m/>
    <m/>
    <m/>
    <m/>
    <d v="2020-12-18T00:00:00"/>
    <m/>
    <s v="Korea South"/>
    <m/>
    <m/>
  </r>
  <r>
    <s v="PDE Calculation Services"/>
    <s v="Prospect 866"/>
    <s v="SENTISS PHARMA PVT. LTD_MULT_ROW_MEW-SER_DEC_20_01.pdf"/>
    <s v="No"/>
    <x v="64"/>
    <d v="2020-12-07T00:00:00"/>
    <m/>
    <x v="39"/>
    <m/>
    <m/>
    <n v="0"/>
    <s v="USD"/>
    <x v="0"/>
    <d v="2021-04-27T00:00:00"/>
    <s v="Proposal requested"/>
    <s v="Lost"/>
    <s v="Lost due to high price."/>
    <s v="Medicinal Products (MPR)"/>
    <x v="2"/>
    <s v="ROW"/>
    <s v="Vasu Ranabothu"/>
    <m/>
    <s v="Proposal"/>
    <s v="Prospect"/>
    <m/>
    <m/>
    <m/>
    <m/>
    <d v="2020-12-17T00:00:00"/>
    <m/>
    <s v="India"/>
    <m/>
    <m/>
  </r>
  <r>
    <s v="PDE Calculation Services"/>
    <s v="Prospect 867"/>
    <s v="CREDO LIFE SCIENCES PVT. LTD_MULT_ROW_MEW-SER_DEC_20_01.pdf"/>
    <s v="No"/>
    <x v="0"/>
    <d v="2020-12-04T00:00:00"/>
    <d v="2020-12-07T00:00:00"/>
    <x v="57"/>
    <m/>
    <m/>
    <n v="0"/>
    <s v="USD"/>
    <x v="0"/>
    <d v="2021-04-26T00:00:00"/>
    <s v="Proposal requested"/>
    <s v="Lost"/>
    <s v="Lost due to High price and went with low cost (13500 INR/Report) service provider."/>
    <s v="Medicinal Products (MPR)"/>
    <x v="0"/>
    <s v="ROW"/>
    <s v="Vasu Ranabothu"/>
    <m/>
    <s v="Proposal"/>
    <s v="Prospect"/>
    <m/>
    <m/>
    <m/>
    <m/>
    <d v="2020-12-17T00:00:00"/>
    <m/>
    <s v="India"/>
    <m/>
    <m/>
  </r>
  <r>
    <s v="End to End NDA services"/>
    <s v="Prospect 868"/>
    <m/>
    <s v="No"/>
    <x v="26"/>
    <d v="2020-12-03T00:00:00"/>
    <d v="2020-12-04T00:00:00"/>
    <x v="57"/>
    <m/>
    <m/>
    <n v="0"/>
    <s v="USD"/>
    <x v="0"/>
    <d v="2021-04-01T00:00:00"/>
    <s v="Proposal requested"/>
    <s v="Lost"/>
    <m/>
    <s v="Medicinal Products (MPR)"/>
    <x v="0"/>
    <s v="Americas"/>
    <s v="Ravi Kankanala,Wajeed Mohammed abdul"/>
    <m/>
    <s v="Rate Card"/>
    <s v="Prospect"/>
    <s v="Potential Customer - New Business"/>
    <m/>
    <m/>
    <m/>
    <d v="2021-04-30T00:00:00"/>
    <m/>
    <s v="Canada"/>
    <m/>
    <m/>
  </r>
  <r>
    <s v="Regulatory Submission Publisher (1) - Staff Augmentation"/>
    <s v="Prospect 869"/>
    <m/>
    <s v="No"/>
    <x v="12"/>
    <d v="2020-12-03T00:00:00"/>
    <d v="2020-12-04T00:00:00"/>
    <x v="57"/>
    <m/>
    <m/>
    <n v="0"/>
    <s v="USD"/>
    <x v="1"/>
    <d v="2021-04-29T00:00:00"/>
    <s v="Proposal requested"/>
    <s v="Won "/>
    <s v="Contract extended until Mar 31st 2021."/>
    <s v="Medicinal Products (MPR)"/>
    <x v="1"/>
    <s v="Americas"/>
    <s v="Ravi Kankanala,Wajeed Mohammed abdul"/>
    <m/>
    <s v="Proposal"/>
    <s v="Prospect"/>
    <s v="Existing - Extension"/>
    <s v="Freyr US"/>
    <m/>
    <m/>
    <d v="2020-12-09T00:00:00"/>
    <m/>
    <s v="United States of America"/>
    <m/>
    <m/>
  </r>
  <r>
    <s v="Medical Writing &amp; Regulatory services"/>
    <s v="Prospect 870"/>
    <s v="Freyr_Proposed_Pricing_and_Assumptions.pdf,WCT_Regulatory_Medical_Writing_RFI.pdf,WCT_USA_AMR_MEW-SER_JUN_21_01.pdf"/>
    <s v="No"/>
    <x v="6"/>
    <d v="2021-06-14T00:00:00"/>
    <d v="2021-06-21T00:00:00"/>
    <x v="4"/>
    <m/>
    <d v="2021-06-22T00:00:00"/>
    <n v="131010"/>
    <s v="USD"/>
    <x v="0"/>
    <d v="2021-12-02T00:00:00"/>
    <s v="Accepted by Owner"/>
    <s v="Under review"/>
    <m/>
    <s v="Medicinal Products (MPR)"/>
    <x v="0"/>
    <s v="Americas"/>
    <s v="Wajeed Mohammed abdul,Ravi Kankanala"/>
    <s v="WCT_USA_AMR_MEW-SER_JUN_21_01"/>
    <s v="RFI"/>
    <s v="Prospect"/>
    <s v="Existing - New Business"/>
    <m/>
    <s v="Clinical Regulatory Writing - Innovator / Generic / Biologics / Biosimilars / OTC"/>
    <s v="MPR Regulatory affairs (RA), MPR Publishing Services (PUB), MPR Medical Writing Services (MEW)"/>
    <m/>
    <s v="United States of America-Americas"/>
    <s v="United States of America"/>
    <s v="Ragavendran Babu, Raghu Setty alur, Michael Lambell"/>
    <n v="3134"/>
  </r>
  <r>
    <s v="Global labeling RFP"/>
    <s v="Prospect 871"/>
    <m/>
    <s v="No"/>
    <x v="44"/>
    <d v="2021-05-11T00:00:00"/>
    <d v="2020-10-03T00:00:00"/>
    <x v="57"/>
    <m/>
    <d v="2020-10-03T00:00:00"/>
    <n v="0"/>
    <s v="USD"/>
    <x v="1"/>
    <d v="2021-08-26T00:00:00"/>
    <s v="Proposal requested"/>
    <s v="Won "/>
    <s v="Won"/>
    <s v="Medicinal Products (MPR)"/>
    <x v="0"/>
    <s v="Americas"/>
    <s v="Wajeed Mohammed abdul,Ravi Kankanala"/>
    <m/>
    <s v="Service Agreement"/>
    <s v="Prospect"/>
    <s v="Existing - New Business"/>
    <s v="Freyr US"/>
    <m/>
    <m/>
    <d v="2021-03-15T00:00:00"/>
    <m/>
    <s v="United States of America"/>
    <m/>
    <m/>
  </r>
  <r>
    <s v="e-Publishing Services"/>
    <s v="Prospect 872"/>
    <s v="ZYUS_LIFE_SCIENCES_USA_AMR_PUB-SER_FEB_21_01.pdf"/>
    <s v="No"/>
    <x v="50"/>
    <d v="2021-02-12T00:00:00"/>
    <d v="2021-02-15T00:00:00"/>
    <x v="57"/>
    <s v="Lakhan Singh"/>
    <d v="2021-02-12T00:00:00"/>
    <n v="1600"/>
    <s v="USD"/>
    <x v="0"/>
    <d v="2021-08-30T00:00:00"/>
    <s v="Pending approval"/>
    <s v="Lost"/>
    <s v="Client decided to purchase eCTD Office software directly from them"/>
    <s v="Medicinal Products (MPR)"/>
    <x v="0"/>
    <s v="Americas"/>
    <s v="Ravi Kankanala,Wajeed Mohammed abdul"/>
    <s v="ZYUS LIFE SCIENCES_USA_AMR_PUB-SER_FEB_21_01"/>
    <s v="Proposal"/>
    <s v="Prospect"/>
    <s v="Potential Customer - New Business"/>
    <m/>
    <s v="eCTD Publishing and Submission Services"/>
    <s v="MPR Publishing Services (PUB)"/>
    <d v="2021-04-08T00:00:00"/>
    <s v="United States of America-Americas"/>
    <s v="Canada"/>
    <s v="Ragavendran Babu"/>
    <n v="50"/>
  </r>
  <r>
    <s v="End to End Services for 505b2"/>
    <s v="Prospect 873"/>
    <s v="SCIENTURE INC_USA_AMR_COMB_DEC_20_01.pdf"/>
    <s v="No"/>
    <x v="26"/>
    <d v="2020-12-01T00:00:00"/>
    <d v="2020-12-03T00:00:00"/>
    <x v="57"/>
    <m/>
    <m/>
    <n v="0"/>
    <s v="USD"/>
    <x v="0"/>
    <d v="2021-04-27T00:00:00"/>
    <s v="Proposal requested"/>
    <s v="Lost"/>
    <s v="Client went with other regulatory partner"/>
    <s v="Medicinal Products (MPR)"/>
    <x v="0"/>
    <s v="Americas"/>
    <s v="Ravi Kankanala,Wajeed Mohammed abdul"/>
    <m/>
    <m/>
    <s v="Prospect"/>
    <m/>
    <m/>
    <m/>
    <m/>
    <d v="2021-01-27T00:00:00"/>
    <m/>
    <s v="United States of America"/>
    <m/>
    <m/>
  </r>
  <r>
    <s v="US Agent Support Services"/>
    <s v="Prospect 874"/>
    <m/>
    <s v="No"/>
    <x v="60"/>
    <d v="2020-11-30T00:00:00"/>
    <m/>
    <x v="57"/>
    <m/>
    <m/>
    <n v="0"/>
    <s v="USD"/>
    <x v="1"/>
    <d v="2021-05-27T00:00:00"/>
    <s v="Proposal requested"/>
    <s v="Won "/>
    <s v="Repeat Business"/>
    <s v="Medicinal Products (MPR)"/>
    <x v="0"/>
    <s v="ROW"/>
    <s v="Vasu Ranabothu"/>
    <m/>
    <s v="Proposal"/>
    <s v="Prospect"/>
    <s v="Existing - Extension"/>
    <s v="India - Hyderabad"/>
    <m/>
    <m/>
    <d v="2021-02-01T00:00:00"/>
    <m/>
    <s v="India"/>
    <m/>
    <m/>
  </r>
  <r>
    <s v="Creation of Fludrocortisone artworks"/>
    <s v="Prospect 875"/>
    <m/>
    <s v="No"/>
    <x v="60"/>
    <d v="2020-11-30T00:00:00"/>
    <d v="2020-12-01T00:00:00"/>
    <x v="57"/>
    <m/>
    <m/>
    <n v="0"/>
    <s v="USD"/>
    <x v="1"/>
    <d v="2021-05-12T00:00:00"/>
    <s v="Proposal requested"/>
    <s v="Won "/>
    <s v="Repeat Business"/>
    <s v="Medicinal Products (MPR)"/>
    <x v="0"/>
    <s v="ROW"/>
    <s v="Vasu Ranabothu"/>
    <m/>
    <s v="Proposal"/>
    <s v="Prospect"/>
    <s v="Existing - Extension"/>
    <s v="India - Hyderabad"/>
    <m/>
    <m/>
    <d v="2020-12-03T00:00:00"/>
    <m/>
    <s v="India"/>
    <m/>
    <m/>
  </r>
  <r>
    <s v="Annual Updation of 7 DMF to USFDA"/>
    <s v="Prospect 876"/>
    <m/>
    <s v="No"/>
    <x v="33"/>
    <d v="2020-11-27T00:00:00"/>
    <d v="2020-11-30T00:00:00"/>
    <x v="57"/>
    <m/>
    <m/>
    <n v="0"/>
    <s v="USD"/>
    <x v="0"/>
    <d v="2021-11-08T00:00:00"/>
    <s v="Accepted by Owner"/>
    <s v="On hold"/>
    <m/>
    <s v="Medicinal Products (MPR)"/>
    <x v="2"/>
    <s v="ROW"/>
    <s v="Vasu Ranabothu"/>
    <m/>
    <s v="Proposal"/>
    <s v="Prospect"/>
    <s v="Existing - New Business"/>
    <m/>
    <m/>
    <m/>
    <m/>
    <m/>
    <s v="India"/>
    <m/>
    <m/>
  </r>
  <r>
    <s v="EU &amp; US Regulatory support for"/>
    <s v="Prospect 877"/>
    <s v="EXTROVIS AG_MULT_ROW_COMB_DEC_20_01.pdf"/>
    <s v="No"/>
    <x v="22"/>
    <d v="2020-11-27T00:00:00"/>
    <d v="2020-12-18T00:00:00"/>
    <x v="57"/>
    <m/>
    <m/>
    <n v="0"/>
    <s v="USD"/>
    <x v="0"/>
    <d v="2021-05-31T00:00:00"/>
    <s v="Proposal requested"/>
    <s v="Lost"/>
    <s v="We tried our best to give appropriate cost but we can not give the discount which they have asked for, More than 50 Percent discount they need. Which we can not offer and later they stopped responding."/>
    <s v="Medicinal Products (MPR)"/>
    <x v="0"/>
    <s v="ROW"/>
    <s v="Vasu Ranabothu"/>
    <m/>
    <s v="Rate Card"/>
    <s v="Prospect"/>
    <s v="Potential Customer - New Business"/>
    <m/>
    <m/>
    <m/>
    <d v="2021-02-09T00:00:00"/>
    <m/>
    <s v="Switzerland"/>
    <m/>
    <m/>
  </r>
  <r>
    <s v="PDE (HBEL) Calculation services"/>
    <s v="Prospect 878"/>
    <s v="ARISTOPHARMA LTD_MULT _ROW_MEW-SER_NOV_20_01.pdf"/>
    <s v="No"/>
    <x v="65"/>
    <d v="2020-12-15T00:00:00"/>
    <d v="2020-11-26T00:00:00"/>
    <x v="57"/>
    <m/>
    <d v="2020-11-26T00:00:00"/>
    <n v="0"/>
    <s v="USD"/>
    <x v="0"/>
    <d v="2021-07-14T00:00:00"/>
    <s v="Proposal requested"/>
    <s v="Lost"/>
    <s v="No response."/>
    <s v="Medicinal Products (MPR)"/>
    <x v="2"/>
    <s v="ROW"/>
    <s v="Vasu Ranabothu"/>
    <m/>
    <s v="Proposal"/>
    <s v="Prospect"/>
    <s v="Potential Customer - New Business"/>
    <m/>
    <m/>
    <m/>
    <d v="2021-07-14T00:00:00"/>
    <m/>
    <s v="Bangladesh"/>
    <m/>
    <m/>
  </r>
  <r>
    <s v="DMF annual update - CAB-O-SIL"/>
    <s v="Prospect 879"/>
    <s v="CABOT SANMAR LIMITED_USA_ROW_PUB-SER_NOV_20_01.pdf"/>
    <s v="No"/>
    <x v="62"/>
    <d v="2020-11-25T00:00:00"/>
    <d v="2020-11-26T00:00:00"/>
    <x v="57"/>
    <m/>
    <m/>
    <n v="0"/>
    <s v="USD"/>
    <x v="1"/>
    <d v="2021-04-29T00:00:00"/>
    <s v="Proposal requested"/>
    <s v="Won "/>
    <s v="Client is satisfied with the proposal"/>
    <s v="Medicinal Products (MPR)"/>
    <x v="0"/>
    <s v="ROW"/>
    <s v="Vasu Ranabothu"/>
    <m/>
    <s v="Proposal"/>
    <s v="Prospect"/>
    <s v="Potential Customer - New Business"/>
    <s v="India - Hyderabad"/>
    <m/>
    <m/>
    <d v="2020-12-22T00:00:00"/>
    <m/>
    <s v="India"/>
    <m/>
    <m/>
  </r>
  <r>
    <s v="IND Publishing &amp; Submission"/>
    <s v="Prospect 880"/>
    <s v="I-MAB BIOPHARMA US LTD_USA_AMR_PUB-SER_NOV_20_01.pdf"/>
    <s v="No"/>
    <x v="9"/>
    <d v="2020-11-24T00:00:00"/>
    <d v="2020-11-25T00:00:00"/>
    <x v="57"/>
    <m/>
    <m/>
    <n v="0"/>
    <s v="USD"/>
    <x v="0"/>
    <d v="2021-04-27T00:00:00"/>
    <s v="Proposal requested"/>
    <s v="Lost"/>
    <s v="Client decided to put the project on hold considering they wanted to go for an on premise deployment with their IT Team based in China."/>
    <s v="Medicinal Products (MPR)"/>
    <x v="0"/>
    <s v="Americas"/>
    <s v="Wajeed Mohammed abdul,Ravi Kankanala"/>
    <m/>
    <s v="Rate Card"/>
    <s v="Prospect"/>
    <m/>
    <m/>
    <m/>
    <m/>
    <d v="2020-06-19T00:00:00"/>
    <m/>
    <s v="United States of America"/>
    <m/>
    <m/>
  </r>
  <r>
    <s v="PDE Determination Services"/>
    <s v="Prospect 881"/>
    <m/>
    <s v="No"/>
    <x v="5"/>
    <d v="2020-11-24T00:00:00"/>
    <d v="2020-11-25T00:00:00"/>
    <x v="57"/>
    <m/>
    <m/>
    <n v="0"/>
    <s v="USD"/>
    <x v="1"/>
    <d v="2021-05-27T00:00:00"/>
    <s v="Proposal requested"/>
    <s v="Won "/>
    <s v="Good Quality and Meeting Timelines"/>
    <s v="Medicinal Products (MPR)"/>
    <x v="2"/>
    <s v="ROW"/>
    <s v="Vasu Ranabothu"/>
    <m/>
    <s v="Proposal"/>
    <s v="Prospect"/>
    <s v="Existing - Extension"/>
    <s v="India - Hyderabad"/>
    <m/>
    <m/>
    <d v="2020-12-04T00:00:00"/>
    <m/>
    <s v="Korea South"/>
    <m/>
    <m/>
  </r>
  <r>
    <s v="License transfer and license holding services in Thailand"/>
    <s v="Prospect 882"/>
    <s v="Crescita_Freyr_Task_order_for_Thailand_26Jan2021.pdf'.pdf"/>
    <s v="No"/>
    <x v="56"/>
    <d v="2020-12-09T00:00:00"/>
    <d v="2021-01-19T00:00:00"/>
    <x v="2"/>
    <s v="Shubham Khobragade"/>
    <d v="2021-01-19T00:00:00"/>
    <n v="13200"/>
    <s v="USD"/>
    <x v="1"/>
    <d v="2021-10-27T00:00:00"/>
    <s v="Submitted to owner"/>
    <s v="Won "/>
    <s v="Freyr regulatory capabilities and accommodate negotiated pricing"/>
    <s v="Medicinal Products (MPR)"/>
    <x v="0"/>
    <s v="Americas"/>
    <s v="Wajeed Mohammed abdul,Ravi Kankanala"/>
    <s v="CRESCITA THERAPEUTICS _THAILAND_ROW_MPR-RA_JAN_21_01"/>
    <s v="Task Order"/>
    <s v="Prospect"/>
    <s v="Existing - New Business"/>
    <s v="Freyr US"/>
    <s v="Agent / Local/Legal representative services"/>
    <s v="MPR Regulatory affairs (RA)"/>
    <d v="2021-01-26T00:00:00"/>
    <s v="Thailand-ROW"/>
    <s v="Canada"/>
    <s v="Michael Lambell"/>
    <n v="132"/>
  </r>
  <r>
    <s v="Clinical SOP writing"/>
    <s v="Prospect 883"/>
    <s v="COCRYSTAL PHARMA INC_USA_AMR_MEW-SER_DEC_20_01.pdf"/>
    <s v="No"/>
    <x v="56"/>
    <d v="2020-12-04T00:00:00"/>
    <d v="2020-12-07T00:00:00"/>
    <x v="57"/>
    <m/>
    <m/>
    <n v="0"/>
    <s v="USD"/>
    <x v="1"/>
    <d v="2021-04-29T00:00:00"/>
    <s v="Proposal requested"/>
    <s v="Won "/>
    <s v="Regulatory capabilities, competitive pricing, client appreciates that Freyr accommodated the negotiated pricing."/>
    <s v="Medicinal Products (MPR)"/>
    <x v="0"/>
    <s v="Americas"/>
    <s v="Wajeed Mohammed abdul,Ravi Kankanala"/>
    <m/>
    <s v="Proposal"/>
    <s v="Prospect"/>
    <s v="Potential Customer - New Business"/>
    <s v="Freyr US"/>
    <m/>
    <m/>
    <d v="2020-12-09T00:00:00"/>
    <m/>
    <s v="United States of America"/>
    <m/>
    <m/>
  </r>
  <r>
    <s v="Regulatory Affairs FTE"/>
    <s v="Prospect 884"/>
    <m/>
    <s v="No"/>
    <x v="24"/>
    <d v="2020-11-23T00:00:00"/>
    <d v="2020-11-02T00:00:00"/>
    <x v="57"/>
    <m/>
    <m/>
    <n v="0"/>
    <s v="USD"/>
    <x v="1"/>
    <d v="2021-09-24T00:00:00"/>
    <s v="Proposal requested"/>
    <s v="Won "/>
    <s v="won"/>
    <s v="Medicinal Products (MPR)"/>
    <x v="1"/>
    <s v="Americas"/>
    <s v="Wajeed Mohammed abdul,Ravi Kankanala"/>
    <m/>
    <s v="Proposal"/>
    <s v="Prospect"/>
    <s v="Existing - New Business"/>
    <s v="India - Hyderabad"/>
    <m/>
    <m/>
    <d v="2021-01-06T00:00:00"/>
    <m/>
    <s v="United States of America"/>
    <m/>
    <m/>
  </r>
  <r>
    <s v="Offshore Regulatory Support Services"/>
    <s v="Prospect 885"/>
    <s v="COSETTE_PHARMACEUTICALS_INC_USA_AMR_PUB-SER_MAR_20_01.pdf"/>
    <s v="No"/>
    <x v="56"/>
    <d v="2021-05-11T00:00:00"/>
    <d v="2021-05-14T00:00:00"/>
    <x v="0"/>
    <s v="Lakhan Singh"/>
    <d v="2021-03-30T00:00:00"/>
    <n v="1750"/>
    <s v="USD"/>
    <x v="1"/>
    <d v="2021-07-08T00:00:00"/>
    <s v="Submitted to owner"/>
    <s v="Won "/>
    <s v="Won Opp"/>
    <s v="Medicinal Products (MPR)"/>
    <x v="0"/>
    <s v="Americas"/>
    <s v="Ravi Kankanala,Wajeed Mohammed abdul"/>
    <s v="COSETTE PHARMACEUTICALS INC_USA_AMR_PUB-SER_MAR_20_01"/>
    <s v="Proposal"/>
    <s v="Prospect"/>
    <s v="Existing - Extension"/>
    <s v="Freyr US"/>
    <s v="Life cycle Management"/>
    <s v="MPR Regulatory affairs (RA)"/>
    <d v="2021-05-22T00:00:00"/>
    <s v="United States of America-Americas"/>
    <s v="United States of America"/>
    <s v="Michael Lambell"/>
    <n v="50"/>
  </r>
  <r>
    <s v="ANDA Regulatory Support"/>
    <s v="Prospect 886"/>
    <m/>
    <s v="No"/>
    <x v="4"/>
    <d v="2021-04-27T00:00:00"/>
    <d v="2020-09-03T00:00:00"/>
    <x v="0"/>
    <s v="Lakhan Singh"/>
    <d v="2020-09-03T00:00:00"/>
    <n v="0"/>
    <s v="USD"/>
    <x v="0"/>
    <d v="2021-07-13T00:00:00"/>
    <s v="Proposal requested"/>
    <s v="Lost"/>
    <s v="Opportunity was provided by Patheon - Thermo Fisher (Daniela Decina) for another client.  Their client either went with another competitor or lost interest in the requirement."/>
    <s v="Medicinal Products (MPR)"/>
    <x v="0"/>
    <s v="Americas"/>
    <s v="Ravi Kankanala,Wajeed Mohammed abdul"/>
    <m/>
    <s v="Proposal"/>
    <s v="Prospect"/>
    <s v="Potential Customer - New Business"/>
    <m/>
    <m/>
    <m/>
    <d v="2021-04-13T00:00:00"/>
    <m/>
    <s v="United States of America"/>
    <m/>
    <m/>
  </r>
  <r>
    <s v="Dossier Registration Support in SEA Countries (Singapore, Malaysia, Indonesia)"/>
    <s v="Prospect 887"/>
    <m/>
    <s v="No"/>
    <x v="0"/>
    <d v="2021-04-20T00:00:00"/>
    <d v="2020-10-21T00:00:00"/>
    <x v="88"/>
    <m/>
    <d v="2020-10-21T00:00:00"/>
    <n v="0"/>
    <s v="USD"/>
    <x v="0"/>
    <d v="2021-09-30T00:00:00"/>
    <s v="Proposal requested"/>
    <s v="On hold"/>
    <m/>
    <s v="Medicinal Products (MPR)"/>
    <x v="2"/>
    <s v="ROW"/>
    <s v="Vasu Ranabothu"/>
    <m/>
    <s v="Rate Card"/>
    <s v="Prospect"/>
    <s v="Potential Customer - New Business"/>
    <m/>
    <m/>
    <m/>
    <m/>
    <m/>
    <s v="India"/>
    <m/>
    <m/>
  </r>
  <r>
    <s v="Creation of SPL standard for labelling"/>
    <s v="Prospect 888"/>
    <s v="IDRS LABS PVT. LTD._USA_ROW_PUB-SER_NOV_20_01.pdf"/>
    <s v="No"/>
    <x v="62"/>
    <d v="2020-11-20T00:00:00"/>
    <d v="2020-11-23T00:00:00"/>
    <x v="57"/>
    <m/>
    <m/>
    <n v="0"/>
    <s v="USD"/>
    <x v="1"/>
    <d v="2021-04-29T00:00:00"/>
    <s v="Proposal requested"/>
    <s v="Won "/>
    <s v="Client is satisfied with proposal"/>
    <s v="Medicinal Products (MPR)"/>
    <x v="0"/>
    <s v="ROW"/>
    <s v="Vasu Ranabothu"/>
    <m/>
    <s v="Proposal"/>
    <s v="Prospect"/>
    <s v="Existing - Extension"/>
    <s v="India - Hyderabad"/>
    <m/>
    <m/>
    <d v="2020-12-31T00:00:00"/>
    <m/>
    <s v="India"/>
    <m/>
    <m/>
  </r>
  <r>
    <s v="PV End to End Services"/>
    <s v="Prospect 889"/>
    <s v="CHENGDU KANGHONG BIOTECHNOLOGY CO. LTD. _CHINA_AMR_COMB_SEP_20_01.pdf"/>
    <s v="No"/>
    <x v="24"/>
    <d v="2020-11-19T00:00:00"/>
    <d v="2020-09-22T00:00:00"/>
    <x v="65"/>
    <m/>
    <d v="2020-09-08T00:00:00"/>
    <n v="535650"/>
    <s v="USD"/>
    <x v="0"/>
    <d v="2021-09-09T00:00:00"/>
    <s v="Pending approval"/>
    <s v="Lost"/>
    <s v="Not requirement now"/>
    <s v="Medicinal Products (MPR)"/>
    <x v="2"/>
    <s v="Americas"/>
    <s v="Wajeed Mohammed abdul,Ravi Kankanala"/>
    <s v="CHENGDU KANGHONG BIOTECHNOLOGY CO. LTD. _CHINA_AMR_COMB_SEP_20_01"/>
    <s v="Proposal"/>
    <s v="Prospect"/>
    <s v="Potential Customer - New Business"/>
    <m/>
    <s v="Aggregate Report Services/Periodic Safety Report Services, PV technology and Database services, PV - Consulting, ICSR Services"/>
    <s v="MPR Drug Safety (PV)"/>
    <d v="2021-07-30T00:00:00"/>
    <s v="United States of America-Americas"/>
    <s v="China"/>
    <s v="Arunkumar Luckychetty"/>
    <n v="17855"/>
  </r>
  <r>
    <s v="REP Submission - Health Canada"/>
    <s v="Prospect 890"/>
    <m/>
    <s v="No"/>
    <x v="4"/>
    <d v="2021-04-27T00:00:00"/>
    <d v="2020-11-16T00:00:00"/>
    <x v="57"/>
    <m/>
    <d v="2020-11-16T00:00:00"/>
    <n v="0"/>
    <s v="USD"/>
    <x v="0"/>
    <d v="2021-06-08T00:00:00"/>
    <s v="Proposal requested"/>
    <s v="Lost"/>
    <s v="This project had been postponed since our last submission was approved without deficiencies and our next potential project for Health Canada has also been pushed back until potentially next year."/>
    <s v="Medicinal Products (MPR)"/>
    <x v="0"/>
    <s v="Americas"/>
    <s v="Wajeed Mohammed abdul,Ravi Kankanala"/>
    <m/>
    <s v="Proposal"/>
    <s v="Prospect"/>
    <s v="Potential Customer - New Business"/>
    <m/>
    <m/>
    <m/>
    <d v="2021-05-04T00:00:00"/>
    <m/>
    <s v="United States of America"/>
    <m/>
    <m/>
  </r>
  <r>
    <s v="Consolidation of NDA Sequences"/>
    <s v="Prospect 891"/>
    <s v="Consolidation_of_NDA_Sequence_to_Hikma_Pharmaceuticals_LLC.pdf"/>
    <s v="No"/>
    <x v="39"/>
    <d v="2021-10-20T00:00:00"/>
    <d v="2021-03-30T00:00:00"/>
    <x v="11"/>
    <m/>
    <d v="2021-05-01T00:00:00"/>
    <n v="2880"/>
    <s v="USD"/>
    <x v="1"/>
    <d v="2021-10-20T00:00:00"/>
    <s v="Submitted to owner"/>
    <s v="Won "/>
    <s v="Quick turnaround. and quality of work."/>
    <s v="Medicinal Products (MPR)"/>
    <x v="2"/>
    <s v="ROW"/>
    <s v="Vasu Ranabothu"/>
    <s v="HIKMA PHARMACEUTICALS LLC _USA_ROW_PUB-SER_SEP_20_01"/>
    <s v="Proposal"/>
    <s v="Prospect"/>
    <s v="Existing - New Business"/>
    <s v="India - Hyderabad"/>
    <s v="eCTD Publishing and Submission Services"/>
    <s v="MPR Publishing Services (PUB)"/>
    <d v="2021-05-03T00:00:00"/>
    <s v="Jordan-ROW"/>
    <s v="Jordan"/>
    <s v="Ragavendran Babu"/>
    <n v="90"/>
  </r>
  <r>
    <s v="PV Audit support as per EU regulations"/>
    <s v="Prospect 892"/>
    <m/>
    <s v="No"/>
    <x v="22"/>
    <d v="2020-11-19T00:00:00"/>
    <d v="2020-11-23T00:00:00"/>
    <x v="57"/>
    <m/>
    <m/>
    <n v="0"/>
    <s v="USD"/>
    <x v="0"/>
    <d v="2021-04-21T00:00:00"/>
    <s v="Proposal requested"/>
    <s v="Lost"/>
    <s v="They had gone with an existing vendor."/>
    <s v="Medicinal Products (MPR)"/>
    <x v="2"/>
    <s v="ROW"/>
    <s v="Vasu Ranabothu"/>
    <m/>
    <s v="Proposal"/>
    <s v="Prospect"/>
    <s v="Existing - New Business"/>
    <m/>
    <m/>
    <m/>
    <d v="2021-01-13T00:00:00"/>
    <m/>
    <s v="China"/>
    <m/>
    <m/>
  </r>
  <r>
    <s v="DMF Lifecycle Maintenance &amp; Submissions"/>
    <s v="Prospect 893"/>
    <s v="LOS_ALAMOS_NATIONAL_LABORATORY_USA_AMR_COMB_JAN_21_01.pdf"/>
    <s v="No"/>
    <x v="4"/>
    <d v="2021-04-27T00:00:00"/>
    <d v="2021-01-27T00:00:00"/>
    <x v="11"/>
    <m/>
    <d v="2021-03-25T00:00:00"/>
    <n v="7200"/>
    <s v="USD"/>
    <x v="0"/>
    <d v="2021-11-30T00:00:00"/>
    <s v="Accepted by Owner"/>
    <s v="Lost"/>
    <s v="Client would not sign an important clause in our contract - Indemnification Clause.  "/>
    <s v="Medicinal Products (MPR)"/>
    <x v="0"/>
    <s v="Americas"/>
    <s v="Wajeed Mohammed abdul,Ravi Kankanala"/>
    <s v="LOS ALAMOS NATIONAL LABORATORY_USA_AMR_COMB_JAN_21_01"/>
    <s v="Proposal"/>
    <s v="Prospect"/>
    <s v="Potential Customer - New Business"/>
    <m/>
    <s v="eCTD Publishing and Submission Services, Submission Management/ Dossier coordination and Planning"/>
    <s v="MPR Publishing Services (PUB)"/>
    <d v="2021-11-30T00:00:00"/>
    <s v="United States of America-Americas"/>
    <s v="United States of America"/>
    <s v="Ragavendran Babu"/>
    <n v="90"/>
  </r>
  <r>
    <s v="Literature References &amp; Search"/>
    <s v="Prospect 894"/>
    <s v="BRACE CONSULTING GROUP_USA_AMR_MEW-SER_NOV_20_01.pdf"/>
    <s v="No"/>
    <x v="16"/>
    <d v="2020-11-18T00:00:00"/>
    <d v="2020-11-20T00:00:00"/>
    <x v="11"/>
    <m/>
    <d v="2020-11-20T00:00:00"/>
    <n v="4000"/>
    <s v="USD"/>
    <x v="0"/>
    <d v="2021-10-25T00:00:00"/>
    <s v="Submitted to owner"/>
    <s v="On hold"/>
    <m/>
    <s v="Medicinal Products (MPR)"/>
    <x v="0"/>
    <s v="Americas"/>
    <s v="Ravi Kankanala,Wajeed Mohammed abdul"/>
    <s v="BRACE CONSULTING GROUP_USA_AMR_MEW-SER_NOV_20_01"/>
    <s v="Proposal"/>
    <s v="Prospect"/>
    <s v="Existing - Extension"/>
    <m/>
    <s v="MW - Consulting"/>
    <s v="MPR Medical Writing Services (MEW), MPR Drug Safety (PV)"/>
    <m/>
    <s v="United States of America-Americas"/>
    <s v="United States of America"/>
    <s v="Raghu Setty alur, Arunkumar Luckychetty"/>
    <n v="80"/>
  </r>
  <r>
    <s v="Annual Renewal Notification for OTC Drug Listing"/>
    <s v="Prospect 895"/>
    <m/>
    <s v="No"/>
    <x v="55"/>
    <d v="2020-11-20T00:00:00"/>
    <d v="2020-11-23T00:00:00"/>
    <x v="88"/>
    <m/>
    <m/>
    <n v="0"/>
    <s v="USD"/>
    <x v="0"/>
    <d v="2021-04-27T00:00:00"/>
    <s v="Proposal requested"/>
    <s v="Lost"/>
    <s v="He went with a company that he previously worked with as they moved a bit quicker knowing who they were. However our pricing was less expensive. He made mention that he is going to keep us in mind further for other projects."/>
    <s v="Medicinal Products (MPR)"/>
    <x v="0"/>
    <s v="Americas"/>
    <s v="Ravi Kankanala,Wajeed Mohammed abdul"/>
    <m/>
    <s v="Proposal"/>
    <s v="Prospect"/>
    <m/>
    <m/>
    <m/>
    <m/>
    <d v="2020-12-02T00:00:00"/>
    <m/>
    <s v="United States of America"/>
    <m/>
    <m/>
  </r>
  <r>
    <s v="ANDA holder ownership transfer publishing and submission"/>
    <s v="Prospect 896"/>
    <s v="GENZUM_LIFE_SCIENCES_USA_AMR_PUB-SER_OCT_20_01.pdf"/>
    <s v="No"/>
    <x v="26"/>
    <d v="2020-11-17T00:00:00"/>
    <d v="2020-10-27T00:00:00"/>
    <x v="11"/>
    <m/>
    <d v="2020-10-27T00:00:00"/>
    <n v="768"/>
    <s v="USD"/>
    <x v="1"/>
    <d v="2021-09-09T00:00:00"/>
    <s v="Submitted to owner"/>
    <s v="Won "/>
    <s v="Won"/>
    <s v="Medicinal Products (MPR)"/>
    <x v="0"/>
    <s v="Americas"/>
    <s v="Ravi Kankanala,Wajeed Mohammed abdul"/>
    <s v=" GENZUM LIFE SCIENCES_USA_AMR_PUB-SER_OCT_20_01"/>
    <s v="RFI"/>
    <s v="Prospect"/>
    <s v="Potential Customer - New Business"/>
    <s v="Freyr US"/>
    <s v="eCTD Publishing and Submission Services"/>
    <s v="MPR Publishing Services (PUB)"/>
    <d v="2020-10-30T00:00:00"/>
    <s v="United States of America-Americas"/>
    <s v="United States of America"/>
    <s v="Ragavendran Babu"/>
    <n v="24"/>
  </r>
  <r>
    <s v="Antarox amendment (Change order #4)"/>
    <s v="Prospect 897"/>
    <s v="ADDENDUM_TO_PROPOSAL_SUBMITTED_TO_SOLVAY_USA_INC..pdf"/>
    <s v="No"/>
    <x v="16"/>
    <d v="2020-11-17T00:00:00"/>
    <d v="2020-11-24T00:00:00"/>
    <x v="11"/>
    <m/>
    <d v="2021-01-21T00:00:00"/>
    <n v="500"/>
    <s v="USD"/>
    <x v="1"/>
    <d v="2021-09-09T00:00:00"/>
    <s v="Submitted to owner"/>
    <s v="Won "/>
    <s v="Met client expectations"/>
    <s v="Medicinal Products (MPR)"/>
    <x v="1"/>
    <s v="Americas"/>
    <s v="Ravi Kankanala,Wajeed Mohammed abdul"/>
    <s v="SOLVAY USA  INC_USA_AMR_COMB_NOV_20_01"/>
    <s v="Proposal"/>
    <s v="Prospect"/>
    <s v="Existing - Extension"/>
    <s v="Freyr US"/>
    <s v="RA - Product Registration ( Dossier MGMT)"/>
    <s v="MPR Regulatory affairs (RA)"/>
    <d v="2020-12-21T00:00:00"/>
    <s v="China-ROW"/>
    <s v="United States of America"/>
    <s v="Michael Lambell"/>
    <n v="10"/>
  </r>
  <r>
    <s v="Regulatory Consulting"/>
    <s v="Prospect 898"/>
    <m/>
    <s v="No"/>
    <x v="50"/>
    <d v="2020-11-27T00:00:00"/>
    <d v="2020-11-30T00:00:00"/>
    <x v="86"/>
    <m/>
    <m/>
    <n v="0"/>
    <s v="USD"/>
    <x v="0"/>
    <d v="2021-06-10T00:00:00"/>
    <s v="Proposal requested"/>
    <s v="Lost"/>
    <s v="We will no longer be seeking regulatory assistance for this program."/>
    <s v="Medicinal Products (MPR)"/>
    <x v="0"/>
    <s v="Americas"/>
    <s v="Wajeed Mohammed abdul,Ravi Kankanala"/>
    <m/>
    <s v="Proposal"/>
    <s v="Prospect"/>
    <m/>
    <m/>
    <m/>
    <m/>
    <d v="2021-01-22T00:00:00"/>
    <m/>
    <s v="United States of America"/>
    <m/>
    <m/>
  </r>
  <r>
    <s v="PDE evaluation for 26 Molecules"/>
    <s v="Prospect 899"/>
    <s v="INCEPTA_PHARMACEUTICALS_LIMITED_MULT_ROW_MEW-SER_MAR_21_01.pdf"/>
    <s v="No"/>
    <x v="22"/>
    <d v="2020-12-02T00:00:00"/>
    <d v="2020-12-03T00:00:00"/>
    <x v="11"/>
    <m/>
    <d v="2021-03-15T00:00:00"/>
    <n v="6750"/>
    <s v="USD"/>
    <x v="1"/>
    <d v="2021-09-09T00:00:00"/>
    <s v="Submitted to owner"/>
    <s v="Won "/>
    <s v="Our Report quality and engaging the customer."/>
    <s v="Medicinal Products (MPR)"/>
    <x v="2"/>
    <s v="ROW"/>
    <s v="Vasu Ranabothu"/>
    <s v="INCEPTA PHARMACEUTICALS LIMITED_MULT_ROW_MEW-SER_MAR_21_01"/>
    <s v="Proposal"/>
    <s v="Prospect"/>
    <s v="Existing - Extension"/>
    <s v="India - Hyderabad"/>
    <s v="MW - Staffing services"/>
    <s v="MPR Medical Writing Services (MEW)"/>
    <d v="2020-12-14T00:00:00"/>
    <s v="Europe-EUA"/>
    <s v="Bangladesh"/>
    <s v="Raghu Setty alur"/>
    <n v="90"/>
  </r>
  <r>
    <s v="Regulatory support for IND Submission"/>
    <s v="Prospect 900"/>
    <s v="ABBREOS INC_USA_AMR_COMB_NOV_20_01.docx"/>
    <s v="No"/>
    <x v="24"/>
    <d v="2020-11-16T00:00:00"/>
    <m/>
    <x v="57"/>
    <m/>
    <d v="2020-11-19T00:00:00"/>
    <n v="2500"/>
    <s v="USD"/>
    <x v="0"/>
    <d v="2021-09-09T00:00:00"/>
    <s v="Submitted to owner"/>
    <s v="Lost"/>
    <s v="Window Shopping- Early Assessment Phase"/>
    <s v="Medicinal Products (MPR)"/>
    <x v="0"/>
    <s v="Americas"/>
    <s v="Wajeed Mohammed abdul,Ravi Kankanala"/>
    <s v="ABBREOS INC_USA_AMR_COMB_NOV_20_01"/>
    <m/>
    <s v="Prospect"/>
    <s v="Potential Customer - New Business"/>
    <m/>
    <s v="RA - Product Registration ( Dossier MGMT)"/>
    <s v="MPR Medical Writing Services (MEW), MPR Regulatory affairs (RA), MPR Publishing Services (PUB)"/>
    <d v="2021-02-26T00:00:00"/>
    <s v="United States of America-Americas"/>
    <s v="United States of America"/>
    <s v="Raghu Setty alur, Michael Lambell, Ragavendran Babu"/>
    <n v="50"/>
  </r>
  <r>
    <s v="Regulatory support for IND Submission"/>
    <s v="Prospect 901"/>
    <s v="PRIZM THERAPEUTICS_USA_AMR_COMB_NOV_20_01.docx"/>
    <s v="No"/>
    <x v="24"/>
    <d v="2020-11-16T00:00:00"/>
    <d v="2020-11-18T00:00:00"/>
    <x v="11"/>
    <m/>
    <d v="2020-11-19T00:00:00"/>
    <n v="6300"/>
    <s v="USD"/>
    <x v="0"/>
    <d v="2021-09-09T00:00:00"/>
    <s v="Submitted to owner"/>
    <s v="Lost"/>
    <m/>
    <s v="Medicinal Products (MPR)"/>
    <x v="0"/>
    <s v="Americas"/>
    <s v="Wajeed Mohammed abdul,Ravi Kankanala"/>
    <s v="PRIZM THERAPEUTICS_USA_AMR_COMB_NOV_20_01"/>
    <s v="Proposal"/>
    <s v="Prospect"/>
    <m/>
    <m/>
    <s v="RA - Product Registration ( Dossier MGMT)"/>
    <s v="MPR Regulatory affairs (RA), MPR Publishing Services (PUB), MPR Medical Writing Services (MEW)"/>
    <d v="2021-02-26T00:00:00"/>
    <s v="United States of America-Americas"/>
    <s v="United States of America"/>
    <s v="Ragavendran Babu, Raghu Setty alur, Michael Lambell"/>
    <n v="180"/>
  </r>
  <r>
    <s v="US Agent Services"/>
    <s v="Prospect 902"/>
    <s v="Task_Order_for_US_Agent_Services_Abivax_2020.pdf'.pdf"/>
    <s v="No"/>
    <x v="10"/>
    <d v="2020-11-16T00:00:00"/>
    <d v="2020-11-17T00:00:00"/>
    <x v="2"/>
    <s v="Shubham Khobragade"/>
    <d v="2020-11-18T00:00:00"/>
    <n v="3540"/>
    <s v="USD"/>
    <x v="1"/>
    <d v="2021-10-27T00:00:00"/>
    <s v="Submitted to owner"/>
    <s v="Won "/>
    <s v="Client has accepted our proposal for extension of US agent services."/>
    <s v="Medicinal Products (MPR)"/>
    <x v="0"/>
    <s v="EUA"/>
    <s v="Arunkumar Luckychetty"/>
    <s v="ABIVAX_USA_AMR_MPR-RA_NOV_20_01"/>
    <s v="Task Order"/>
    <s v="Prospect"/>
    <s v="Existing - Extension"/>
    <s v="Germany"/>
    <s v="Agent / Local/Legal representative services"/>
    <s v="MPR Regulatory affairs (RA), MPR Medical Writing Services (MEW)"/>
    <d v="2020-11-19T00:00:00"/>
    <s v="United States of America-Americas"/>
    <s v="France"/>
    <s v="Raghu Setty alur, Michael Lambell"/>
    <n v="30"/>
  </r>
  <r>
    <s v="Solifinacin &amp; Sildenafil Citrate Product registration support in India"/>
    <s v="Prospect 903"/>
    <s v="SOW__Sildenafil__Ferring__Freyr.pdf,SOW__Solifenacin__Ferring__Freyr.pdf"/>
    <s v="No"/>
    <x v="44"/>
    <d v="2021-10-21T00:00:00"/>
    <d v="2020-10-22T00:00:00"/>
    <x v="2"/>
    <s v="Shubham Khobragade"/>
    <d v="2020-10-22T00:00:00"/>
    <n v="22520"/>
    <s v="USD"/>
    <x v="1"/>
    <d v="2021-10-27T00:00:00"/>
    <s v="Submitted to owner"/>
    <s v="Won "/>
    <s v="Considering Freyr is an End to End regulatory service provider."/>
    <s v="Medicinal Products (MPR)"/>
    <x v="1"/>
    <s v="ROW"/>
    <s v="Vasu Ranabothu"/>
    <s v="FERRING PHARMACEUTICALS_INDIA_ROW_COMB_OCT_20_01"/>
    <s v="SOW"/>
    <s v="Prospect"/>
    <s v="Potential Customer - New Business"/>
    <s v="India - Hyderabad"/>
    <s v="ART - Consulting, RA - Product Registration ( Dossier MGMT), Artwork Printing Services, Artwork Management System Implementation"/>
    <s v="MPR Regulatory affairs (RA), MPR Artwork Services (ART)"/>
    <d v="2020-11-12T00:00:00"/>
    <s v="India-ROW"/>
    <s v="India"/>
    <s v="Michael Lambell, Sathyanarayanan Krishnamurthy"/>
    <n v="344"/>
  </r>
  <r>
    <s v="End to End compilation, Publishing and Submission - 3 ANDAs"/>
    <s v="Prospect 904"/>
    <s v="GENZUM LIFE SCIENCES_USA_AMR_COMB_NOV_20_01.pdf"/>
    <s v="No"/>
    <x v="26"/>
    <d v="2020-11-13T00:00:00"/>
    <d v="2020-11-30T00:00:00"/>
    <x v="11"/>
    <m/>
    <d v="2020-11-30T00:00:00"/>
    <n v="1920"/>
    <s v="USD"/>
    <x v="1"/>
    <d v="2021-09-09T00:00:00"/>
    <s v="Submitted to owner"/>
    <s v="Won "/>
    <s v="Good relationship with client"/>
    <s v="Medicinal Products (MPR), Medicinal Products (MPR)"/>
    <x v="0"/>
    <s v="Americas"/>
    <s v="Ravi Kankanala,Wajeed Mohammed abdul"/>
    <s v=" GENZUM LIFE SCIENCES_USA_AMR_COMB_NOV_20_01"/>
    <s v="Proposal"/>
    <s v="Prospect"/>
    <s v="Existing - New Business"/>
    <s v="India - Hyderabad"/>
    <s v="Clinical Regulatory Writing - Innovator / Generic / Biologics / Biosimilars / OTC"/>
    <s v="MPR Regulatory affairs (RA), MPR Publishing Services (PUB), MPR Medical Writing Services (MEW)"/>
    <d v="2021-03-22T00:00:00"/>
    <s v="United States of America-Americas"/>
    <s v="United States of America"/>
    <s v="Raghu Setty alur, Michael Lambell, Ragavendran Babu"/>
    <n v="60"/>
  </r>
  <r>
    <s v="PV Services for 3 products"/>
    <s v="Prospect 905"/>
    <s v="GENZUM LIFE SCIENCES _USA_AMR_PV-SER_DEC_20_01.pdf,GENZUM_LIFE_SCIENCES__USA_AMR_PVSER_DEC_20_01.pdf"/>
    <s v="No"/>
    <x v="26"/>
    <d v="2020-11-13T00:00:00"/>
    <d v="2020-12-01T00:00:00"/>
    <x v="11"/>
    <m/>
    <d v="2020-12-23T00:00:00"/>
    <n v="25500"/>
    <s v="USD"/>
    <x v="0"/>
    <d v="2021-09-09T00:00:00"/>
    <s v="Submitted to owner"/>
    <s v="Submitted to client"/>
    <m/>
    <s v="Medicinal Products (MPR)"/>
    <x v="0"/>
    <s v="Americas"/>
    <s v="Ravi Kankanala,Wajeed Mohammed abdul"/>
    <s v=" GENZUM LIFE SCIENCES _USA_AMR_PV-SER_DEC_20_01"/>
    <s v="Proposal"/>
    <s v="Prospect"/>
    <s v="Existing - New Business"/>
    <m/>
    <s v="Aggregate Report Services/Periodic Safety Report Services"/>
    <s v="MPR Drug Safety (PV)"/>
    <m/>
    <s v="United States of America-Americas"/>
    <s v="United States of America"/>
    <s v="Arunkumar Luckychetty"/>
    <n v="170"/>
  </r>
  <r>
    <s v="PDE determination services: Blanket basis"/>
    <s v="Prospect 906"/>
    <s v="RA CHEM PHARMA LIMITED_MULT_ROW_MEW-SER_NOV_20_01.pdf"/>
    <s v="No"/>
    <x v="62"/>
    <d v="2020-11-13T00:00:00"/>
    <d v="2020-11-16T00:00:00"/>
    <x v="0"/>
    <m/>
    <m/>
    <n v="0"/>
    <s v="USD"/>
    <x v="0"/>
    <d v="2021-04-29T00:00:00"/>
    <s v="Proposal requested"/>
    <s v="Won "/>
    <s v="Client is satisfied with pricing &amp; timeline"/>
    <s v="Medicinal Products (MPR)"/>
    <x v="0"/>
    <s v="ROW"/>
    <s v="Vasu Ranabothu"/>
    <m/>
    <s v="Proposal"/>
    <s v="Prospect"/>
    <s v="Existing - Extension"/>
    <m/>
    <m/>
    <m/>
    <d v="2020-11-16T00:00:00"/>
    <m/>
    <s v="India"/>
    <m/>
    <m/>
  </r>
  <r>
    <s v="Regulatory Support in China for API- Tafluprost"/>
    <s v="Prospect 907"/>
    <s v="Cayman.docx"/>
    <s v="No"/>
    <x v="11"/>
    <d v="2020-11-12T00:00:00"/>
    <d v="2020-11-19T00:00:00"/>
    <x v="2"/>
    <m/>
    <m/>
    <n v="0"/>
    <s v="USD"/>
    <x v="0"/>
    <d v="2021-06-07T00:00:00"/>
    <s v="Proposal requested"/>
    <s v="Lost"/>
    <s v="As per telephonic communication with the client, since there is not much demand of Tafluprost API in China market the proposal is dropped by the client."/>
    <s v="Medicinal Products (MPR)"/>
    <x v="2"/>
    <s v="EUA"/>
    <s v="Arunkumar Luckychetty"/>
    <m/>
    <m/>
    <s v="Prospect"/>
    <s v="Existing - Extension"/>
    <m/>
    <m/>
    <m/>
    <d v="2021-05-24T00:00:00"/>
    <m/>
    <s v="Czech Republic"/>
    <m/>
    <m/>
  </r>
  <r>
    <s v="Jacob Licht"/>
    <s v="Prospect 908"/>
    <s v="Bavarian_Nordic_AS.pdf"/>
    <s v="No"/>
    <x v="39"/>
    <d v="2021-10-20T00:00:00"/>
    <d v="2020-05-01T00:00:00"/>
    <x v="11"/>
    <m/>
    <d v="2021-05-07T00:00:00"/>
    <n v="1000"/>
    <s v="USD"/>
    <x v="1"/>
    <d v="2021-10-20T00:00:00"/>
    <s v="Submitted to owner"/>
    <s v="Won "/>
    <s v="Technical competency and pricing"/>
    <s v="Medicinal Products (MPR)"/>
    <x v="0"/>
    <s v="Americas"/>
    <s v="Wajeed Mohammed abdul,Ravi Kankanala"/>
    <s v="BAVARIAN NORDIC_TAIWAN_EUA_PRD-DRG_OCT_20_01 "/>
    <s v="Proposal"/>
    <s v="Prospect"/>
    <s v="Potential Customer - New Business"/>
    <s v="Freyr US"/>
    <s v="RA - Product Registration ( Dossier MGMT)"/>
    <s v="MPR Regulatory affairs (RA)"/>
    <d v="2021-05-07T00:00:00"/>
    <s v="Thailand-ROW"/>
    <s v="Denmark"/>
    <s v="Michael Lambell"/>
    <n v="20"/>
  </r>
  <r>
    <s v="Regulatory Publishing Services"/>
    <s v="Prospect 909"/>
    <s v="Freyr Responses to Horizon RFI.xlsx"/>
    <s v="No"/>
    <x v="24"/>
    <d v="2020-11-11T00:00:00"/>
    <d v="2020-09-02T00:00:00"/>
    <x v="11"/>
    <m/>
    <d v="2020-09-09T00:00:00"/>
    <n v="1920"/>
    <s v="USD"/>
    <x v="0"/>
    <d v="2021-09-09T00:00:00"/>
    <s v="Submitted to owner"/>
    <s v="Submitted to client"/>
    <m/>
    <s v="Medicinal Products (MPR)"/>
    <x v="2"/>
    <s v="Americas"/>
    <s v="Wajeed Mohammed abdul,Ravi Kankanala"/>
    <s v="RFI"/>
    <s v="RFI"/>
    <s v="Prospect"/>
    <s v="Potential Customer - New Business"/>
    <m/>
    <s v="eCTD Publishing and Submission Services"/>
    <s v="MPR Publishing Services (PUB)"/>
    <m/>
    <s v="United States of America-Americas"/>
    <s v="United States of America"/>
    <s v="Ragavendran Babu"/>
    <n v="60"/>
  </r>
  <r>
    <s v="LATAM Regulatory Landscape for Lower GI Products and Umbrella Branding in US"/>
    <s v="Prospect 910"/>
    <s v="RECKITT_BENCKISER_HEALTH_LTD_MULT_EUA_COMB_NOV_20_01.pdf'.pdf"/>
    <s v="No"/>
    <x v="44"/>
    <d v="2021-10-21T00:00:00"/>
    <d v="2020-11-02T00:00:00"/>
    <x v="93"/>
    <s v="Shubham Khobragade"/>
    <d v="2020-11-02T00:00:00"/>
    <n v="26600"/>
    <s v="USD"/>
    <x v="1"/>
    <d v="2021-10-27T00:00:00"/>
    <s v="Submitted to owner"/>
    <s v="Won "/>
    <s v="Rate card submitted, email confirmation received to proceed with project"/>
    <s v="Consumer (CON), Medical Devices (MDV), Medicinal Products (MPR)"/>
    <x v="1"/>
    <s v="Consumer"/>
    <s v="Sudheer Sagar Goparaju,Rukmini Umanath"/>
    <s v="RECKITT BENCKISER HEALTH LTD_MULT_EUA_COMB_NOV_20_01"/>
    <s v="Proposal"/>
    <s v="Prospect"/>
    <s v="Existing - Expansion"/>
    <s v="Germany"/>
    <s v="MDV (Global Markets) - Product Registration, RA - Product Registration ( Dossier MGMT), FDS - Product Registration"/>
    <s v="Food and Dietary Supplements (FDS), MPR Regulatory affairs (RA), MDV - Markets"/>
    <d v="2020-11-04T00:00:00"/>
    <s v="Brazil-Americas, United States of America-Americas, Colombia-Americas, Mexico-Americas"/>
    <s v="United Kingdom"/>
    <s v="Vardhini Kirthivas, Arundhati Kasbekar, Michael Lambell"/>
    <n v="266"/>
  </r>
  <r>
    <s v="ANDA Compilation publishing and submission"/>
    <s v="Prospect 911"/>
    <s v="CALYPTUS_PHARMACEUTICALS_USA_AMR_COMB_OCT_20_01.pdf"/>
    <s v="No"/>
    <x v="24"/>
    <d v="2020-11-11T00:00:00"/>
    <d v="2020-10-22T00:00:00"/>
    <x v="11"/>
    <m/>
    <d v="2020-11-02T00:00:00"/>
    <n v="45000"/>
    <s v="USD"/>
    <x v="1"/>
    <d v="2021-09-09T00:00:00"/>
    <s v="Submitted to owner"/>
    <s v="Won "/>
    <s v="Technical capability and relation"/>
    <s v="Medicinal Products (MPR)"/>
    <x v="0"/>
    <s v="Americas"/>
    <s v="Wajeed Mohammed abdul,Ravi Kankanala"/>
    <s v="CALYPTUS PHARMACEUTICALS_USA_AMR_COMB _OCT_20_01"/>
    <s v="Proposal"/>
    <s v="Prospect"/>
    <s v="Existing - New Business"/>
    <s v="India - Hyderabad"/>
    <s v="eCTD Publishing and Submission Services, RA - Product Registration ( Dossier MGMT)"/>
    <s v="MPR Regulatory affairs (RA), MPR Publishing Services (PUB)"/>
    <d v="2020-11-11T00:00:00"/>
    <s v="United States of America-Americas"/>
    <s v="United States of America"/>
    <s v="Michael Lambell, Ragavendran Babu"/>
    <n v="900"/>
  </r>
  <r>
    <s v="BE Study Consulting Services"/>
    <s v="Prospect 912"/>
    <s v="GUANGZHOU GREENSYN PHARMA CO. LTD_AMR_MEW-SER_OCT_20_01.pdf"/>
    <s v="No"/>
    <x v="51"/>
    <d v="2020-11-11T00:00:00"/>
    <d v="2020-10-30T00:00:00"/>
    <x v="11"/>
    <m/>
    <d v="2020-10-30T00:00:00"/>
    <n v="3500"/>
    <s v="USD"/>
    <x v="0"/>
    <d v="2021-09-09T00:00:00"/>
    <s v="Submitted to owner"/>
    <s v="On hold"/>
    <m/>
    <s v="Medicinal Products (MPR)"/>
    <x v="0"/>
    <s v="ROW"/>
    <s v="Vasu Ranabothu"/>
    <s v="GUANGZHOU GREENSYN PHARMA CO. LTD_AMR_MEW-SER_OCT_20_01"/>
    <s v="Proposal"/>
    <s v="Prospect"/>
    <s v="Potential Customer - New Business"/>
    <m/>
    <s v="Clinical Regulatory Writing - Innovator / Generic / Biologics / Biosimilars / OTC"/>
    <s v="MPR Medical Writing Services (MEW)"/>
    <m/>
    <s v="Europe-EUA"/>
    <s v="China"/>
    <s v="Raghu Setty alur"/>
    <n v="70"/>
  </r>
  <r>
    <s v="eCTD Publishing and Submission Services"/>
    <s v="Prospect 913"/>
    <s v="SHANGHAI TECHWELL BIOPHARMACEUTICAL CO., LTD_EUROPE_AMR_PUB-SER_NOV_20_01.pdf"/>
    <s v="No"/>
    <x v="51"/>
    <d v="2020-11-11T00:00:00"/>
    <d v="2020-11-10T00:00:00"/>
    <x v="11"/>
    <m/>
    <d v="2020-11-09T00:00:00"/>
    <n v="4050"/>
    <s v="USD"/>
    <x v="0"/>
    <d v="2021-09-09T00:00:00"/>
    <s v="Submitted to owner"/>
    <s v="On hold"/>
    <m/>
    <s v="Medicinal Products (MPR)"/>
    <x v="0"/>
    <s v="ROW"/>
    <s v="Vasu Ranabothu"/>
    <s v="SHANGHAI TECHWELL BIOPHARMACEUTICAL CO., LTD_EUROPE_AMR_PUB-SER_NOV_20_01"/>
    <s v="Proposal"/>
    <s v="Prospect"/>
    <s v="Potential Customer - New Business"/>
    <m/>
    <s v="eCTD Publishing and Submission Services"/>
    <s v="MPR Publishing Services (PUB)"/>
    <m/>
    <s v="Europe-EUA"/>
    <s v="China"/>
    <s v="Ragavendran Babu"/>
    <n v="90"/>
  </r>
  <r>
    <s v="Regulatory Affairs and Operations"/>
    <s v="Prospect 914"/>
    <s v="Queries_for_clarification_to_Amicus_Therapeutics-September.pdf"/>
    <s v="No"/>
    <x v="24"/>
    <d v="2020-11-11T00:00:00"/>
    <d v="2020-09-07T00:00:00"/>
    <x v="11"/>
    <m/>
    <d v="2020-09-28T00:00:00"/>
    <n v="20000"/>
    <s v="USD"/>
    <x v="0"/>
    <d v="2021-09-21T00:00:00"/>
    <s v="Submitted to owner"/>
    <s v="Submitted to client"/>
    <m/>
    <s v="Medicinal Products (MPR)"/>
    <x v="0"/>
    <s v="Americas"/>
    <s v="Wajeed Mohammed abdul,Ravi Kankanala"/>
    <s v="Ratecard"/>
    <s v="RFI"/>
    <s v="Prospect"/>
    <s v="Potential Customer - New Business"/>
    <m/>
    <s v="Global Labeling - Innovator / Generics / Biologics / Biosimilars / Medical Devices, eCTD Publishing and Submission Services, Artwork Proofreading / Quality Check, Regional Labeling - Innovator / Generics / Biologics / Biosimilars / Medical Devices, Life cycle Management, Artwork Lifecycle Coordination, RA - Product Registration ( Dossier MGMT)"/>
    <s v="MPR Publishing Services (PUB), MPR Labeling Services (LBL), MPR Artwork Services (ART), MPR Medical Writing Services (MEW), MPR Regulatory affairs (RA)"/>
    <m/>
    <s v="United States of America-Americas"/>
    <s v="United States of America"/>
    <s v="Sumanth Prabhakar, Michael Lambell, Sathyanarayanan Krishnamurthy, Ragavendran Babu, Raghu Setty alur"/>
    <n v="400"/>
  </r>
  <r>
    <m/>
    <m/>
    <m/>
    <m/>
    <x v="66"/>
    <m/>
    <m/>
    <x v="94"/>
    <m/>
    <m/>
    <m/>
    <m/>
    <x v="2"/>
    <m/>
    <m/>
    <m/>
    <m/>
    <m/>
    <x v="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6" cacheId="2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Size of business">
  <location ref="A170:B182" firstHeaderRow="1" firstDataRow="1" firstDataCol="1"/>
  <pivotFields count="33">
    <pivotField showAll="0"/>
    <pivotField showAll="0"/>
    <pivotField showAll="0"/>
    <pivotField showAll="0"/>
    <pivotField showAll="0">
      <items count="68">
        <item x="21"/>
        <item x="32"/>
        <item x="43"/>
        <item x="28"/>
        <item x="20"/>
        <item x="59"/>
        <item x="1"/>
        <item x="7"/>
        <item x="60"/>
        <item x="9"/>
        <item x="44"/>
        <item x="47"/>
        <item x="14"/>
        <item x="61"/>
        <item x="4"/>
        <item x="23"/>
        <item x="38"/>
        <item x="57"/>
        <item x="2"/>
        <item x="49"/>
        <item x="56"/>
        <item x="3"/>
        <item x="63"/>
        <item x="8"/>
        <item x="29"/>
        <item x="65"/>
        <item x="55"/>
        <item x="64"/>
        <item x="54"/>
        <item x="36"/>
        <item x="12"/>
        <item x="52"/>
        <item x="5"/>
        <item x="19"/>
        <item x="46"/>
        <item x="40"/>
        <item x="58"/>
        <item x="62"/>
        <item x="48"/>
        <item x="16"/>
        <item x="27"/>
        <item x="25"/>
        <item x="34"/>
        <item x="15"/>
        <item x="11"/>
        <item x="24"/>
        <item x="17"/>
        <item x="45"/>
        <item x="10"/>
        <item x="30"/>
        <item x="42"/>
        <item x="13"/>
        <item x="37"/>
        <item x="41"/>
        <item x="50"/>
        <item x="53"/>
        <item x="31"/>
        <item x="22"/>
        <item x="51"/>
        <item x="39"/>
        <item x="6"/>
        <item x="33"/>
        <item x="18"/>
        <item x="26"/>
        <item x="0"/>
        <item x="35"/>
        <item x="66"/>
        <item t="default"/>
      </items>
    </pivotField>
    <pivotField showAll="0"/>
    <pivotField showAll="0"/>
    <pivotField showAll="0">
      <items count="96">
        <item x="2"/>
        <item x="63"/>
        <item x="33"/>
        <item x="14"/>
        <item x="8"/>
        <item x="25"/>
        <item x="88"/>
        <item x="68"/>
        <item x="5"/>
        <item x="84"/>
        <item x="50"/>
        <item x="83"/>
        <item x="48"/>
        <item x="20"/>
        <item x="93"/>
        <item x="89"/>
        <item x="6"/>
        <item x="40"/>
        <item x="49"/>
        <item x="60"/>
        <item x="4"/>
        <item x="44"/>
        <item x="24"/>
        <item x="10"/>
        <item x="91"/>
        <item x="90"/>
        <item x="47"/>
        <item x="18"/>
        <item x="82"/>
        <item x="92"/>
        <item x="74"/>
        <item x="27"/>
        <item x="57"/>
        <item x="73"/>
        <item x="59"/>
        <item x="64"/>
        <item x="61"/>
        <item x="85"/>
        <item x="67"/>
        <item x="79"/>
        <item x="78"/>
        <item x="56"/>
        <item x="39"/>
        <item x="36"/>
        <item x="77"/>
        <item x="11"/>
        <item x="80"/>
        <item x="46"/>
        <item x="13"/>
        <item x="51"/>
        <item x="53"/>
        <item x="81"/>
        <item x="29"/>
        <item x="87"/>
        <item x="21"/>
        <item x="65"/>
        <item x="69"/>
        <item x="28"/>
        <item x="62"/>
        <item x="66"/>
        <item x="17"/>
        <item x="7"/>
        <item x="52"/>
        <item x="58"/>
        <item x="45"/>
        <item x="1"/>
        <item x="76"/>
        <item x="37"/>
        <item x="41"/>
        <item x="16"/>
        <item x="22"/>
        <item x="32"/>
        <item x="31"/>
        <item x="38"/>
        <item x="86"/>
        <item x="75"/>
        <item x="55"/>
        <item x="54"/>
        <item x="15"/>
        <item x="30"/>
        <item x="43"/>
        <item x="70"/>
        <item x="26"/>
        <item x="0"/>
        <item x="12"/>
        <item x="3"/>
        <item x="42"/>
        <item x="35"/>
        <item x="23"/>
        <item x="19"/>
        <item x="9"/>
        <item x="34"/>
        <item x="71"/>
        <item x="72"/>
        <item x="94"/>
        <item t="default"/>
      </items>
    </pivotField>
    <pivotField showAll="0"/>
    <pivotField showAll="0"/>
    <pivotField dataField="1" showAll="0"/>
    <pivotField showAll="0"/>
    <pivotField axis="axisRow" showAll="0">
      <items count="4">
        <item x="0"/>
        <item x="1"/>
        <item x="2"/>
        <item t="default"/>
      </items>
    </pivotField>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8"/>
    <field x="12"/>
  </rowFields>
  <rowItems count="12">
    <i>
      <x/>
    </i>
    <i r="1">
      <x/>
    </i>
    <i r="1">
      <x v="1"/>
    </i>
    <i>
      <x v="1"/>
    </i>
    <i r="1">
      <x/>
    </i>
    <i r="1">
      <x v="1"/>
    </i>
    <i>
      <x v="2"/>
    </i>
    <i r="1">
      <x/>
    </i>
    <i r="1">
      <x v="1"/>
    </i>
    <i>
      <x v="3"/>
    </i>
    <i r="1">
      <x v="2"/>
    </i>
    <i t="grand">
      <x/>
    </i>
  </rowItems>
  <colItems count="1">
    <i/>
  </colItems>
  <dataFields count="1">
    <dataField name="Sum of Proposal value" fld="10" baseField="7"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0"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71" firstHeaderRow="1" firstDataRow="2" firstDataCol="1"/>
  <pivotFields count="33">
    <pivotField dataField="1" showAll="0"/>
    <pivotField showAll="0"/>
    <pivotField showAll="0"/>
    <pivotField showAll="0"/>
    <pivotField axis="axisRow" showAll="0">
      <items count="67">
        <item x="21"/>
        <item x="32"/>
        <item x="43"/>
        <item x="28"/>
        <item x="20"/>
        <item x="59"/>
        <item x="1"/>
        <item x="7"/>
        <item x="60"/>
        <item x="9"/>
        <item x="44"/>
        <item x="47"/>
        <item x="14"/>
        <item x="61"/>
        <item x="4"/>
        <item x="23"/>
        <item x="38"/>
        <item x="57"/>
        <item x="2"/>
        <item x="49"/>
        <item x="56"/>
        <item x="3"/>
        <item x="63"/>
        <item x="8"/>
        <item x="29"/>
        <item x="65"/>
        <item x="55"/>
        <item x="64"/>
        <item x="54"/>
        <item x="36"/>
        <item x="12"/>
        <item x="52"/>
        <item x="5"/>
        <item x="19"/>
        <item x="46"/>
        <item x="40"/>
        <item x="58"/>
        <item x="62"/>
        <item x="48"/>
        <item x="16"/>
        <item x="27"/>
        <item x="25"/>
        <item x="34"/>
        <item x="15"/>
        <item x="11"/>
        <item x="24"/>
        <item x="17"/>
        <item x="45"/>
        <item x="10"/>
        <item x="30"/>
        <item x="42"/>
        <item x="13"/>
        <item x="37"/>
        <item x="41"/>
        <item x="50"/>
        <item x="53"/>
        <item x="31"/>
        <item x="22"/>
        <item x="51"/>
        <item x="39"/>
        <item x="6"/>
        <item x="33"/>
        <item x="18"/>
        <item x="26"/>
        <item x="0"/>
        <item x="35"/>
        <item t="default"/>
      </items>
    </pivotField>
    <pivotField numFmtId="15" showAll="0"/>
    <pivotField showAll="0"/>
    <pivotField showAll="0"/>
    <pivotField showAll="0"/>
    <pivotField showAll="0"/>
    <pivotField numFmtId="4" showAll="0"/>
    <pivotField showAll="0"/>
    <pivotField showAll="0"/>
    <pivotField showAll="0"/>
    <pivotField showAll="0"/>
    <pivotField axis="axisCol" showAll="0">
      <items count="9">
        <item x="4"/>
        <item x="5"/>
        <item x="6"/>
        <item x="0"/>
        <item x="7"/>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15"/>
  </colFields>
  <colItems count="9">
    <i>
      <x/>
    </i>
    <i>
      <x v="1"/>
    </i>
    <i>
      <x v="2"/>
    </i>
    <i>
      <x v="3"/>
    </i>
    <i>
      <x v="4"/>
    </i>
    <i>
      <x v="5"/>
    </i>
    <i>
      <x v="6"/>
    </i>
    <i>
      <x v="7"/>
    </i>
    <i t="grand">
      <x/>
    </i>
  </colItems>
  <dataFields count="1">
    <dataField name="Count of Opportunity Name" fld="0" subtotal="count" showDataAs="percentOfTotal" baseField="4" baseItem="2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5"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questor name">
  <location ref="A953:E1021" firstHeaderRow="1" firstDataRow="2" firstDataCol="1"/>
  <pivotFields count="33">
    <pivotField showAll="0"/>
    <pivotField showAll="0"/>
    <pivotField showAll="0"/>
    <pivotField showAll="0"/>
    <pivotField axis="axisRow" showAll="0">
      <items count="67">
        <item x="21"/>
        <item x="32"/>
        <item x="43"/>
        <item x="28"/>
        <item x="20"/>
        <item x="59"/>
        <item x="1"/>
        <item x="7"/>
        <item x="60"/>
        <item x="9"/>
        <item x="44"/>
        <item x="47"/>
        <item x="14"/>
        <item x="61"/>
        <item x="4"/>
        <item x="23"/>
        <item x="38"/>
        <item x="57"/>
        <item x="2"/>
        <item x="49"/>
        <item x="56"/>
        <item x="3"/>
        <item x="63"/>
        <item x="8"/>
        <item x="29"/>
        <item x="65"/>
        <item x="55"/>
        <item x="64"/>
        <item x="54"/>
        <item x="36"/>
        <item x="12"/>
        <item x="52"/>
        <item x="5"/>
        <item x="19"/>
        <item x="46"/>
        <item x="40"/>
        <item x="58"/>
        <item x="62"/>
        <item x="48"/>
        <item x="16"/>
        <item x="27"/>
        <item x="25"/>
        <item x="34"/>
        <item x="15"/>
        <item x="11"/>
        <item x="24"/>
        <item x="17"/>
        <item x="45"/>
        <item x="10"/>
        <item x="30"/>
        <item x="42"/>
        <item x="13"/>
        <item x="37"/>
        <item x="41"/>
        <item x="50"/>
        <item x="53"/>
        <item x="31"/>
        <item x="22"/>
        <item x="51"/>
        <item x="39"/>
        <item x="6"/>
        <item x="33"/>
        <item x="18"/>
        <item x="26"/>
        <item x="0"/>
        <item x="35"/>
        <item t="default"/>
      </items>
    </pivotField>
    <pivotField numFmtId="15" showAll="0"/>
    <pivotField showAll="0"/>
    <pivotField showAll="0"/>
    <pivotField showAll="0"/>
    <pivotField showAll="0"/>
    <pivotField dataField="1" numFmtId="4" showAll="0"/>
    <pivotField showAll="0"/>
    <pivotField showAll="0"/>
    <pivotField showAll="0"/>
    <pivotField showAll="0"/>
    <pivotField showAll="0"/>
    <pivotField showAll="0"/>
    <pivotField showAll="0"/>
    <pivotField axis="axisCol" showAll="0">
      <items count="5">
        <item x="1"/>
        <item x="2"/>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18"/>
  </colFields>
  <colItems count="4">
    <i>
      <x/>
    </i>
    <i>
      <x v="1"/>
    </i>
    <i>
      <x v="2"/>
    </i>
    <i t="grand">
      <x/>
    </i>
  </colItems>
  <dataFields count="1">
    <dataField name=" Proposal value" fld="10" baseField="0" baseItem="0"/>
  </dataFields>
  <formats count="3">
    <format dxfId="5">
      <pivotArea collapsedLevelsAreSubtotals="1" fieldPosition="0">
        <references count="1">
          <reference field="4" count="0"/>
        </references>
      </pivotArea>
    </format>
    <format dxfId="6">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4" count="16">
            <x v="50"/>
            <x v="51"/>
            <x v="52"/>
            <x v="53"/>
            <x v="54"/>
            <x v="55"/>
            <x v="56"/>
            <x v="57"/>
            <x v="58"/>
            <x v="59"/>
            <x v="60"/>
            <x v="61"/>
            <x v="62"/>
            <x v="63"/>
            <x v="64"/>
            <x v="6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3"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lient Location/Country">
  <location ref="A100:G164" firstHeaderRow="1" firstDataRow="2" firstDataCol="1"/>
  <pivotFields count="33">
    <pivotField showAll="0"/>
    <pivotField showAll="0"/>
    <pivotField showAll="0"/>
    <pivotField showAll="0"/>
    <pivotField showAll="0">
      <items count="67">
        <item x="21"/>
        <item x="32"/>
        <item x="43"/>
        <item x="28"/>
        <item x="20"/>
        <item x="59"/>
        <item x="1"/>
        <item x="7"/>
        <item x="60"/>
        <item x="9"/>
        <item x="44"/>
        <item x="47"/>
        <item x="14"/>
        <item x="61"/>
        <item x="4"/>
        <item x="23"/>
        <item x="38"/>
        <item x="57"/>
        <item x="2"/>
        <item x="49"/>
        <item x="56"/>
        <item x="3"/>
        <item x="63"/>
        <item x="8"/>
        <item x="29"/>
        <item x="65"/>
        <item x="55"/>
        <item x="64"/>
        <item x="54"/>
        <item x="36"/>
        <item x="12"/>
        <item x="52"/>
        <item x="5"/>
        <item x="19"/>
        <item x="46"/>
        <item x="40"/>
        <item x="58"/>
        <item x="62"/>
        <item x="48"/>
        <item x="16"/>
        <item x="27"/>
        <item x="25"/>
        <item x="34"/>
        <item x="15"/>
        <item x="11"/>
        <item x="24"/>
        <item x="17"/>
        <item x="45"/>
        <item x="10"/>
        <item x="30"/>
        <item x="42"/>
        <item x="13"/>
        <item x="37"/>
        <item x="41"/>
        <item x="50"/>
        <item x="53"/>
        <item x="31"/>
        <item x="22"/>
        <item x="51"/>
        <item x="39"/>
        <item x="6"/>
        <item x="33"/>
        <item x="18"/>
        <item x="26"/>
        <item x="0"/>
        <item x="35"/>
        <item t="default"/>
      </items>
    </pivotField>
    <pivotField numFmtId="15" showAll="0"/>
    <pivotField showAll="0"/>
    <pivotField showAll="0">
      <items count="95">
        <item x="2"/>
        <item x="63"/>
        <item x="33"/>
        <item x="14"/>
        <item x="8"/>
        <item x="25"/>
        <item x="88"/>
        <item x="68"/>
        <item x="5"/>
        <item x="84"/>
        <item x="50"/>
        <item x="83"/>
        <item x="48"/>
        <item x="20"/>
        <item x="93"/>
        <item x="89"/>
        <item x="6"/>
        <item x="40"/>
        <item x="49"/>
        <item x="60"/>
        <item x="4"/>
        <item x="44"/>
        <item x="24"/>
        <item x="10"/>
        <item x="91"/>
        <item x="90"/>
        <item x="47"/>
        <item x="18"/>
        <item x="82"/>
        <item x="92"/>
        <item x="74"/>
        <item x="27"/>
        <item x="57"/>
        <item x="73"/>
        <item x="59"/>
        <item x="64"/>
        <item x="61"/>
        <item x="85"/>
        <item x="67"/>
        <item x="79"/>
        <item x="78"/>
        <item x="56"/>
        <item x="39"/>
        <item x="36"/>
        <item x="77"/>
        <item x="11"/>
        <item x="80"/>
        <item x="46"/>
        <item x="13"/>
        <item x="51"/>
        <item x="53"/>
        <item x="81"/>
        <item x="29"/>
        <item x="87"/>
        <item x="21"/>
        <item x="65"/>
        <item x="69"/>
        <item x="28"/>
        <item x="62"/>
        <item x="66"/>
        <item x="17"/>
        <item x="7"/>
        <item x="52"/>
        <item x="58"/>
        <item x="45"/>
        <item x="1"/>
        <item x="76"/>
        <item x="37"/>
        <item x="41"/>
        <item x="16"/>
        <item x="22"/>
        <item x="32"/>
        <item x="31"/>
        <item x="38"/>
        <item x="86"/>
        <item x="75"/>
        <item x="55"/>
        <item x="54"/>
        <item x="15"/>
        <item x="30"/>
        <item x="43"/>
        <item x="70"/>
        <item x="26"/>
        <item x="0"/>
        <item x="12"/>
        <item x="3"/>
        <item x="42"/>
        <item x="35"/>
        <item x="23"/>
        <item x="19"/>
        <item x="9"/>
        <item x="34"/>
        <item x="71"/>
        <item x="72"/>
        <item t="default"/>
      </items>
    </pivotField>
    <pivotField showAll="0"/>
    <pivotField showAll="0"/>
    <pivotField dataField="1" numFmtId="4" showAll="0"/>
    <pivotField showAll="0"/>
    <pivotField showAll="0"/>
    <pivotField showAll="0"/>
    <pivotField showAll="0"/>
    <pivotField showAll="0">
      <items count="9">
        <item x="4"/>
        <item x="5"/>
        <item x="6"/>
        <item x="0"/>
        <item x="7"/>
        <item x="1"/>
        <item x="3"/>
        <item x="2"/>
        <item t="default"/>
      </items>
    </pivotField>
    <pivotField showAll="0"/>
    <pivotField showAll="0"/>
    <pivotField showAll="0"/>
    <pivotField showAll="0"/>
    <pivotField showAll="0"/>
    <pivotField showAll="0"/>
    <pivotField showAll="0"/>
    <pivotField showAll="0"/>
    <pivotField axis="axisCol" showAll="0">
      <items count="7">
        <item x="4"/>
        <item x="3"/>
        <item x="1"/>
        <item x="2"/>
        <item x="0"/>
        <item h="1" x="5"/>
        <item t="default"/>
      </items>
    </pivotField>
    <pivotField showAll="0">
      <items count="7">
        <item x="2"/>
        <item x="1"/>
        <item x="3"/>
        <item x="5"/>
        <item x="4"/>
        <item x="0"/>
        <item t="default"/>
      </items>
    </pivotField>
    <pivotField showAll="0">
      <items count="233">
        <item x="18"/>
        <item x="80"/>
        <item x="69"/>
        <item x="54"/>
        <item x="114"/>
        <item x="102"/>
        <item x="110"/>
        <item x="219"/>
        <item x="215"/>
        <item x="51"/>
        <item x="61"/>
        <item x="186"/>
        <item x="196"/>
        <item x="128"/>
        <item x="227"/>
        <item x="66"/>
        <item x="178"/>
        <item x="122"/>
        <item x="145"/>
        <item x="90"/>
        <item x="139"/>
        <item x="229"/>
        <item x="67"/>
        <item x="138"/>
        <item x="199"/>
        <item x="17"/>
        <item x="218"/>
        <item x="126"/>
        <item x="57"/>
        <item x="53"/>
        <item x="86"/>
        <item x="89"/>
        <item x="165"/>
        <item x="188"/>
        <item x="36"/>
        <item x="119"/>
        <item x="160"/>
        <item x="156"/>
        <item x="8"/>
        <item x="184"/>
        <item x="141"/>
        <item x="52"/>
        <item x="168"/>
        <item x="46"/>
        <item x="113"/>
        <item x="179"/>
        <item x="197"/>
        <item x="194"/>
        <item x="44"/>
        <item x="121"/>
        <item x="48"/>
        <item x="161"/>
        <item x="129"/>
        <item x="143"/>
        <item x="134"/>
        <item x="181"/>
        <item x="146"/>
        <item x="4"/>
        <item x="204"/>
        <item x="224"/>
        <item x="49"/>
        <item x="31"/>
        <item x="16"/>
        <item x="112"/>
        <item x="99"/>
        <item x="50"/>
        <item x="71"/>
        <item x="68"/>
        <item x="158"/>
        <item x="205"/>
        <item x="43"/>
        <item x="136"/>
        <item x="72"/>
        <item x="228"/>
        <item x="100"/>
        <item x="10"/>
        <item x="95"/>
        <item x="144"/>
        <item x="101"/>
        <item x="37"/>
        <item x="105"/>
        <item x="38"/>
        <item x="107"/>
        <item x="162"/>
        <item x="32"/>
        <item x="152"/>
        <item x="209"/>
        <item x="77"/>
        <item x="183"/>
        <item x="201"/>
        <item x="118"/>
        <item x="231"/>
        <item x="103"/>
        <item x="88"/>
        <item x="115"/>
        <item x="127"/>
        <item x="154"/>
        <item x="14"/>
        <item x="195"/>
        <item x="73"/>
        <item x="81"/>
        <item x="123"/>
        <item x="78"/>
        <item x="19"/>
        <item x="151"/>
        <item x="207"/>
        <item x="200"/>
        <item x="7"/>
        <item x="3"/>
        <item x="198"/>
        <item x="83"/>
        <item x="97"/>
        <item x="226"/>
        <item x="212"/>
        <item x="148"/>
        <item x="6"/>
        <item x="222"/>
        <item x="33"/>
        <item x="230"/>
        <item x="182"/>
        <item x="124"/>
        <item x="130"/>
        <item x="116"/>
        <item x="94"/>
        <item x="75"/>
        <item x="60"/>
        <item x="5"/>
        <item x="24"/>
        <item x="2"/>
        <item x="170"/>
        <item x="22"/>
        <item x="164"/>
        <item x="106"/>
        <item x="45"/>
        <item x="98"/>
        <item x="189"/>
        <item x="92"/>
        <item x="108"/>
        <item x="21"/>
        <item x="63"/>
        <item x="157"/>
        <item x="28"/>
        <item x="221"/>
        <item x="185"/>
        <item x="225"/>
        <item x="62"/>
        <item x="20"/>
        <item x="41"/>
        <item x="25"/>
        <item x="192"/>
        <item x="147"/>
        <item x="190"/>
        <item x="193"/>
        <item x="56"/>
        <item x="59"/>
        <item x="47"/>
        <item x="202"/>
        <item x="27"/>
        <item x="217"/>
        <item x="64"/>
        <item x="153"/>
        <item x="13"/>
        <item x="55"/>
        <item x="220"/>
        <item x="216"/>
        <item x="85"/>
        <item x="40"/>
        <item x="9"/>
        <item x="26"/>
        <item x="214"/>
        <item x="206"/>
        <item x="166"/>
        <item x="91"/>
        <item x="87"/>
        <item x="208"/>
        <item x="213"/>
        <item x="180"/>
        <item x="132"/>
        <item x="191"/>
        <item x="34"/>
        <item x="76"/>
        <item x="23"/>
        <item x="135"/>
        <item x="176"/>
        <item x="167"/>
        <item x="149"/>
        <item x="169"/>
        <item x="39"/>
        <item x="65"/>
        <item x="131"/>
        <item x="155"/>
        <item x="171"/>
        <item x="12"/>
        <item x="163"/>
        <item x="175"/>
        <item x="79"/>
        <item x="133"/>
        <item x="203"/>
        <item x="74"/>
        <item x="42"/>
        <item x="142"/>
        <item x="173"/>
        <item x="172"/>
        <item x="210"/>
        <item x="223"/>
        <item x="159"/>
        <item x="117"/>
        <item x="150"/>
        <item x="187"/>
        <item x="109"/>
        <item x="30"/>
        <item x="15"/>
        <item x="125"/>
        <item x="137"/>
        <item x="177"/>
        <item x="29"/>
        <item x="35"/>
        <item x="1"/>
        <item x="211"/>
        <item x="82"/>
        <item x="111"/>
        <item x="104"/>
        <item x="174"/>
        <item x="120"/>
        <item x="96"/>
        <item x="93"/>
        <item x="140"/>
        <item x="70"/>
        <item x="58"/>
        <item x="84"/>
        <item x="11"/>
        <item x="0"/>
        <item t="default"/>
      </items>
    </pivotField>
    <pivotField showAll="0">
      <items count="85">
        <item x="36"/>
        <item x="23"/>
        <item x="33"/>
        <item x="61"/>
        <item x="76"/>
        <item x="60"/>
        <item x="18"/>
        <item x="83"/>
        <item x="81"/>
        <item x="21"/>
        <item x="56"/>
        <item x="41"/>
        <item x="52"/>
        <item x="35"/>
        <item x="54"/>
        <item x="62"/>
        <item x="19"/>
        <item x="44"/>
        <item x="51"/>
        <item x="10"/>
        <item x="64"/>
        <item x="71"/>
        <item x="26"/>
        <item x="58"/>
        <item x="63"/>
        <item x="57"/>
        <item x="17"/>
        <item x="80"/>
        <item x="30"/>
        <item x="5"/>
        <item x="49"/>
        <item x="72"/>
        <item x="77"/>
        <item x="11"/>
        <item x="6"/>
        <item x="48"/>
        <item x="82"/>
        <item x="27"/>
        <item x="16"/>
        <item x="50"/>
        <item x="42"/>
        <item x="43"/>
        <item x="15"/>
        <item x="4"/>
        <item x="55"/>
        <item x="65"/>
        <item x="37"/>
        <item x="38"/>
        <item x="25"/>
        <item x="78"/>
        <item x="22"/>
        <item x="31"/>
        <item x="1"/>
        <item x="53"/>
        <item x="68"/>
        <item x="14"/>
        <item x="73"/>
        <item x="46"/>
        <item x="9"/>
        <item x="70"/>
        <item x="34"/>
        <item x="2"/>
        <item x="47"/>
        <item x="29"/>
        <item x="7"/>
        <item x="75"/>
        <item x="28"/>
        <item x="79"/>
        <item x="45"/>
        <item x="20"/>
        <item x="8"/>
        <item x="66"/>
        <item x="59"/>
        <item x="24"/>
        <item x="67"/>
        <item x="3"/>
        <item x="39"/>
        <item x="12"/>
        <item x="40"/>
        <item x="69"/>
        <item x="13"/>
        <item x="32"/>
        <item x="74"/>
        <item x="0"/>
        <item t="default"/>
      </items>
    </pivotField>
    <pivotField showAll="0"/>
    <pivotField showAll="0"/>
    <pivotField axis="axisRow" showAll="0">
      <items count="63">
        <item x="12"/>
        <item x="13"/>
        <item x="26"/>
        <item x="35"/>
        <item x="16"/>
        <item x="59"/>
        <item x="36"/>
        <item x="25"/>
        <item x="58"/>
        <item x="23"/>
        <item x="14"/>
        <item x="30"/>
        <item x="47"/>
        <item x="53"/>
        <item x="40"/>
        <item x="4"/>
        <item x="19"/>
        <item x="41"/>
        <item x="5"/>
        <item x="18"/>
        <item x="20"/>
        <item x="33"/>
        <item x="43"/>
        <item x="34"/>
        <item x="0"/>
        <item x="50"/>
        <item x="42"/>
        <item x="28"/>
        <item x="22"/>
        <item x="3"/>
        <item x="15"/>
        <item x="51"/>
        <item x="6"/>
        <item x="45"/>
        <item x="17"/>
        <item x="29"/>
        <item x="37"/>
        <item x="39"/>
        <item x="24"/>
        <item x="56"/>
        <item x="9"/>
        <item x="49"/>
        <item x="54"/>
        <item x="61"/>
        <item x="44"/>
        <item x="46"/>
        <item x="32"/>
        <item x="38"/>
        <item x="8"/>
        <item x="11"/>
        <item x="48"/>
        <item x="2"/>
        <item x="52"/>
        <item x="55"/>
        <item x="21"/>
        <item x="31"/>
        <item x="27"/>
        <item x="10"/>
        <item x="7"/>
        <item x="1"/>
        <item x="57"/>
        <item x="60"/>
        <item t="default"/>
      </items>
    </pivotField>
    <pivotField showAll="0">
      <items count="82">
        <item x="62"/>
        <item x="18"/>
        <item x="57"/>
        <item x="5"/>
        <item x="8"/>
        <item x="67"/>
        <item x="41"/>
        <item x="13"/>
        <item x="58"/>
        <item x="34"/>
        <item x="7"/>
        <item x="77"/>
        <item x="29"/>
        <item x="75"/>
        <item x="2"/>
        <item x="31"/>
        <item x="24"/>
        <item x="39"/>
        <item x="30"/>
        <item x="44"/>
        <item x="12"/>
        <item x="45"/>
        <item x="20"/>
        <item x="68"/>
        <item x="27"/>
        <item x="1"/>
        <item x="52"/>
        <item x="28"/>
        <item x="3"/>
        <item x="64"/>
        <item x="32"/>
        <item x="22"/>
        <item x="71"/>
        <item x="46"/>
        <item x="69"/>
        <item x="79"/>
        <item x="43"/>
        <item x="4"/>
        <item x="54"/>
        <item x="35"/>
        <item x="38"/>
        <item x="15"/>
        <item x="59"/>
        <item x="47"/>
        <item x="16"/>
        <item x="42"/>
        <item x="14"/>
        <item x="23"/>
        <item x="49"/>
        <item x="60"/>
        <item x="76"/>
        <item x="10"/>
        <item x="55"/>
        <item x="36"/>
        <item x="50"/>
        <item x="74"/>
        <item x="66"/>
        <item x="6"/>
        <item x="63"/>
        <item x="17"/>
        <item x="65"/>
        <item x="11"/>
        <item x="73"/>
        <item x="25"/>
        <item x="70"/>
        <item x="37"/>
        <item x="48"/>
        <item x="56"/>
        <item x="78"/>
        <item x="61"/>
        <item x="26"/>
        <item x="9"/>
        <item x="40"/>
        <item x="33"/>
        <item x="80"/>
        <item x="19"/>
        <item x="53"/>
        <item x="72"/>
        <item x="21"/>
        <item x="51"/>
        <item x="0"/>
        <item t="default"/>
      </items>
    </pivotField>
    <pivotField showAll="0"/>
  </pivotFields>
  <rowFields count="1">
    <field x="3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4"/>
  </colFields>
  <colItems count="6">
    <i>
      <x/>
    </i>
    <i>
      <x v="1"/>
    </i>
    <i>
      <x v="2"/>
    </i>
    <i>
      <x v="3"/>
    </i>
    <i>
      <x v="4"/>
    </i>
    <i t="grand">
      <x/>
    </i>
  </colItems>
  <dataFields count="1">
    <dataField name=" Proposal val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2"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A3:J19" firstHeaderRow="1" firstDataRow="2" firstDataCol="1"/>
  <pivotFields count="33">
    <pivotField showAll="0"/>
    <pivotField showAll="0"/>
    <pivotField showAll="0"/>
    <pivotField showAll="0"/>
    <pivotField showAll="0"/>
    <pivotField numFmtId="15" showAll="0"/>
    <pivotField showAll="0"/>
    <pivotField showAll="0"/>
    <pivotField showAll="0"/>
    <pivotField showAll="0"/>
    <pivotField numFmtId="4" showAll="0"/>
    <pivotField showAll="0"/>
    <pivotField showAll="0">
      <items count="3">
        <item x="0"/>
        <item x="1"/>
        <item t="default"/>
      </items>
    </pivotField>
    <pivotField showAll="0"/>
    <pivotField showAll="0"/>
    <pivotField axis="axisCol" dataField="1" showAll="0">
      <items count="9">
        <item x="4"/>
        <item x="5"/>
        <item x="6"/>
        <item x="0"/>
        <item x="7"/>
        <item x="1"/>
        <item x="3"/>
        <item x="2"/>
        <item t="default"/>
      </items>
    </pivotField>
    <pivotField showAll="0"/>
    <pivotField showAll="0"/>
    <pivotField showAll="0"/>
    <pivotField showAll="0"/>
    <pivotField showAll="0"/>
    <pivotField showAll="0"/>
    <pivotField axis="axisRow" showAll="0">
      <items count="15">
        <item x="5"/>
        <item x="2"/>
        <item x="9"/>
        <item x="7"/>
        <item x="0"/>
        <item x="12"/>
        <item x="10"/>
        <item x="6"/>
        <item x="3"/>
        <item x="8"/>
        <item x="13"/>
        <item x="1"/>
        <item x="4"/>
        <item x="11"/>
        <item t="default"/>
      </items>
    </pivotField>
    <pivotField showAll="0"/>
    <pivotField showAll="0"/>
    <pivotField showAll="0"/>
    <pivotField showAll="0"/>
    <pivotField showAll="0"/>
    <pivotField showAll="0"/>
    <pivotField showAll="0"/>
    <pivotField showAll="0"/>
    <pivotField showAll="0"/>
    <pivotField showAll="0"/>
  </pivotFields>
  <rowFields count="1">
    <field x="22"/>
  </rowFields>
  <rowItems count="15">
    <i>
      <x/>
    </i>
    <i>
      <x v="1"/>
    </i>
    <i>
      <x v="2"/>
    </i>
    <i>
      <x v="3"/>
    </i>
    <i>
      <x v="4"/>
    </i>
    <i>
      <x v="5"/>
    </i>
    <i>
      <x v="6"/>
    </i>
    <i>
      <x v="7"/>
    </i>
    <i>
      <x v="8"/>
    </i>
    <i>
      <x v="9"/>
    </i>
    <i>
      <x v="10"/>
    </i>
    <i>
      <x v="11"/>
    </i>
    <i>
      <x v="12"/>
    </i>
    <i>
      <x v="13"/>
    </i>
    <i t="grand">
      <x/>
    </i>
  </rowItems>
  <colFields count="1">
    <field x="15"/>
  </colFields>
  <colItems count="9">
    <i>
      <x/>
    </i>
    <i>
      <x v="1"/>
    </i>
    <i>
      <x v="2"/>
    </i>
    <i>
      <x v="3"/>
    </i>
    <i>
      <x v="4"/>
    </i>
    <i>
      <x v="5"/>
    </i>
    <i>
      <x v="6"/>
    </i>
    <i>
      <x v="7"/>
    </i>
    <i t="grand">
      <x/>
    </i>
  </colItems>
  <dataFields count="1">
    <dataField name="Count of Opportunity status" fld="15" subtotal="count" showDataAs="percentOfRow" baseField="22" baseItem="6" numFmtId="10"/>
  </dataFields>
  <chartFormats count="8">
    <chartFormat chart="0" format="10" series="1">
      <pivotArea type="data" outline="0" fieldPosition="0">
        <references count="1">
          <reference field="15" count="1" selected="0">
            <x v="1"/>
          </reference>
        </references>
      </pivotArea>
    </chartFormat>
    <chartFormat chart="0" format="11" series="1">
      <pivotArea type="data" outline="0" fieldPosition="0">
        <references count="1">
          <reference field="15" count="1" selected="0">
            <x v="2"/>
          </reference>
        </references>
      </pivotArea>
    </chartFormat>
    <chartFormat chart="0" format="12" series="1">
      <pivotArea type="data" outline="0" fieldPosition="0">
        <references count="1">
          <reference field="15" count="1" selected="0">
            <x v="3"/>
          </reference>
        </references>
      </pivotArea>
    </chartFormat>
    <chartFormat chart="0" format="13" series="1">
      <pivotArea type="data" outline="0" fieldPosition="0">
        <references count="1">
          <reference field="15" count="1" selected="0">
            <x v="4"/>
          </reference>
        </references>
      </pivotArea>
    </chartFormat>
    <chartFormat chart="0" format="14" series="1">
      <pivotArea type="data" outline="0" fieldPosition="0">
        <references count="1">
          <reference field="15" count="1" selected="0">
            <x v="5"/>
          </reference>
        </references>
      </pivotArea>
    </chartFormat>
    <chartFormat chart="0" format="15" series="1">
      <pivotArea type="data" outline="0" fieldPosition="0">
        <references count="1">
          <reference field="15" count="1" selected="0">
            <x v="6"/>
          </reference>
        </references>
      </pivotArea>
    </chartFormat>
    <chartFormat chart="0" format="16" series="1">
      <pivotArea type="data" outline="0" fieldPosition="0">
        <references count="1">
          <reference field="15" count="1" selected="0">
            <x v="7"/>
          </reference>
        </references>
      </pivotArea>
    </chartFormat>
    <chartFormat chart="0" format="17" series="1">
      <pivotArea type="data" outline="0" fieldPosition="0">
        <references count="1">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262"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A25:D93" firstHeaderRow="1" firstDataRow="2" firstDataCol="1"/>
  <pivotFields count="33">
    <pivotField showAll="0"/>
    <pivotField showAll="0"/>
    <pivotField showAll="0"/>
    <pivotField showAll="0"/>
    <pivotField axis="axisRow" showAll="0" sortType="ascending">
      <items count="67">
        <item x="21"/>
        <item x="32"/>
        <item x="43"/>
        <item x="28"/>
        <item x="20"/>
        <item x="59"/>
        <item x="1"/>
        <item x="7"/>
        <item x="60"/>
        <item x="9"/>
        <item x="44"/>
        <item x="47"/>
        <item x="14"/>
        <item x="61"/>
        <item x="4"/>
        <item x="23"/>
        <item x="38"/>
        <item x="57"/>
        <item x="2"/>
        <item x="49"/>
        <item x="56"/>
        <item x="3"/>
        <item x="63"/>
        <item x="8"/>
        <item x="29"/>
        <item x="65"/>
        <item x="55"/>
        <item x="64"/>
        <item x="54"/>
        <item x="36"/>
        <item x="12"/>
        <item x="52"/>
        <item x="5"/>
        <item x="19"/>
        <item x="46"/>
        <item x="40"/>
        <item x="58"/>
        <item x="62"/>
        <item x="48"/>
        <item x="16"/>
        <item x="27"/>
        <item x="25"/>
        <item x="34"/>
        <item x="15"/>
        <item x="11"/>
        <item x="24"/>
        <item x="17"/>
        <item x="45"/>
        <item x="10"/>
        <item x="30"/>
        <item x="42"/>
        <item x="13"/>
        <item x="37"/>
        <item x="41"/>
        <item x="50"/>
        <item x="53"/>
        <item x="31"/>
        <item x="22"/>
        <item x="51"/>
        <item x="39"/>
        <item x="6"/>
        <item x="33"/>
        <item x="18"/>
        <item x="26"/>
        <item x="0"/>
        <item x="35"/>
        <item t="default"/>
      </items>
      <autoSortScope>
        <pivotArea dataOnly="0" outline="0" fieldPosition="0">
          <references count="2">
            <reference field="4294967294" count="1" selected="0">
              <x v="0"/>
            </reference>
            <reference field="12" count="1" selected="0">
              <x v="1"/>
            </reference>
          </references>
        </pivotArea>
      </autoSortScope>
    </pivotField>
    <pivotField numFmtId="15" showAll="0"/>
    <pivotField showAll="0"/>
    <pivotField showAll="0"/>
    <pivotField showAll="0"/>
    <pivotField showAll="0"/>
    <pivotField numFmtId="4"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7">
    <i>
      <x v="31"/>
    </i>
    <i>
      <x v="35"/>
    </i>
    <i>
      <x v="27"/>
    </i>
    <i>
      <x v="50"/>
    </i>
    <i>
      <x v="58"/>
    </i>
    <i>
      <x v="5"/>
    </i>
    <i>
      <x v="29"/>
    </i>
    <i>
      <x v="17"/>
    </i>
    <i>
      <x v="1"/>
    </i>
    <i>
      <x v="22"/>
    </i>
    <i>
      <x v="62"/>
    </i>
    <i>
      <x v="26"/>
    </i>
    <i>
      <x v="38"/>
    </i>
    <i>
      <x v="16"/>
    </i>
    <i>
      <x v="41"/>
    </i>
    <i>
      <x v="25"/>
    </i>
    <i>
      <x v="43"/>
    </i>
    <i>
      <x v="18"/>
    </i>
    <i>
      <x v="47"/>
    </i>
    <i>
      <x v="3"/>
    </i>
    <i>
      <x v="49"/>
    </i>
    <i>
      <x v="28"/>
    </i>
    <i>
      <x v="19"/>
    </i>
    <i>
      <x v="42"/>
    </i>
    <i>
      <x v="11"/>
    </i>
    <i>
      <x v="52"/>
    </i>
    <i>
      <x v="2"/>
    </i>
    <i>
      <x v="54"/>
    </i>
    <i>
      <x v="37"/>
    </i>
    <i>
      <x v="55"/>
    </i>
    <i>
      <x v="56"/>
    </i>
    <i>
      <x v="51"/>
    </i>
    <i>
      <x v="44"/>
    </i>
    <i>
      <x v="53"/>
    </i>
    <i>
      <x v="60"/>
    </i>
    <i>
      <x v="65"/>
    </i>
    <i>
      <x v="24"/>
    </i>
    <i>
      <x/>
    </i>
    <i>
      <x v="46"/>
    </i>
    <i>
      <x v="15"/>
    </i>
    <i>
      <x v="6"/>
    </i>
    <i>
      <x v="20"/>
    </i>
    <i>
      <x v="36"/>
    </i>
    <i>
      <x v="61"/>
    </i>
    <i>
      <x v="33"/>
    </i>
    <i>
      <x v="40"/>
    </i>
    <i>
      <x v="7"/>
    </i>
    <i>
      <x v="63"/>
    </i>
    <i>
      <x v="8"/>
    </i>
    <i>
      <x v="9"/>
    </i>
    <i>
      <x v="4"/>
    </i>
    <i>
      <x v="14"/>
    </i>
    <i>
      <x v="13"/>
    </i>
    <i>
      <x v="48"/>
    </i>
    <i>
      <x v="12"/>
    </i>
    <i>
      <x v="21"/>
    </i>
    <i>
      <x v="57"/>
    </i>
    <i>
      <x v="64"/>
    </i>
    <i>
      <x v="30"/>
    </i>
    <i>
      <x v="34"/>
    </i>
    <i>
      <x v="23"/>
    </i>
    <i>
      <x v="32"/>
    </i>
    <i>
      <x v="45"/>
    </i>
    <i>
      <x v="39"/>
    </i>
    <i>
      <x v="10"/>
    </i>
    <i>
      <x v="59"/>
    </i>
    <i t="grand">
      <x/>
    </i>
  </rowItems>
  <colFields count="1">
    <field x="12"/>
  </colFields>
  <colItems count="3">
    <i>
      <x/>
    </i>
    <i>
      <x v="1"/>
    </i>
    <i t="grand">
      <x/>
    </i>
  </colItems>
  <dataFields count="1">
    <dataField name=" Converted to contract" fld="12" subtotal="count" baseField="0" baseItem="0"/>
  </dataFields>
  <chartFormats count="2">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8"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Client Location/Country">
  <location ref="A1:G13" firstHeaderRow="1" firstDataRow="2" firstDataCol="1"/>
  <pivotFields count="33">
    <pivotField showAll="0"/>
    <pivotField showAll="0"/>
    <pivotField showAll="0"/>
    <pivotField showAll="0"/>
    <pivotField showAll="0">
      <items count="67">
        <item x="21"/>
        <item x="32"/>
        <item x="43"/>
        <item x="28"/>
        <item x="20"/>
        <item x="59"/>
        <item x="1"/>
        <item x="7"/>
        <item x="60"/>
        <item x="9"/>
        <item x="44"/>
        <item x="47"/>
        <item x="14"/>
        <item x="61"/>
        <item x="4"/>
        <item x="23"/>
        <item x="38"/>
        <item x="57"/>
        <item x="2"/>
        <item x="49"/>
        <item x="56"/>
        <item x="3"/>
        <item x="63"/>
        <item x="8"/>
        <item x="29"/>
        <item x="65"/>
        <item x="55"/>
        <item x="64"/>
        <item x="54"/>
        <item x="36"/>
        <item x="12"/>
        <item x="52"/>
        <item x="5"/>
        <item x="19"/>
        <item x="46"/>
        <item x="40"/>
        <item x="58"/>
        <item x="62"/>
        <item x="48"/>
        <item x="16"/>
        <item x="27"/>
        <item x="25"/>
        <item x="34"/>
        <item x="15"/>
        <item x="11"/>
        <item x="24"/>
        <item x="17"/>
        <item x="45"/>
        <item x="10"/>
        <item x="30"/>
        <item x="42"/>
        <item x="13"/>
        <item x="37"/>
        <item x="41"/>
        <item x="50"/>
        <item x="53"/>
        <item x="31"/>
        <item x="22"/>
        <item x="51"/>
        <item x="39"/>
        <item x="6"/>
        <item x="33"/>
        <item x="18"/>
        <item x="26"/>
        <item x="0"/>
        <item x="35"/>
        <item t="default"/>
      </items>
    </pivotField>
    <pivotField numFmtId="15" showAll="0"/>
    <pivotField showAll="0"/>
    <pivotField showAll="0">
      <items count="95">
        <item x="2"/>
        <item x="63"/>
        <item x="33"/>
        <item x="14"/>
        <item x="8"/>
        <item x="25"/>
        <item x="88"/>
        <item x="68"/>
        <item x="5"/>
        <item x="84"/>
        <item x="50"/>
        <item x="83"/>
        <item x="48"/>
        <item x="20"/>
        <item x="93"/>
        <item x="89"/>
        <item x="6"/>
        <item x="40"/>
        <item x="49"/>
        <item x="60"/>
        <item x="4"/>
        <item x="44"/>
        <item x="24"/>
        <item x="10"/>
        <item x="91"/>
        <item x="90"/>
        <item x="47"/>
        <item x="18"/>
        <item x="82"/>
        <item x="92"/>
        <item x="74"/>
        <item x="27"/>
        <item x="57"/>
        <item x="73"/>
        <item x="59"/>
        <item x="64"/>
        <item x="61"/>
        <item x="85"/>
        <item x="67"/>
        <item x="79"/>
        <item x="78"/>
        <item x="56"/>
        <item x="39"/>
        <item x="36"/>
        <item x="77"/>
        <item x="11"/>
        <item x="80"/>
        <item x="46"/>
        <item x="13"/>
        <item x="51"/>
        <item x="53"/>
        <item x="81"/>
        <item x="29"/>
        <item x="87"/>
        <item x="21"/>
        <item x="65"/>
        <item x="69"/>
        <item x="28"/>
        <item x="62"/>
        <item x="66"/>
        <item x="17"/>
        <item x="7"/>
        <item x="52"/>
        <item x="58"/>
        <item x="45"/>
        <item x="1"/>
        <item x="76"/>
        <item x="37"/>
        <item x="41"/>
        <item x="16"/>
        <item x="22"/>
        <item x="32"/>
        <item x="31"/>
        <item x="38"/>
        <item x="86"/>
        <item x="75"/>
        <item x="55"/>
        <item x="54"/>
        <item x="15"/>
        <item x="30"/>
        <item x="43"/>
        <item x="70"/>
        <item x="26"/>
        <item x="0"/>
        <item x="12"/>
        <item x="3"/>
        <item x="42"/>
        <item x="35"/>
        <item x="23"/>
        <item x="19"/>
        <item x="9"/>
        <item x="34"/>
        <item x="71"/>
        <item x="72"/>
        <item t="default"/>
      </items>
    </pivotField>
    <pivotField showAll="0"/>
    <pivotField showAll="0"/>
    <pivotField dataField="1" numFmtId="4" showAll="0"/>
    <pivotField showAll="0"/>
    <pivotField showAll="0"/>
    <pivotField showAll="0"/>
    <pivotField showAll="0"/>
    <pivotField showAll="0">
      <items count="9">
        <item x="4"/>
        <item x="5"/>
        <item x="6"/>
        <item x="0"/>
        <item x="7"/>
        <item x="1"/>
        <item x="3"/>
        <item x="2"/>
        <item t="default"/>
      </items>
    </pivotField>
    <pivotField showAll="0"/>
    <pivotField showAll="0"/>
    <pivotField showAll="0"/>
    <pivotField showAll="0"/>
    <pivotField showAll="0"/>
    <pivotField showAll="0"/>
    <pivotField showAll="0"/>
    <pivotField showAll="0"/>
    <pivotField axis="axisCol" showAll="0">
      <items count="7">
        <item x="4"/>
        <item x="3"/>
        <item x="1"/>
        <item x="2"/>
        <item x="0"/>
        <item h="1" x="5"/>
        <item t="default"/>
      </items>
    </pivotField>
    <pivotField showAll="0">
      <items count="7">
        <item x="2"/>
        <item x="1"/>
        <item x="3"/>
        <item x="5"/>
        <item x="4"/>
        <item x="0"/>
        <item t="default"/>
      </items>
    </pivotField>
    <pivotField showAll="0">
      <items count="233">
        <item x="18"/>
        <item x="80"/>
        <item x="69"/>
        <item x="54"/>
        <item x="114"/>
        <item x="102"/>
        <item x="110"/>
        <item x="219"/>
        <item x="215"/>
        <item x="51"/>
        <item x="61"/>
        <item x="186"/>
        <item x="196"/>
        <item x="128"/>
        <item x="227"/>
        <item x="66"/>
        <item x="178"/>
        <item x="122"/>
        <item x="145"/>
        <item x="90"/>
        <item x="139"/>
        <item x="229"/>
        <item x="67"/>
        <item x="138"/>
        <item x="199"/>
        <item x="17"/>
        <item x="218"/>
        <item x="126"/>
        <item x="57"/>
        <item x="53"/>
        <item x="86"/>
        <item x="89"/>
        <item x="165"/>
        <item x="188"/>
        <item x="36"/>
        <item x="119"/>
        <item x="160"/>
        <item x="156"/>
        <item x="8"/>
        <item x="184"/>
        <item x="141"/>
        <item x="52"/>
        <item x="168"/>
        <item x="46"/>
        <item x="113"/>
        <item x="179"/>
        <item x="197"/>
        <item x="194"/>
        <item x="44"/>
        <item x="121"/>
        <item x="48"/>
        <item x="161"/>
        <item x="129"/>
        <item x="143"/>
        <item x="134"/>
        <item x="181"/>
        <item x="146"/>
        <item x="4"/>
        <item x="204"/>
        <item x="224"/>
        <item x="49"/>
        <item x="31"/>
        <item x="16"/>
        <item x="112"/>
        <item x="99"/>
        <item x="50"/>
        <item x="71"/>
        <item x="68"/>
        <item x="158"/>
        <item x="205"/>
        <item x="43"/>
        <item x="136"/>
        <item x="72"/>
        <item x="228"/>
        <item x="100"/>
        <item x="10"/>
        <item x="95"/>
        <item x="144"/>
        <item x="101"/>
        <item x="37"/>
        <item x="105"/>
        <item x="38"/>
        <item x="107"/>
        <item x="162"/>
        <item x="32"/>
        <item x="152"/>
        <item x="209"/>
        <item x="77"/>
        <item x="183"/>
        <item x="201"/>
        <item x="118"/>
        <item x="231"/>
        <item x="103"/>
        <item x="88"/>
        <item x="115"/>
        <item x="127"/>
        <item x="154"/>
        <item x="14"/>
        <item x="195"/>
        <item x="73"/>
        <item x="81"/>
        <item x="123"/>
        <item x="78"/>
        <item x="19"/>
        <item x="151"/>
        <item x="207"/>
        <item x="200"/>
        <item x="7"/>
        <item x="3"/>
        <item x="198"/>
        <item x="83"/>
        <item x="97"/>
        <item x="226"/>
        <item x="212"/>
        <item x="148"/>
        <item x="6"/>
        <item x="222"/>
        <item x="33"/>
        <item x="230"/>
        <item x="182"/>
        <item x="124"/>
        <item x="130"/>
        <item x="116"/>
        <item x="94"/>
        <item x="75"/>
        <item x="60"/>
        <item x="5"/>
        <item x="24"/>
        <item x="2"/>
        <item x="170"/>
        <item x="22"/>
        <item x="164"/>
        <item x="106"/>
        <item x="45"/>
        <item x="98"/>
        <item x="189"/>
        <item x="92"/>
        <item x="108"/>
        <item x="21"/>
        <item x="63"/>
        <item x="157"/>
        <item x="28"/>
        <item x="221"/>
        <item x="185"/>
        <item x="225"/>
        <item x="62"/>
        <item x="20"/>
        <item x="41"/>
        <item x="25"/>
        <item x="192"/>
        <item x="147"/>
        <item x="190"/>
        <item x="193"/>
        <item x="56"/>
        <item x="59"/>
        <item x="47"/>
        <item x="202"/>
        <item x="27"/>
        <item x="217"/>
        <item x="64"/>
        <item x="153"/>
        <item x="13"/>
        <item x="55"/>
        <item x="220"/>
        <item x="216"/>
        <item x="85"/>
        <item x="40"/>
        <item x="9"/>
        <item x="26"/>
        <item x="214"/>
        <item x="206"/>
        <item x="166"/>
        <item x="91"/>
        <item x="87"/>
        <item x="208"/>
        <item x="213"/>
        <item x="180"/>
        <item x="132"/>
        <item x="191"/>
        <item x="34"/>
        <item x="76"/>
        <item x="23"/>
        <item x="135"/>
        <item x="176"/>
        <item x="167"/>
        <item x="149"/>
        <item x="169"/>
        <item x="39"/>
        <item x="65"/>
        <item x="131"/>
        <item x="155"/>
        <item x="171"/>
        <item x="12"/>
        <item x="163"/>
        <item x="175"/>
        <item x="79"/>
        <item x="133"/>
        <item x="203"/>
        <item x="74"/>
        <item x="42"/>
        <item x="142"/>
        <item x="173"/>
        <item x="172"/>
        <item x="210"/>
        <item x="223"/>
        <item x="159"/>
        <item x="117"/>
        <item x="150"/>
        <item x="187"/>
        <item x="109"/>
        <item x="30"/>
        <item x="15"/>
        <item x="125"/>
        <item x="137"/>
        <item x="177"/>
        <item x="29"/>
        <item x="35"/>
        <item x="1"/>
        <item x="211"/>
        <item x="82"/>
        <item x="111"/>
        <item x="104"/>
        <item x="174"/>
        <item x="120"/>
        <item x="96"/>
        <item x="93"/>
        <item x="140"/>
        <item x="70"/>
        <item x="58"/>
        <item x="84"/>
        <item x="11"/>
        <item x="0"/>
        <item t="default"/>
      </items>
    </pivotField>
    <pivotField showAll="0">
      <items count="85">
        <item x="36"/>
        <item x="23"/>
        <item x="33"/>
        <item x="61"/>
        <item x="76"/>
        <item x="60"/>
        <item x="18"/>
        <item x="83"/>
        <item x="81"/>
        <item x="21"/>
        <item x="56"/>
        <item x="41"/>
        <item x="52"/>
        <item x="35"/>
        <item x="54"/>
        <item x="62"/>
        <item x="19"/>
        <item x="44"/>
        <item x="51"/>
        <item x="10"/>
        <item x="64"/>
        <item x="71"/>
        <item x="26"/>
        <item x="58"/>
        <item x="63"/>
        <item x="57"/>
        <item x="17"/>
        <item x="80"/>
        <item x="30"/>
        <item x="5"/>
        <item x="49"/>
        <item x="72"/>
        <item x="77"/>
        <item x="11"/>
        <item x="6"/>
        <item x="48"/>
        <item x="82"/>
        <item x="27"/>
        <item x="16"/>
        <item x="50"/>
        <item x="42"/>
        <item x="43"/>
        <item x="15"/>
        <item x="4"/>
        <item x="55"/>
        <item x="65"/>
        <item x="37"/>
        <item x="38"/>
        <item x="25"/>
        <item x="78"/>
        <item x="22"/>
        <item x="31"/>
        <item x="1"/>
        <item x="53"/>
        <item x="68"/>
        <item x="14"/>
        <item x="73"/>
        <item x="46"/>
        <item x="9"/>
        <item x="70"/>
        <item x="34"/>
        <item x="2"/>
        <item x="47"/>
        <item x="29"/>
        <item x="7"/>
        <item x="75"/>
        <item x="28"/>
        <item x="79"/>
        <item x="45"/>
        <item x="20"/>
        <item x="8"/>
        <item x="66"/>
        <item x="59"/>
        <item x="24"/>
        <item x="67"/>
        <item x="3"/>
        <item x="39"/>
        <item x="12"/>
        <item x="40"/>
        <item x="69"/>
        <item x="13"/>
        <item x="32"/>
        <item x="74"/>
        <item x="0"/>
        <item t="default"/>
      </items>
    </pivotField>
    <pivotField showAll="0"/>
    <pivotField showAll="0"/>
    <pivotField axis="axisRow" showAll="0" measureFilter="1">
      <items count="63">
        <item x="12"/>
        <item x="13"/>
        <item x="26"/>
        <item x="35"/>
        <item x="16"/>
        <item x="59"/>
        <item x="36"/>
        <item x="25"/>
        <item x="58"/>
        <item x="23"/>
        <item x="14"/>
        <item x="30"/>
        <item x="47"/>
        <item x="53"/>
        <item x="40"/>
        <item x="4"/>
        <item x="19"/>
        <item x="41"/>
        <item x="5"/>
        <item x="18"/>
        <item x="20"/>
        <item x="33"/>
        <item x="43"/>
        <item x="34"/>
        <item x="0"/>
        <item x="50"/>
        <item x="42"/>
        <item x="28"/>
        <item x="22"/>
        <item x="3"/>
        <item x="15"/>
        <item x="51"/>
        <item x="6"/>
        <item x="45"/>
        <item x="17"/>
        <item x="29"/>
        <item x="37"/>
        <item x="39"/>
        <item x="24"/>
        <item x="56"/>
        <item x="9"/>
        <item x="49"/>
        <item x="54"/>
        <item x="61"/>
        <item x="44"/>
        <item x="46"/>
        <item x="32"/>
        <item x="38"/>
        <item x="8"/>
        <item x="11"/>
        <item x="48"/>
        <item x="2"/>
        <item x="52"/>
        <item x="55"/>
        <item x="21"/>
        <item x="31"/>
        <item x="27"/>
        <item x="10"/>
        <item x="7"/>
        <item x="1"/>
        <item x="57"/>
        <item x="60"/>
        <item t="default"/>
      </items>
    </pivotField>
    <pivotField showAll="0">
      <items count="82">
        <item x="62"/>
        <item x="18"/>
        <item x="57"/>
        <item x="5"/>
        <item x="8"/>
        <item x="67"/>
        <item x="41"/>
        <item x="13"/>
        <item x="58"/>
        <item x="34"/>
        <item x="7"/>
        <item x="77"/>
        <item x="29"/>
        <item x="75"/>
        <item x="2"/>
        <item x="31"/>
        <item x="24"/>
        <item x="39"/>
        <item x="30"/>
        <item x="44"/>
        <item x="12"/>
        <item x="45"/>
        <item x="20"/>
        <item x="68"/>
        <item x="27"/>
        <item x="1"/>
        <item x="52"/>
        <item x="28"/>
        <item x="3"/>
        <item x="64"/>
        <item x="32"/>
        <item x="22"/>
        <item x="71"/>
        <item x="46"/>
        <item x="69"/>
        <item x="79"/>
        <item x="43"/>
        <item x="4"/>
        <item x="54"/>
        <item x="35"/>
        <item x="38"/>
        <item x="15"/>
        <item x="59"/>
        <item x="47"/>
        <item x="16"/>
        <item x="42"/>
        <item x="14"/>
        <item x="23"/>
        <item x="49"/>
        <item x="60"/>
        <item x="76"/>
        <item x="10"/>
        <item x="55"/>
        <item x="36"/>
        <item x="50"/>
        <item x="74"/>
        <item x="66"/>
        <item x="6"/>
        <item x="63"/>
        <item x="17"/>
        <item x="65"/>
        <item x="11"/>
        <item x="73"/>
        <item x="25"/>
        <item x="70"/>
        <item x="37"/>
        <item x="48"/>
        <item x="56"/>
        <item x="78"/>
        <item x="61"/>
        <item x="26"/>
        <item x="9"/>
        <item x="40"/>
        <item x="33"/>
        <item x="80"/>
        <item x="19"/>
        <item x="53"/>
        <item x="72"/>
        <item x="21"/>
        <item x="51"/>
        <item x="0"/>
        <item t="default"/>
      </items>
    </pivotField>
    <pivotField showAll="0"/>
  </pivotFields>
  <rowFields count="1">
    <field x="30"/>
  </rowFields>
  <rowItems count="11">
    <i>
      <x v="10"/>
    </i>
    <i>
      <x v="15"/>
    </i>
    <i>
      <x v="18"/>
    </i>
    <i>
      <x v="19"/>
    </i>
    <i>
      <x v="20"/>
    </i>
    <i>
      <x v="24"/>
    </i>
    <i>
      <x v="29"/>
    </i>
    <i>
      <x v="32"/>
    </i>
    <i>
      <x v="51"/>
    </i>
    <i>
      <x v="59"/>
    </i>
    <i t="grand">
      <x/>
    </i>
  </rowItems>
  <colFields count="1">
    <field x="24"/>
  </colFields>
  <colItems count="6">
    <i>
      <x/>
    </i>
    <i>
      <x v="1"/>
    </i>
    <i>
      <x v="2"/>
    </i>
    <i>
      <x v="3"/>
    </i>
    <i>
      <x v="4"/>
    </i>
    <i t="grand">
      <x/>
    </i>
  </colItems>
  <dataFields count="1">
    <dataField name=" Proposal value" fld="10" baseField="0" baseItem="0"/>
  </dataFields>
  <formats count="1">
    <format dxfId="0">
      <pivotArea field="30" grandCol="1" collapsedLevelsAreSubtotals="1" axis="axisRow" fieldPosition="0">
        <references count="1">
          <reference field="30" count="10">
            <x v="10"/>
            <x v="15"/>
            <x v="18"/>
            <x v="19"/>
            <x v="20"/>
            <x v="24"/>
            <x v="29"/>
            <x v="32"/>
            <x v="51"/>
            <x v="59"/>
          </reference>
        </references>
      </pivotArea>
    </format>
  </formats>
  <chartFormats count="5">
    <chartFormat chart="9" format="5" series="1">
      <pivotArea type="data" outline="0" fieldPosition="0">
        <references count="2">
          <reference field="4294967294" count="1" selected="0">
            <x v="0"/>
          </reference>
          <reference field="24" count="1" selected="0">
            <x v="0"/>
          </reference>
        </references>
      </pivotArea>
    </chartFormat>
    <chartFormat chart="9" format="6" series="1">
      <pivotArea type="data" outline="0" fieldPosition="0">
        <references count="2">
          <reference field="4294967294" count="1" selected="0">
            <x v="0"/>
          </reference>
          <reference field="24" count="1" selected="0">
            <x v="1"/>
          </reference>
        </references>
      </pivotArea>
    </chartFormat>
    <chartFormat chart="9" format="7" series="1">
      <pivotArea type="data" outline="0" fieldPosition="0">
        <references count="2">
          <reference field="4294967294" count="1" selected="0">
            <x v="0"/>
          </reference>
          <reference field="24" count="1" selected="0">
            <x v="2"/>
          </reference>
        </references>
      </pivotArea>
    </chartFormat>
    <chartFormat chart="9" format="8" series="1">
      <pivotArea type="data" outline="0" fieldPosition="0">
        <references count="2">
          <reference field="4294967294" count="1" selected="0">
            <x v="0"/>
          </reference>
          <reference field="24" count="1" selected="0">
            <x v="3"/>
          </reference>
        </references>
      </pivotArea>
    </chartFormat>
    <chartFormat chart="9" format="9" series="1">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filters count="1">
    <filter fld="3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7"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Division">
  <location ref="A3:J19" firstHeaderRow="1" firstDataRow="2" firstDataCol="1"/>
  <pivotFields count="33">
    <pivotField showAll="0"/>
    <pivotField showAll="0"/>
    <pivotField showAll="0"/>
    <pivotField showAll="0"/>
    <pivotField showAll="0"/>
    <pivotField numFmtId="15" showAll="0">
      <items count="255">
        <item x="253"/>
        <item x="252"/>
        <item x="251"/>
        <item x="250"/>
        <item x="248"/>
        <item x="247"/>
        <item x="246"/>
        <item x="245"/>
        <item x="244"/>
        <item x="243"/>
        <item x="242"/>
        <item x="240"/>
        <item x="239"/>
        <item x="238"/>
        <item x="249"/>
        <item x="236"/>
        <item x="235"/>
        <item x="234"/>
        <item x="232"/>
        <item x="233"/>
        <item x="231"/>
        <item x="241"/>
        <item x="237"/>
        <item x="230"/>
        <item x="229"/>
        <item x="228"/>
        <item x="226"/>
        <item x="225"/>
        <item x="224"/>
        <item x="223"/>
        <item x="227"/>
        <item x="222"/>
        <item x="221"/>
        <item x="220"/>
        <item x="219"/>
        <item x="218"/>
        <item x="217"/>
        <item x="216"/>
        <item x="215"/>
        <item x="214"/>
        <item x="213"/>
        <item x="212"/>
        <item x="211"/>
        <item x="210"/>
        <item x="209"/>
        <item x="208"/>
        <item x="207"/>
        <item x="205"/>
        <item x="204"/>
        <item x="203"/>
        <item x="202"/>
        <item x="201"/>
        <item x="200"/>
        <item x="199"/>
        <item x="198"/>
        <item x="197"/>
        <item x="196"/>
        <item x="195"/>
        <item x="193"/>
        <item x="191"/>
        <item x="190"/>
        <item x="206"/>
        <item x="189"/>
        <item x="188"/>
        <item x="187"/>
        <item x="186"/>
        <item x="185"/>
        <item x="194"/>
        <item x="184"/>
        <item x="192"/>
        <item x="183"/>
        <item x="182"/>
        <item x="181"/>
        <item x="180"/>
        <item x="179"/>
        <item x="178"/>
        <item x="177"/>
        <item x="176"/>
        <item x="174"/>
        <item x="173"/>
        <item x="172"/>
        <item x="169"/>
        <item x="171"/>
        <item x="168"/>
        <item x="167"/>
        <item x="166"/>
        <item x="165"/>
        <item x="170"/>
        <item x="164"/>
        <item x="163"/>
        <item x="162"/>
        <item x="161"/>
        <item x="160"/>
        <item x="159"/>
        <item x="158"/>
        <item x="157"/>
        <item x="156"/>
        <item x="155"/>
        <item x="154"/>
        <item x="153"/>
        <item x="152"/>
        <item x="151"/>
        <item x="175"/>
        <item x="150"/>
        <item x="149"/>
        <item x="147"/>
        <item x="145"/>
        <item x="144"/>
        <item x="148"/>
        <item x="142"/>
        <item x="146"/>
        <item x="141"/>
        <item x="140"/>
        <item x="139"/>
        <item x="138"/>
        <item x="137"/>
        <item x="143"/>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6"/>
        <item x="105"/>
        <item x="104"/>
        <item x="103"/>
        <item x="107"/>
        <item x="102"/>
        <item x="101"/>
        <item x="100"/>
        <item x="99"/>
        <item x="98"/>
        <item x="97"/>
        <item x="96"/>
        <item x="95"/>
        <item x="93"/>
        <item x="92"/>
        <item x="91"/>
        <item x="90"/>
        <item x="94"/>
        <item x="89"/>
        <item x="88"/>
        <item x="87"/>
        <item x="86"/>
        <item x="85"/>
        <item x="84"/>
        <item x="83"/>
        <item x="82"/>
        <item x="81"/>
        <item x="80"/>
        <item x="78"/>
        <item x="79"/>
        <item x="77"/>
        <item x="76"/>
        <item x="75"/>
        <item x="74"/>
        <item x="73"/>
        <item x="72"/>
        <item x="71"/>
        <item x="70"/>
        <item x="69"/>
        <item x="68"/>
        <item x="67"/>
        <item x="65"/>
        <item x="64"/>
        <item x="63"/>
        <item x="66"/>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44"/>
        <item x="16"/>
        <item x="15"/>
        <item x="14"/>
        <item x="13"/>
        <item x="12"/>
        <item x="11"/>
        <item x="10"/>
        <item x="8"/>
        <item x="9"/>
        <item x="7"/>
        <item x="6"/>
        <item x="5"/>
        <item x="4"/>
        <item x="3"/>
        <item x="2"/>
        <item x="1"/>
        <item x="0"/>
        <item t="default"/>
      </items>
    </pivotField>
    <pivotField showAll="0"/>
    <pivotField showAll="0"/>
    <pivotField showAll="0"/>
    <pivotField showAll="0"/>
    <pivotField dataField="1" numFmtId="4" showAll="0"/>
    <pivotField showAll="0"/>
    <pivotField showAll="0"/>
    <pivotField showAll="0"/>
    <pivotField showAll="0">
      <items count="8">
        <item x="1"/>
        <item x="0"/>
        <item x="4"/>
        <item x="5"/>
        <item x="3"/>
        <item x="6"/>
        <item x="2"/>
        <item t="default"/>
      </items>
    </pivotField>
    <pivotField axis="axisCol" showAll="0">
      <items count="9">
        <item x="4"/>
        <item x="5"/>
        <item x="6"/>
        <item x="0"/>
        <item x="7"/>
        <item x="1"/>
        <item x="3"/>
        <item x="2"/>
        <item t="default"/>
      </items>
    </pivotField>
    <pivotField showAll="0"/>
    <pivotField axis="axisRow" showAll="0">
      <items count="15">
        <item x="6"/>
        <item x="4"/>
        <item x="3"/>
        <item x="13"/>
        <item x="7"/>
        <item x="1"/>
        <item x="11"/>
        <item x="0"/>
        <item x="9"/>
        <item x="12"/>
        <item x="2"/>
        <item x="8"/>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5">
    <i>
      <x/>
    </i>
    <i>
      <x v="1"/>
    </i>
    <i>
      <x v="2"/>
    </i>
    <i>
      <x v="3"/>
    </i>
    <i>
      <x v="4"/>
    </i>
    <i>
      <x v="5"/>
    </i>
    <i>
      <x v="6"/>
    </i>
    <i>
      <x v="7"/>
    </i>
    <i>
      <x v="8"/>
    </i>
    <i>
      <x v="9"/>
    </i>
    <i>
      <x v="10"/>
    </i>
    <i>
      <x v="11"/>
    </i>
    <i>
      <x v="12"/>
    </i>
    <i>
      <x v="13"/>
    </i>
    <i t="grand">
      <x/>
    </i>
  </rowItems>
  <colFields count="1">
    <field x="15"/>
  </colFields>
  <colItems count="9">
    <i>
      <x/>
    </i>
    <i>
      <x v="1"/>
    </i>
    <i>
      <x v="2"/>
    </i>
    <i>
      <x v="3"/>
    </i>
    <i>
      <x v="4"/>
    </i>
    <i>
      <x v="5"/>
    </i>
    <i>
      <x v="6"/>
    </i>
    <i>
      <x v="7"/>
    </i>
    <i t="grand">
      <x/>
    </i>
  </colItems>
  <dataFields count="1">
    <dataField name="Sum of Proposal value" fld="10" baseField="0" baseItem="0"/>
  </dataFields>
  <formats count="4">
    <format dxfId="1">
      <pivotArea collapsedLevelsAreSubtotals="1" fieldPosition="0">
        <references count="1">
          <reference field="17" count="0"/>
        </references>
      </pivotArea>
    </format>
    <format dxfId="2">
      <pivotArea collapsedLevelsAreSubtotals="1" fieldPosition="0">
        <references count="1">
          <reference field="17" count="0"/>
        </references>
      </pivotArea>
    </format>
    <format dxfId="3">
      <pivotArea collapsedLevelsAreSubtotals="1" fieldPosition="0">
        <references count="1">
          <reference field="17" count="0"/>
        </references>
      </pivotArea>
    </format>
    <format dxfId="4">
      <pivotArea dataOnly="0" labelOnly="1" fieldPosition="0">
        <references count="1">
          <reference field="17" count="0"/>
        </references>
      </pivotArea>
    </format>
  </formats>
  <chartFormats count="8">
    <chartFormat chart="4" format="8" series="1">
      <pivotArea type="data" outline="0" fieldPosition="0">
        <references count="2">
          <reference field="4294967294" count="1" selected="0">
            <x v="0"/>
          </reference>
          <reference field="15" count="1" selected="0">
            <x v="0"/>
          </reference>
        </references>
      </pivotArea>
    </chartFormat>
    <chartFormat chart="4" format="9" series="1">
      <pivotArea type="data" outline="0" fieldPosition="0">
        <references count="2">
          <reference field="4294967294" count="1" selected="0">
            <x v="0"/>
          </reference>
          <reference field="15" count="1" selected="0">
            <x v="1"/>
          </reference>
        </references>
      </pivotArea>
    </chartFormat>
    <chartFormat chart="4" format="10" series="1">
      <pivotArea type="data" outline="0" fieldPosition="0">
        <references count="2">
          <reference field="4294967294" count="1" selected="0">
            <x v="0"/>
          </reference>
          <reference field="15" count="1" selected="0">
            <x v="2"/>
          </reference>
        </references>
      </pivotArea>
    </chartFormat>
    <chartFormat chart="4" format="11" series="1">
      <pivotArea type="data" outline="0" fieldPosition="0">
        <references count="2">
          <reference field="4294967294" count="1" selected="0">
            <x v="0"/>
          </reference>
          <reference field="15" count="1" selected="0">
            <x v="3"/>
          </reference>
        </references>
      </pivotArea>
    </chartFormat>
    <chartFormat chart="4" format="12" series="1">
      <pivotArea type="data" outline="0" fieldPosition="0">
        <references count="2">
          <reference field="4294967294" count="1" selected="0">
            <x v="0"/>
          </reference>
          <reference field="15" count="1" selected="0">
            <x v="4"/>
          </reference>
        </references>
      </pivotArea>
    </chartFormat>
    <chartFormat chart="4" format="13" series="1">
      <pivotArea type="data" outline="0" fieldPosition="0">
        <references count="2">
          <reference field="4294967294" count="1" selected="0">
            <x v="0"/>
          </reference>
          <reference field="15" count="1" selected="0">
            <x v="5"/>
          </reference>
        </references>
      </pivotArea>
    </chartFormat>
    <chartFormat chart="4" format="14" series="1">
      <pivotArea type="data" outline="0" fieldPosition="0">
        <references count="2">
          <reference field="4294967294" count="1" selected="0">
            <x v="0"/>
          </reference>
          <reference field="15" count="1" selected="0">
            <x v="6"/>
          </reference>
        </references>
      </pivotArea>
    </chartFormat>
    <chartFormat chart="4" format="15" series="1">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9"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ize of Business">
  <location ref="A3:AGB8" firstHeaderRow="1" firstDataRow="2" firstDataCol="1"/>
  <pivotFields count="33">
    <pivotField axis="axisCol" showAll="0">
      <items count="859">
        <item x="312"/>
        <item x="77"/>
        <item x="253"/>
        <item x="206"/>
        <item x="88"/>
        <item x="440"/>
        <item x="297"/>
        <item x="714"/>
        <item x="731"/>
        <item x="405"/>
        <item x="372"/>
        <item x="60"/>
        <item x="208"/>
        <item x="165"/>
        <item x="49"/>
        <item x="506"/>
        <item x="552"/>
        <item x="669"/>
        <item x="646"/>
        <item x="775"/>
        <item x="726"/>
        <item x="680"/>
        <item x="185"/>
        <item x="691"/>
        <item x="789"/>
        <item x="779"/>
        <item x="776"/>
        <item x="805"/>
        <item x="521"/>
        <item x="397"/>
        <item x="667"/>
        <item x="529"/>
        <item x="603"/>
        <item x="190"/>
        <item x="324"/>
        <item x="129"/>
        <item x="710"/>
        <item x="549"/>
        <item x="844"/>
        <item x="149"/>
        <item x="659"/>
        <item x="114"/>
        <item x="371"/>
        <item x="834"/>
        <item x="287"/>
        <item x="142"/>
        <item x="599"/>
        <item x="608"/>
        <item x="211"/>
        <item x="843"/>
        <item x="704"/>
        <item x="332"/>
        <item x="33"/>
        <item x="655"/>
        <item x="695"/>
        <item x="108"/>
        <item x="826"/>
        <item x="845"/>
        <item x="318"/>
        <item x="520"/>
        <item x="422"/>
        <item x="788"/>
        <item x="555"/>
        <item x="470"/>
        <item x="811"/>
        <item x="448"/>
        <item x="42"/>
        <item x="764"/>
        <item x="234"/>
        <item x="572"/>
        <item x="260"/>
        <item x="395"/>
        <item x="13"/>
        <item x="271"/>
        <item x="620"/>
        <item x="619"/>
        <item x="418"/>
        <item x="437"/>
        <item x="396"/>
        <item x="182"/>
        <item x="263"/>
        <item x="621"/>
        <item x="359"/>
        <item x="334"/>
        <item x="758"/>
        <item x="745"/>
        <item x="419"/>
        <item x="15"/>
        <item x="408"/>
        <item x="59"/>
        <item x="614"/>
        <item x="173"/>
        <item x="218"/>
        <item x="11"/>
        <item x="856"/>
        <item x="577"/>
        <item x="26"/>
        <item x="51"/>
        <item x="697"/>
        <item x="793"/>
        <item x="792"/>
        <item x="454"/>
        <item x="426"/>
        <item x="187"/>
        <item x="688"/>
        <item x="644"/>
        <item x="340"/>
        <item x="679"/>
        <item x="407"/>
        <item x="559"/>
        <item x="701"/>
        <item x="815"/>
        <item x="237"/>
        <item x="346"/>
        <item x="219"/>
        <item x="93"/>
        <item x="602"/>
        <item x="708"/>
        <item x="463"/>
        <item x="611"/>
        <item x="735"/>
        <item x="651"/>
        <item x="25"/>
        <item x="571"/>
        <item x="61"/>
        <item x="128"/>
        <item x="831"/>
        <item x="377"/>
        <item x="275"/>
        <item x="302"/>
        <item x="35"/>
        <item x="91"/>
        <item x="249"/>
        <item x="153"/>
        <item x="806"/>
        <item x="839"/>
        <item x="449"/>
        <item x="551"/>
        <item x="380"/>
        <item x="499"/>
        <item x="235"/>
        <item x="534"/>
        <item x="740"/>
        <item x="294"/>
        <item x="587"/>
        <item x="141"/>
        <item x="700"/>
        <item x="155"/>
        <item x="692"/>
        <item x="616"/>
        <item x="70"/>
        <item x="825"/>
        <item x="420"/>
        <item x="615"/>
        <item x="836"/>
        <item x="784"/>
        <item x="632"/>
        <item x="573"/>
        <item x="24"/>
        <item x="277"/>
        <item x="640"/>
        <item x="52"/>
        <item x="295"/>
        <item x="749"/>
        <item x="576"/>
        <item x="622"/>
        <item x="216"/>
        <item x="678"/>
        <item x="358"/>
        <item x="151"/>
        <item x="829"/>
        <item x="782"/>
        <item x="441"/>
        <item x="724"/>
        <item x="778"/>
        <item x="7"/>
        <item x="841"/>
        <item x="670"/>
        <item x="409"/>
        <item x="750"/>
        <item x="718"/>
        <item x="112"/>
        <item x="10"/>
        <item x="284"/>
        <item x="157"/>
        <item x="329"/>
        <item x="136"/>
        <item x="436"/>
        <item x="642"/>
        <item x="564"/>
        <item x="462"/>
        <item x="580"/>
        <item x="574"/>
        <item x="835"/>
        <item x="72"/>
        <item x="272"/>
        <item x="344"/>
        <item x="399"/>
        <item x="809"/>
        <item x="248"/>
        <item x="116"/>
        <item x="453"/>
        <item x="512"/>
        <item x="594"/>
        <item x="32"/>
        <item x="231"/>
        <item x="796"/>
        <item x="360"/>
        <item x="202"/>
        <item x="654"/>
        <item x="327"/>
        <item x="770"/>
        <item x="600"/>
        <item x="191"/>
        <item x="684"/>
        <item x="29"/>
        <item x="509"/>
        <item x="283"/>
        <item x="404"/>
        <item x="519"/>
        <item x="273"/>
        <item x="767"/>
        <item x="119"/>
        <item x="53"/>
        <item x="663"/>
        <item x="241"/>
        <item x="569"/>
        <item x="570"/>
        <item x="660"/>
        <item x="300"/>
        <item x="31"/>
        <item x="183"/>
        <item x="664"/>
        <item x="707"/>
        <item x="264"/>
        <item x="849"/>
        <item x="567"/>
        <item x="819"/>
        <item x="303"/>
        <item x="177"/>
        <item x="146"/>
        <item x="716"/>
        <item x="824"/>
        <item x="390"/>
        <item x="421"/>
        <item x="823"/>
        <item x="90"/>
        <item x="817"/>
        <item x="528"/>
        <item x="827"/>
        <item x="319"/>
        <item x="491"/>
        <item x="229"/>
        <item x="527"/>
        <item x="152"/>
        <item x="347"/>
        <item x="159"/>
        <item x="109"/>
        <item x="103"/>
        <item x="723"/>
        <item x="289"/>
        <item x="765"/>
        <item x="613"/>
        <item x="502"/>
        <item x="739"/>
        <item x="16"/>
        <item x="425"/>
        <item x="307"/>
        <item x="296"/>
        <item x="757"/>
        <item x="634"/>
        <item x="291"/>
        <item x="304"/>
        <item x="364"/>
        <item x="762"/>
        <item x="699"/>
        <item x="563"/>
        <item x="717"/>
        <item x="508"/>
        <item x="147"/>
        <item x="413"/>
        <item x="310"/>
        <item x="518"/>
        <item x="138"/>
        <item x="123"/>
        <item x="406"/>
        <item x="544"/>
        <item x="166"/>
        <item x="230"/>
        <item x="362"/>
        <item x="23"/>
        <item x="67"/>
        <item x="130"/>
        <item x="583"/>
        <item x="9"/>
        <item x="523"/>
        <item x="822"/>
        <item x="486"/>
        <item x="565"/>
        <item x="246"/>
        <item x="427"/>
        <item x="694"/>
        <item x="342"/>
        <item x="179"/>
        <item x="385"/>
        <item x="533"/>
        <item x="98"/>
        <item x="306"/>
        <item x="252"/>
        <item x="807"/>
        <item x="590"/>
        <item x="266"/>
        <item x="366"/>
        <item x="233"/>
        <item x="473"/>
        <item x="384"/>
        <item x="412"/>
        <item x="729"/>
        <item x="800"/>
        <item x="212"/>
        <item x="593"/>
        <item x="650"/>
        <item x="652"/>
        <item x="648"/>
        <item x="649"/>
        <item x="400"/>
        <item x="401"/>
        <item x="482"/>
        <item x="469"/>
        <item x="797"/>
        <item x="733"/>
        <item x="814"/>
        <item x="513"/>
        <item x="193"/>
        <item x="446"/>
        <item x="761"/>
        <item x="589"/>
        <item x="435"/>
        <item x="288"/>
        <item x="225"/>
        <item x="322"/>
        <item x="95"/>
        <item x="514"/>
        <item x="635"/>
        <item x="50"/>
        <item x="706"/>
        <item x="548"/>
        <item x="489"/>
        <item x="176"/>
        <item x="267"/>
        <item x="261"/>
        <item x="737"/>
        <item x="557"/>
        <item x="853"/>
        <item x="276"/>
        <item x="531"/>
        <item x="19"/>
        <item x="281"/>
        <item x="375"/>
        <item x="279"/>
        <item x="274"/>
        <item x="855"/>
        <item x="554"/>
        <item x="617"/>
        <item x="330"/>
        <item x="818"/>
        <item x="830"/>
        <item x="282"/>
        <item x="223"/>
        <item x="842"/>
        <item x="204"/>
        <item x="783"/>
        <item x="612"/>
        <item x="118"/>
        <item x="162"/>
        <item x="756"/>
        <item x="268"/>
        <item x="813"/>
        <item x="711"/>
        <item x="355"/>
        <item x="657"/>
        <item x="658"/>
        <item x="150"/>
        <item x="201"/>
        <item x="226"/>
        <item x="439"/>
        <item x="736"/>
        <item x="768"/>
        <item x="516"/>
        <item x="259"/>
        <item x="794"/>
        <item x="356"/>
        <item x="107"/>
        <item x="311"/>
        <item x="85"/>
        <item x="99"/>
        <item x="433"/>
        <item x="247"/>
        <item x="541"/>
        <item x="443"/>
        <item x="821"/>
        <item x="6"/>
        <item x="423"/>
        <item x="285"/>
        <item x="398"/>
        <item x="442"/>
        <item x="381"/>
        <item x="379"/>
        <item x="494"/>
        <item x="389"/>
        <item x="790"/>
        <item x="12"/>
        <item x="801"/>
        <item x="3"/>
        <item x="313"/>
        <item x="4"/>
        <item x="22"/>
        <item x="558"/>
        <item x="430"/>
        <item x="798"/>
        <item x="791"/>
        <item x="30"/>
        <item x="345"/>
        <item x="553"/>
        <item x="465"/>
        <item x="232"/>
        <item x="416"/>
        <item x="414"/>
        <item x="133"/>
        <item x="213"/>
        <item x="595"/>
        <item x="467"/>
        <item x="363"/>
        <item x="195"/>
        <item x="540"/>
        <item x="833"/>
        <item x="802"/>
        <item x="623"/>
        <item x="719"/>
        <item x="721"/>
        <item x="720"/>
        <item x="753"/>
        <item x="38"/>
        <item x="63"/>
        <item x="526"/>
        <item x="780"/>
        <item x="217"/>
        <item x="94"/>
        <item x="605"/>
        <item x="538"/>
        <item x="484"/>
        <item x="592"/>
        <item x="828"/>
        <item x="120"/>
        <item x="415"/>
        <item x="503"/>
        <item x="475"/>
        <item x="773"/>
        <item x="698"/>
        <item x="402"/>
        <item x="181"/>
        <item x="0"/>
        <item x="298"/>
        <item x="586"/>
        <item x="299"/>
        <item x="497"/>
        <item x="315"/>
        <item x="388"/>
        <item x="167"/>
        <item x="168"/>
        <item x="630"/>
        <item x="629"/>
        <item x="851"/>
        <item x="456"/>
        <item x="709"/>
        <item x="54"/>
        <item x="846"/>
        <item x="671"/>
        <item x="816"/>
        <item x="192"/>
        <item x="488"/>
        <item x="417"/>
        <item x="702"/>
        <item x="186"/>
        <item x="100"/>
        <item x="62"/>
        <item x="58"/>
        <item x="464"/>
        <item x="432"/>
        <item x="579"/>
        <item x="352"/>
        <item x="410"/>
        <item x="134"/>
        <item x="320"/>
        <item x="243"/>
        <item x="581"/>
        <item x="34"/>
        <item x="286"/>
        <item x="628"/>
        <item x="424"/>
        <item x="174"/>
        <item x="36"/>
        <item x="665"/>
        <item x="451"/>
        <item x="705"/>
        <item x="180"/>
        <item x="270"/>
        <item x="240"/>
        <item x="18"/>
        <item x="163"/>
        <item x="376"/>
        <item x="763"/>
        <item x="349"/>
        <item x="69"/>
        <item x="39"/>
        <item x="460"/>
        <item x="713"/>
        <item x="474"/>
        <item x="137"/>
        <item x="560"/>
        <item x="265"/>
        <item x="760"/>
        <item x="331"/>
        <item x="810"/>
        <item x="641"/>
        <item x="403"/>
        <item x="535"/>
        <item x="308"/>
        <item x="468"/>
        <item x="382"/>
        <item x="205"/>
        <item x="566"/>
        <item x="689"/>
        <item x="87"/>
        <item x="478"/>
        <item x="730"/>
        <item x="20"/>
        <item x="222"/>
        <item x="685"/>
        <item x="556"/>
        <item x="189"/>
        <item x="808"/>
        <item x="550"/>
        <item x="73"/>
        <item x="5"/>
        <item x="504"/>
        <item x="444"/>
        <item x="483"/>
        <item x="578"/>
        <item x="766"/>
        <item x="236"/>
        <item x="135"/>
        <item x="104"/>
        <item x="96"/>
        <item x="743"/>
        <item x="681"/>
        <item x="438"/>
        <item x="17"/>
        <item x="393"/>
        <item x="637"/>
        <item x="477"/>
        <item x="188"/>
        <item x="638"/>
        <item x="452"/>
        <item x="683"/>
        <item x="428"/>
        <item x="545"/>
        <item x="546"/>
        <item x="755"/>
        <item x="625"/>
        <item x="746"/>
        <item x="524"/>
        <item x="374"/>
        <item x="496"/>
        <item x="677"/>
        <item x="747"/>
        <item x="394"/>
        <item x="175"/>
        <item x="80"/>
        <item x="21"/>
        <item x="461"/>
        <item x="480"/>
        <item x="250"/>
        <item x="672"/>
        <item x="48"/>
        <item x="391"/>
        <item x="485"/>
        <item x="434"/>
        <item x="198"/>
        <item x="676"/>
        <item x="458"/>
        <item x="656"/>
        <item x="210"/>
        <item x="341"/>
        <item x="597"/>
        <item x="596"/>
        <item x="455"/>
        <item x="367"/>
        <item x="257"/>
        <item x="631"/>
        <item x="744"/>
        <item x="238"/>
        <item x="674"/>
        <item x="840"/>
        <item x="837"/>
        <item x="604"/>
        <item x="194"/>
        <item x="850"/>
        <item x="227"/>
        <item x="490"/>
        <item x="105"/>
        <item x="450"/>
        <item x="343"/>
        <item x="27"/>
        <item x="154"/>
        <item x="562"/>
        <item x="668"/>
        <item x="262"/>
        <item x="37"/>
        <item x="214"/>
        <item x="132"/>
        <item x="742"/>
        <item x="741"/>
        <item x="209"/>
        <item x="290"/>
        <item x="101"/>
        <item x="636"/>
        <item x="539"/>
        <item x="43"/>
        <item x="269"/>
        <item x="301"/>
        <item x="68"/>
        <item x="588"/>
        <item x="44"/>
        <item x="645"/>
        <item x="532"/>
        <item x="89"/>
        <item x="160"/>
        <item x="493"/>
        <item x="582"/>
        <item x="505"/>
        <item x="431"/>
        <item x="447"/>
        <item x="803"/>
        <item x="171"/>
        <item x="169"/>
        <item x="857"/>
        <item x="738"/>
        <item x="769"/>
        <item x="832"/>
        <item x="369"/>
        <item x="305"/>
        <item x="472"/>
        <item x="510"/>
        <item x="280"/>
        <item x="386"/>
        <item x="242"/>
        <item x="378"/>
        <item x="348"/>
        <item x="693"/>
        <item x="28"/>
        <item x="258"/>
        <item x="507"/>
        <item x="111"/>
        <item x="734"/>
        <item x="804"/>
        <item x="144"/>
        <item x="715"/>
        <item x="561"/>
        <item x="662"/>
        <item x="71"/>
        <item x="854"/>
        <item x="203"/>
        <item x="256"/>
        <item x="338"/>
        <item x="278"/>
        <item x="515"/>
        <item x="145"/>
        <item x="110"/>
        <item x="479"/>
        <item x="725"/>
        <item x="148"/>
        <item x="74"/>
        <item x="326"/>
        <item x="228"/>
        <item x="547"/>
        <item x="820"/>
        <item x="728"/>
        <item x="751"/>
        <item x="131"/>
        <item x="392"/>
        <item x="164"/>
        <item x="357"/>
        <item x="221"/>
        <item x="1"/>
        <item x="82"/>
        <item x="83"/>
        <item x="122"/>
        <item x="847"/>
        <item x="498"/>
        <item x="328"/>
        <item x="126"/>
        <item x="316"/>
        <item x="673"/>
        <item x="591"/>
        <item x="365"/>
        <item x="339"/>
        <item x="754"/>
        <item x="759"/>
        <item x="481"/>
        <item x="852"/>
        <item x="511"/>
        <item x="92"/>
        <item x="530"/>
        <item x="777"/>
        <item x="525"/>
        <item x="696"/>
        <item x="457"/>
        <item x="65"/>
        <item x="606"/>
        <item x="251"/>
        <item x="293"/>
        <item x="86"/>
        <item x="317"/>
        <item x="117"/>
        <item x="200"/>
        <item x="124"/>
        <item x="292"/>
        <item x="653"/>
        <item x="838"/>
        <item x="47"/>
        <item x="609"/>
        <item x="84"/>
        <item x="139"/>
        <item x="78"/>
        <item x="626"/>
        <item x="537"/>
        <item x="618"/>
        <item x="125"/>
        <item x="66"/>
        <item x="321"/>
        <item x="255"/>
        <item x="76"/>
        <item x="207"/>
        <item x="703"/>
        <item x="215"/>
        <item x="787"/>
        <item x="411"/>
        <item x="786"/>
        <item x="373"/>
        <item x="75"/>
        <item x="772"/>
        <item x="459"/>
        <item x="8"/>
        <item x="661"/>
        <item x="429"/>
        <item x="335"/>
        <item x="161"/>
        <item x="633"/>
        <item x="102"/>
        <item x="323"/>
        <item x="79"/>
        <item x="156"/>
        <item x="848"/>
        <item x="196"/>
        <item x="727"/>
        <item x="517"/>
        <item x="170"/>
        <item x="178"/>
        <item x="143"/>
        <item x="45"/>
        <item x="337"/>
        <item x="197"/>
        <item x="351"/>
        <item x="158"/>
        <item x="350"/>
        <item x="336"/>
        <item x="245"/>
        <item x="254"/>
        <item x="56"/>
        <item x="568"/>
        <item x="610"/>
        <item x="639"/>
        <item x="795"/>
        <item x="624"/>
        <item x="466"/>
        <item x="495"/>
        <item x="666"/>
        <item x="370"/>
        <item x="500"/>
        <item x="487"/>
        <item x="643"/>
        <item x="113"/>
        <item x="121"/>
        <item x="785"/>
        <item x="585"/>
        <item x="445"/>
        <item x="781"/>
        <item x="543"/>
        <item x="627"/>
        <item x="46"/>
        <item x="690"/>
        <item x="140"/>
        <item x="57"/>
        <item x="812"/>
        <item x="387"/>
        <item x="607"/>
        <item x="501"/>
        <item x="309"/>
        <item x="368"/>
        <item x="584"/>
        <item x="361"/>
        <item x="471"/>
        <item x="239"/>
        <item x="675"/>
        <item x="314"/>
        <item x="492"/>
        <item x="771"/>
        <item x="722"/>
        <item x="97"/>
        <item x="536"/>
        <item x="2"/>
        <item x="542"/>
        <item x="333"/>
        <item x="64"/>
        <item x="522"/>
        <item x="184"/>
        <item x="476"/>
        <item x="244"/>
        <item x="752"/>
        <item x="682"/>
        <item x="353"/>
        <item x="647"/>
        <item x="686"/>
        <item x="55"/>
        <item x="687"/>
        <item x="40"/>
        <item x="383"/>
        <item x="712"/>
        <item x="81"/>
        <item x="115"/>
        <item x="598"/>
        <item x="575"/>
        <item x="199"/>
        <item x="748"/>
        <item x="106"/>
        <item x="354"/>
        <item x="732"/>
        <item x="774"/>
        <item x="325"/>
        <item x="601"/>
        <item x="224"/>
        <item x="41"/>
        <item x="14"/>
        <item x="220"/>
        <item x="799"/>
        <item x="172"/>
        <item x="127"/>
        <item t="default"/>
      </items>
    </pivotField>
    <pivotField showAll="0"/>
    <pivotField showAll="0"/>
    <pivotField showAll="0"/>
    <pivotField showAll="0"/>
    <pivotField numFmtId="15" showAll="0"/>
    <pivotField showAll="0"/>
    <pivotField showAll="0"/>
    <pivotField showAll="0"/>
    <pivotField showAll="0"/>
    <pivotField dataField="1" numFmtId="4" showAll="0"/>
    <pivotField showAll="0"/>
    <pivotField showAll="0">
      <items count="3">
        <item x="0"/>
        <item x="1"/>
        <item t="default"/>
      </items>
    </pivotField>
    <pivotField showAll="0"/>
    <pivotField showAll="0"/>
    <pivotField showAll="0"/>
    <pivotField showAll="0"/>
    <pivotField showAll="0"/>
    <pivotField axis="axisRow" showAll="0">
      <items count="5">
        <item x="1"/>
        <item x="2"/>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Fields count="1">
    <field x="0"/>
  </colFields>
  <colItems count="8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t="grand">
      <x/>
    </i>
  </colItems>
  <dataFields count="1">
    <dataField name="Sum of Proposal val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1" cacheId="2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4:J182" firstHeaderRow="1" firstDataRow="2" firstDataCol="1"/>
  <pivotFields count="33">
    <pivotField showAll="0"/>
    <pivotField showAll="0"/>
    <pivotField showAll="0"/>
    <pivotField showAll="0"/>
    <pivotField showAll="0"/>
    <pivotField numFmtId="15" showAll="0"/>
    <pivotField showAll="0"/>
    <pivotField showAll="0"/>
    <pivotField showAll="0"/>
    <pivotField showAll="0"/>
    <pivotField dataField="1" numFmtId="4" showAll="0"/>
    <pivotField showAll="0"/>
    <pivotField showAll="0"/>
    <pivotField showAll="0"/>
    <pivotField showAll="0"/>
    <pivotField axis="axisCol" showAll="0">
      <items count="9">
        <item x="4"/>
        <item x="5"/>
        <item x="6"/>
        <item x="0"/>
        <item x="7"/>
        <item x="1"/>
        <item x="3"/>
        <item x="2"/>
        <item t="default"/>
      </items>
    </pivotField>
    <pivotField showAll="0"/>
    <pivotField showAll="0"/>
    <pivotField axis="axisRow" showAll="0">
      <items count="5">
        <item x="1"/>
        <item x="2"/>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3">
        <item x="12"/>
        <item x="13"/>
        <item x="26"/>
        <item x="35"/>
        <item x="16"/>
        <item x="59"/>
        <item x="36"/>
        <item x="25"/>
        <item x="58"/>
        <item x="23"/>
        <item x="14"/>
        <item x="30"/>
        <item x="47"/>
        <item x="53"/>
        <item x="40"/>
        <item x="4"/>
        <item x="19"/>
        <item x="41"/>
        <item x="5"/>
        <item x="18"/>
        <item x="20"/>
        <item x="33"/>
        <item x="43"/>
        <item x="34"/>
        <item x="0"/>
        <item x="50"/>
        <item x="42"/>
        <item x="28"/>
        <item x="22"/>
        <item x="3"/>
        <item x="15"/>
        <item x="51"/>
        <item x="6"/>
        <item x="45"/>
        <item x="17"/>
        <item x="29"/>
        <item x="37"/>
        <item x="39"/>
        <item x="24"/>
        <item x="56"/>
        <item x="9"/>
        <item x="49"/>
        <item x="54"/>
        <item x="61"/>
        <item x="44"/>
        <item x="46"/>
        <item x="32"/>
        <item x="38"/>
        <item x="8"/>
        <item x="11"/>
        <item x="48"/>
        <item x="2"/>
        <item x="52"/>
        <item x="55"/>
        <item x="21"/>
        <item x="31"/>
        <item x="27"/>
        <item x="10"/>
        <item x="7"/>
        <item x="1"/>
        <item x="57"/>
        <item x="60"/>
        <item t="default"/>
      </items>
    </pivotField>
    <pivotField showAll="0"/>
    <pivotField showAll="0"/>
  </pivotFields>
  <rowFields count="2">
    <field x="18"/>
    <field x="30"/>
  </rowFields>
  <rowItems count="107">
    <i>
      <x/>
    </i>
    <i r="1">
      <x v="4"/>
    </i>
    <i r="1">
      <x v="7"/>
    </i>
    <i r="1">
      <x v="9"/>
    </i>
    <i r="1">
      <x v="15"/>
    </i>
    <i r="1">
      <x v="18"/>
    </i>
    <i r="1">
      <x v="19"/>
    </i>
    <i r="1">
      <x v="24"/>
    </i>
    <i r="1">
      <x v="29"/>
    </i>
    <i r="1">
      <x v="32"/>
    </i>
    <i r="1">
      <x v="35"/>
    </i>
    <i r="1">
      <x v="38"/>
    </i>
    <i r="1">
      <x v="44"/>
    </i>
    <i r="1">
      <x v="46"/>
    </i>
    <i r="1">
      <x v="51"/>
    </i>
    <i r="1">
      <x v="52"/>
    </i>
    <i r="1">
      <x v="57"/>
    </i>
    <i r="1">
      <x v="58"/>
    </i>
    <i r="1">
      <x v="59"/>
    </i>
    <i r="1">
      <x v="60"/>
    </i>
    <i r="1">
      <x v="61"/>
    </i>
    <i>
      <x v="1"/>
    </i>
    <i r="1">
      <x/>
    </i>
    <i r="1">
      <x v="2"/>
    </i>
    <i r="1">
      <x v="3"/>
    </i>
    <i r="1">
      <x v="4"/>
    </i>
    <i r="1">
      <x v="6"/>
    </i>
    <i r="1">
      <x v="9"/>
    </i>
    <i r="1">
      <x v="10"/>
    </i>
    <i r="1">
      <x v="12"/>
    </i>
    <i r="1">
      <x v="13"/>
    </i>
    <i r="1">
      <x v="14"/>
    </i>
    <i r="1">
      <x v="15"/>
    </i>
    <i r="1">
      <x v="18"/>
    </i>
    <i r="1">
      <x v="19"/>
    </i>
    <i r="1">
      <x v="21"/>
    </i>
    <i r="1">
      <x v="24"/>
    </i>
    <i r="1">
      <x v="27"/>
    </i>
    <i r="1">
      <x v="29"/>
    </i>
    <i r="1">
      <x v="31"/>
    </i>
    <i r="1">
      <x v="32"/>
    </i>
    <i r="1">
      <x v="34"/>
    </i>
    <i r="1">
      <x v="38"/>
    </i>
    <i r="1">
      <x v="39"/>
    </i>
    <i r="1">
      <x v="41"/>
    </i>
    <i r="1">
      <x v="47"/>
    </i>
    <i r="1">
      <x v="48"/>
    </i>
    <i r="1">
      <x v="50"/>
    </i>
    <i r="1">
      <x v="51"/>
    </i>
    <i r="1">
      <x v="56"/>
    </i>
    <i r="1">
      <x v="57"/>
    </i>
    <i r="1">
      <x v="58"/>
    </i>
    <i r="1">
      <x v="59"/>
    </i>
    <i>
      <x v="2"/>
    </i>
    <i r="1">
      <x v="1"/>
    </i>
    <i r="1">
      <x v="2"/>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6"/>
    </i>
    <i r="1">
      <x v="37"/>
    </i>
    <i r="1">
      <x v="40"/>
    </i>
    <i r="1">
      <x v="42"/>
    </i>
    <i r="1">
      <x v="43"/>
    </i>
    <i r="1">
      <x v="44"/>
    </i>
    <i r="1">
      <x v="45"/>
    </i>
    <i r="1">
      <x v="47"/>
    </i>
    <i r="1">
      <x v="48"/>
    </i>
    <i r="1">
      <x v="49"/>
    </i>
    <i r="1">
      <x v="51"/>
    </i>
    <i r="1">
      <x v="52"/>
    </i>
    <i r="1">
      <x v="53"/>
    </i>
    <i r="1">
      <x v="54"/>
    </i>
    <i r="1">
      <x v="55"/>
    </i>
    <i r="1">
      <x v="56"/>
    </i>
    <i r="1">
      <x v="57"/>
    </i>
    <i r="1">
      <x v="58"/>
    </i>
    <i r="1">
      <x v="59"/>
    </i>
    <i r="1">
      <x v="60"/>
    </i>
    <i r="1">
      <x v="61"/>
    </i>
    <i t="grand">
      <x/>
    </i>
  </rowItems>
  <colFields count="1">
    <field x="15"/>
  </colFields>
  <colItems count="9">
    <i>
      <x/>
    </i>
    <i>
      <x v="1"/>
    </i>
    <i>
      <x v="2"/>
    </i>
    <i>
      <x v="3"/>
    </i>
    <i>
      <x v="4"/>
    </i>
    <i>
      <x v="5"/>
    </i>
    <i>
      <x v="6"/>
    </i>
    <i>
      <x v="7"/>
    </i>
    <i t="grand">
      <x/>
    </i>
  </colItems>
  <dataFields count="1">
    <dataField name="Sum of Proposal value" fld="10" showDataAs="percentOfTotal" baseField="30" baseItem="5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_Location_Country" sourceName="Client Location/Country">
  <pivotTables>
    <pivotTable tabId="3" name="PivotTable43"/>
    <pivotTable tabId="6" name="PivotTable48"/>
  </pivotTables>
  <data>
    <tabular pivotCacheId="1">
      <items count="62">
        <i x="12" s="1"/>
        <i x="13" s="1"/>
        <i x="26" s="1"/>
        <i x="35" s="1"/>
        <i x="16" s="1"/>
        <i x="59" s="1"/>
        <i x="36" s="1"/>
        <i x="25" s="1"/>
        <i x="58" s="1"/>
        <i x="23" s="1"/>
        <i x="14" s="1"/>
        <i x="30" s="1"/>
        <i x="47" s="1"/>
        <i x="53" s="1"/>
        <i x="40" s="1"/>
        <i x="4" s="1"/>
        <i x="19" s="1"/>
        <i x="41" s="1"/>
        <i x="5" s="1"/>
        <i x="18" s="1"/>
        <i x="20" s="1"/>
        <i x="33" s="1"/>
        <i x="43" s="1"/>
        <i x="34" s="1"/>
        <i x="0" s="1"/>
        <i x="50" s="1"/>
        <i x="42" s="1"/>
        <i x="28" s="1"/>
        <i x="22" s="1"/>
        <i x="3" s="1"/>
        <i x="15" s="1"/>
        <i x="51" s="1"/>
        <i x="6" s="1"/>
        <i x="45" s="1"/>
        <i x="17" s="1"/>
        <i x="29" s="1"/>
        <i x="37" s="1"/>
        <i x="39" s="1"/>
        <i x="24" s="1"/>
        <i x="56" s="1"/>
        <i x="9" s="1"/>
        <i x="49" s="1"/>
        <i x="54" s="1"/>
        <i x="61" s="1"/>
        <i x="44" s="1"/>
        <i x="46" s="1"/>
        <i x="32" s="1"/>
        <i x="38" s="1"/>
        <i x="8" s="1"/>
        <i x="11" s="1"/>
        <i x="48" s="1"/>
        <i x="2" s="1"/>
        <i x="52" s="1"/>
        <i x="55" s="1"/>
        <i x="21" s="1"/>
        <i x="31" s="1"/>
        <i x="27" s="1"/>
        <i x="10" s="1"/>
        <i x="7" s="1"/>
        <i x="1" s="1"/>
        <i x="57" s="1"/>
        <i x="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 Location/Country" cache="Slicer_Client_Location_Country" caption="Client Location/Country"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1"/>
  <sheetViews>
    <sheetView topLeftCell="A164" workbookViewId="0">
      <selection activeCell="A175" activeCellId="1" sqref="A172:A173 A175:A176 A178:A179 A181"/>
      <pivotSelection pane="bottomRight" showHeader="1" axis="axisRow" dimension="1" activeRow="174" previousRow="174" click="1" r:id="rId1">
        <pivotArea dataOnly="0" labelOnly="1" fieldPosition="0">
          <references count="1">
            <reference field="12" count="0"/>
          </references>
        </pivotArea>
      </pivotSelection>
    </sheetView>
  </sheetViews>
  <sheetFormatPr defaultRowHeight="14.4" x14ac:dyDescent="0.3"/>
  <cols>
    <col min="1" max="1" width="23.6640625" customWidth="1"/>
    <col min="2" max="2" width="17.6640625" customWidth="1"/>
    <col min="3" max="3" width="18.6640625" customWidth="1"/>
    <col min="4" max="4" width="17.21875" customWidth="1"/>
    <col min="5" max="5" width="20.44140625" customWidth="1"/>
    <col min="6" max="6" width="30.5546875" customWidth="1"/>
    <col min="7" max="7" width="12" customWidth="1"/>
    <col min="8" max="8" width="10.77734375" customWidth="1"/>
    <col min="9" max="9" width="130.77734375" customWidth="1"/>
    <col min="10" max="10" width="99.6640625" bestFit="1" customWidth="1"/>
    <col min="11" max="11" width="97.21875" customWidth="1"/>
    <col min="12" max="12" width="159.21875" customWidth="1"/>
    <col min="13" max="13" width="214.77734375" customWidth="1"/>
    <col min="14" max="14" width="50.77734375" customWidth="1"/>
    <col min="15" max="15" width="63.109375" bestFit="1" customWidth="1"/>
    <col min="16" max="16" width="110.21875" bestFit="1" customWidth="1"/>
    <col min="17" max="17" width="14.88671875" customWidth="1"/>
    <col min="18" max="18" width="36" customWidth="1"/>
    <col min="19" max="19" width="118.6640625" bestFit="1" customWidth="1"/>
    <col min="20" max="20" width="48.33203125" customWidth="1"/>
    <col min="21" max="21" width="97.109375" customWidth="1"/>
    <col min="22" max="22" width="38.21875" customWidth="1"/>
    <col min="23" max="23" width="116.21875" customWidth="1"/>
    <col min="24" max="24" width="148.88671875" bestFit="1" customWidth="1"/>
    <col min="25" max="25" width="231" bestFit="1" customWidth="1"/>
    <col min="26" max="26" width="209.88671875" bestFit="1" customWidth="1"/>
    <col min="27" max="27" width="20.77734375" customWidth="1"/>
    <col min="28" max="28" width="105" customWidth="1"/>
    <col min="29" max="29" width="96.77734375" bestFit="1" customWidth="1"/>
    <col min="30" max="30" width="40.88671875" customWidth="1"/>
    <col min="31" max="31" width="22.33203125" customWidth="1"/>
    <col min="32" max="32" width="33.109375" customWidth="1"/>
    <col min="33" max="33" width="54.33203125" customWidth="1"/>
    <col min="34" max="34" width="86.33203125" customWidth="1"/>
    <col min="35" max="35" width="68.88671875" customWidth="1"/>
    <col min="36" max="36" width="117.109375" bestFit="1" customWidth="1"/>
    <col min="37" max="37" width="47.88671875" customWidth="1"/>
    <col min="38" max="38" width="246.77734375" bestFit="1" customWidth="1"/>
    <col min="39" max="39" width="130" bestFit="1" customWidth="1"/>
    <col min="40" max="40" width="67.5546875" customWidth="1"/>
    <col min="41" max="41" width="83" customWidth="1"/>
    <col min="42" max="42" width="133.44140625" customWidth="1"/>
    <col min="43" max="43" width="54.33203125" customWidth="1"/>
    <col min="44" max="44" width="71.21875" customWidth="1"/>
    <col min="45" max="45" width="23.33203125" customWidth="1"/>
    <col min="46" max="46" width="23.44140625" customWidth="1"/>
    <col min="47" max="47" width="25.77734375" customWidth="1"/>
    <col min="48" max="48" width="62" customWidth="1"/>
    <col min="49" max="49" width="46.77734375" customWidth="1"/>
    <col min="50" max="50" width="59.88671875" customWidth="1"/>
    <col min="51" max="51" width="67.33203125" customWidth="1"/>
    <col min="52" max="52" width="13.5546875" customWidth="1"/>
    <col min="53" max="53" width="183.5546875" bestFit="1" customWidth="1"/>
    <col min="54" max="54" width="168.21875" customWidth="1"/>
    <col min="55" max="55" width="65.21875" customWidth="1"/>
    <col min="56" max="56" width="51" customWidth="1"/>
    <col min="57" max="57" width="75.5546875" customWidth="1"/>
    <col min="58" max="58" width="67.33203125" customWidth="1"/>
    <col min="59" max="59" width="36" customWidth="1"/>
    <col min="60" max="60" width="73.88671875" customWidth="1"/>
    <col min="61" max="61" width="75.5546875" customWidth="1"/>
    <col min="62" max="62" width="64.44140625" bestFit="1" customWidth="1"/>
    <col min="63" max="63" width="52" customWidth="1"/>
    <col min="64" max="64" width="65.77734375" customWidth="1"/>
    <col min="65" max="65" width="57" customWidth="1"/>
    <col min="66" max="66" width="117.5546875" customWidth="1"/>
    <col min="67" max="67" width="107.109375" customWidth="1"/>
    <col min="68" max="68" width="62.77734375" customWidth="1"/>
    <col min="69" max="69" width="82.109375" bestFit="1" customWidth="1"/>
    <col min="70" max="70" width="51.44140625" bestFit="1" customWidth="1"/>
    <col min="71" max="71" width="70.109375" bestFit="1" customWidth="1"/>
    <col min="72" max="72" width="123.88671875" customWidth="1"/>
    <col min="73" max="73" width="73.44140625" bestFit="1" customWidth="1"/>
    <col min="74" max="74" width="139.33203125" bestFit="1" customWidth="1"/>
    <col min="75" max="75" width="89.77734375" bestFit="1" customWidth="1"/>
    <col min="76" max="76" width="129.21875" bestFit="1" customWidth="1"/>
    <col min="77" max="77" width="28.109375" customWidth="1"/>
    <col min="78" max="78" width="66" customWidth="1"/>
    <col min="79" max="79" width="136.5546875" bestFit="1" customWidth="1"/>
    <col min="80" max="80" width="49.21875" customWidth="1"/>
    <col min="81" max="81" width="64.44140625" customWidth="1"/>
    <col min="82" max="82" width="101.88671875" customWidth="1"/>
    <col min="83" max="83" width="128" bestFit="1" customWidth="1"/>
    <col min="84" max="84" width="52.88671875" customWidth="1"/>
    <col min="85" max="85" width="28.5546875" customWidth="1"/>
    <col min="86" max="86" width="160.88671875" bestFit="1" customWidth="1"/>
    <col min="87" max="87" width="46.88671875" bestFit="1" customWidth="1"/>
    <col min="88" max="88" width="54.33203125" bestFit="1" customWidth="1"/>
    <col min="89" max="89" width="76.21875" bestFit="1" customWidth="1"/>
    <col min="90" max="90" width="15.6640625" bestFit="1" customWidth="1"/>
    <col min="91" max="91" width="85.33203125" bestFit="1" customWidth="1"/>
    <col min="92" max="92" width="69.109375" bestFit="1" customWidth="1"/>
    <col min="93" max="93" width="255.77734375" bestFit="1" customWidth="1"/>
    <col min="94" max="94" width="108.5546875" bestFit="1" customWidth="1"/>
    <col min="95" max="95" width="140.5546875" bestFit="1" customWidth="1"/>
    <col min="96" max="96" width="255.77734375" bestFit="1" customWidth="1"/>
    <col min="97" max="97" width="16.5546875" bestFit="1" customWidth="1"/>
    <col min="98" max="98" width="54" bestFit="1" customWidth="1"/>
    <col min="99" max="99" width="22" bestFit="1" customWidth="1"/>
    <col min="100" max="100" width="48.44140625" bestFit="1" customWidth="1"/>
    <col min="101" max="101" width="134.44140625" bestFit="1" customWidth="1"/>
    <col min="102" max="102" width="131.109375" bestFit="1" customWidth="1"/>
    <col min="103" max="103" width="65.77734375" bestFit="1" customWidth="1"/>
    <col min="104" max="104" width="25.88671875" bestFit="1" customWidth="1"/>
    <col min="105" max="105" width="14.44140625" bestFit="1" customWidth="1"/>
    <col min="106" max="106" width="101" bestFit="1" customWidth="1"/>
    <col min="107" max="107" width="208.44140625" bestFit="1" customWidth="1"/>
    <col min="108" max="108" width="19.21875" bestFit="1" customWidth="1"/>
    <col min="109" max="109" width="39.21875" bestFit="1" customWidth="1"/>
    <col min="110" max="110" width="20.6640625" bestFit="1" customWidth="1"/>
    <col min="111" max="111" width="58.6640625" bestFit="1" customWidth="1"/>
    <col min="112" max="112" width="57" bestFit="1" customWidth="1"/>
    <col min="113" max="113" width="33.88671875" bestFit="1" customWidth="1"/>
    <col min="114" max="114" width="58.109375" bestFit="1" customWidth="1"/>
    <col min="115" max="115" width="70" bestFit="1" customWidth="1"/>
    <col min="116" max="116" width="26.6640625" bestFit="1" customWidth="1"/>
    <col min="117" max="117" width="197.5546875" bestFit="1" customWidth="1"/>
    <col min="118" max="118" width="25.6640625" bestFit="1" customWidth="1"/>
    <col min="119" max="119" width="247.44140625" bestFit="1" customWidth="1"/>
    <col min="120" max="120" width="100" bestFit="1" customWidth="1"/>
    <col min="121" max="121" width="132.33203125" bestFit="1" customWidth="1"/>
    <col min="122" max="122" width="79.77734375" bestFit="1" customWidth="1"/>
    <col min="123" max="123" width="30.44140625" bestFit="1" customWidth="1"/>
    <col min="124" max="124" width="121.6640625" bestFit="1" customWidth="1"/>
    <col min="125" max="125" width="37.88671875" bestFit="1" customWidth="1"/>
    <col min="126" max="126" width="20.77734375" bestFit="1" customWidth="1"/>
    <col min="127" max="127" width="15.109375" bestFit="1" customWidth="1"/>
    <col min="128" max="128" width="19.88671875" bestFit="1" customWidth="1"/>
    <col min="129" max="129" width="87.77734375" bestFit="1" customWidth="1"/>
    <col min="130" max="130" width="16.21875" bestFit="1" customWidth="1"/>
    <col min="131" max="131" width="172.88671875" bestFit="1" customWidth="1"/>
    <col min="132" max="132" width="65.5546875" bestFit="1" customWidth="1"/>
    <col min="133" max="133" width="181.6640625" bestFit="1" customWidth="1"/>
    <col min="134" max="134" width="217.88671875" bestFit="1" customWidth="1"/>
    <col min="135" max="135" width="133.44140625" bestFit="1" customWidth="1"/>
    <col min="136" max="136" width="137" bestFit="1" customWidth="1"/>
    <col min="137" max="137" width="16.77734375" bestFit="1" customWidth="1"/>
    <col min="138" max="138" width="48.88671875" bestFit="1" customWidth="1"/>
    <col min="139" max="139" width="70" bestFit="1" customWidth="1"/>
    <col min="140" max="140" width="26.44140625" bestFit="1" customWidth="1"/>
    <col min="141" max="141" width="62.77734375" bestFit="1" customWidth="1"/>
    <col min="142" max="142" width="64.5546875" bestFit="1" customWidth="1"/>
    <col min="143" max="143" width="19.109375" bestFit="1" customWidth="1"/>
    <col min="144" max="144" width="55.44140625" bestFit="1" customWidth="1"/>
    <col min="145" max="145" width="39.5546875" bestFit="1" customWidth="1"/>
    <col min="146" max="146" width="53.21875" bestFit="1" customWidth="1"/>
    <col min="147" max="147" width="15.109375" bestFit="1" customWidth="1"/>
    <col min="148" max="148" width="20.109375" bestFit="1" customWidth="1"/>
    <col min="149" max="149" width="39.109375" bestFit="1" customWidth="1"/>
    <col min="150" max="150" width="33.88671875" bestFit="1" customWidth="1"/>
    <col min="151" max="151" width="70.109375" bestFit="1" customWidth="1"/>
    <col min="152" max="152" width="89.5546875" bestFit="1" customWidth="1"/>
    <col min="153" max="153" width="72" bestFit="1" customWidth="1"/>
    <col min="154" max="154" width="58.44140625" bestFit="1" customWidth="1"/>
    <col min="155" max="155" width="13.88671875" bestFit="1" customWidth="1"/>
    <col min="156" max="156" width="97.88671875" bestFit="1" customWidth="1"/>
    <col min="157" max="157" width="198.6640625" bestFit="1" customWidth="1"/>
    <col min="158" max="158" width="54.6640625" bestFit="1" customWidth="1"/>
    <col min="159" max="159" width="27" bestFit="1" customWidth="1"/>
    <col min="160" max="160" width="51.33203125" bestFit="1" customWidth="1"/>
    <col min="161" max="161" width="81.44140625" bestFit="1" customWidth="1"/>
    <col min="162" max="162" width="38.6640625" bestFit="1" customWidth="1"/>
    <col min="163" max="163" width="45" bestFit="1" customWidth="1"/>
    <col min="164" max="164" width="29.88671875" bestFit="1" customWidth="1"/>
    <col min="165" max="165" width="32.6640625" bestFit="1" customWidth="1"/>
    <col min="166" max="166" width="73.77734375" bestFit="1" customWidth="1"/>
    <col min="167" max="167" width="46.88671875" bestFit="1" customWidth="1"/>
    <col min="168" max="168" width="27" bestFit="1" customWidth="1"/>
    <col min="169" max="169" width="37.109375" bestFit="1" customWidth="1"/>
    <col min="170" max="170" width="75.109375" bestFit="1" customWidth="1"/>
    <col min="171" max="171" width="130.77734375" bestFit="1" customWidth="1"/>
    <col min="172" max="172" width="135.88671875" bestFit="1" customWidth="1"/>
    <col min="173" max="173" width="73.44140625" bestFit="1" customWidth="1"/>
    <col min="174" max="174" width="133.109375" bestFit="1" customWidth="1"/>
    <col min="175" max="175" width="124.5546875" bestFit="1" customWidth="1"/>
    <col min="176" max="176" width="63.88671875" bestFit="1" customWidth="1"/>
    <col min="177" max="177" width="61.88671875" bestFit="1" customWidth="1"/>
    <col min="178" max="178" width="130.77734375" bestFit="1" customWidth="1"/>
    <col min="179" max="179" width="116.5546875" bestFit="1" customWidth="1"/>
    <col min="180" max="180" width="90.88671875" bestFit="1" customWidth="1"/>
    <col min="181" max="181" width="61.6640625" bestFit="1" customWidth="1"/>
    <col min="182" max="182" width="113.88671875" bestFit="1" customWidth="1"/>
    <col min="183" max="183" width="24.44140625" bestFit="1" customWidth="1"/>
    <col min="184" max="184" width="77.5546875" bestFit="1" customWidth="1"/>
    <col min="185" max="185" width="61.88671875" bestFit="1" customWidth="1"/>
    <col min="186" max="186" width="93.109375" bestFit="1" customWidth="1"/>
    <col min="187" max="187" width="55.6640625" bestFit="1" customWidth="1"/>
    <col min="188" max="188" width="155.5546875" bestFit="1" customWidth="1"/>
    <col min="189" max="189" width="18.6640625" bestFit="1" customWidth="1"/>
    <col min="190" max="190" width="39.6640625" bestFit="1" customWidth="1"/>
    <col min="191" max="191" width="71.109375" bestFit="1" customWidth="1"/>
    <col min="192" max="192" width="92.21875" bestFit="1" customWidth="1"/>
    <col min="193" max="193" width="119.21875" bestFit="1" customWidth="1"/>
    <col min="194" max="194" width="30.88671875" bestFit="1" customWidth="1"/>
    <col min="195" max="195" width="68.77734375" bestFit="1" customWidth="1"/>
    <col min="196" max="196" width="106.21875" bestFit="1" customWidth="1"/>
    <col min="197" max="197" width="152" bestFit="1" customWidth="1"/>
    <col min="198" max="198" width="79.109375" bestFit="1" customWidth="1"/>
    <col min="199" max="199" width="88.21875" bestFit="1" customWidth="1"/>
    <col min="200" max="200" width="59.33203125" bestFit="1" customWidth="1"/>
    <col min="201" max="201" width="122.77734375" bestFit="1" customWidth="1"/>
    <col min="202" max="202" width="68.33203125" bestFit="1" customWidth="1"/>
    <col min="203" max="203" width="129.21875" bestFit="1" customWidth="1"/>
    <col min="204" max="204" width="92.88671875" bestFit="1" customWidth="1"/>
    <col min="205" max="205" width="130.77734375" bestFit="1" customWidth="1"/>
    <col min="206" max="206" width="55.6640625" bestFit="1" customWidth="1"/>
    <col min="207" max="207" width="82.33203125" bestFit="1" customWidth="1"/>
    <col min="208" max="208" width="94" bestFit="1" customWidth="1"/>
    <col min="209" max="209" width="59.33203125" bestFit="1" customWidth="1"/>
    <col min="210" max="210" width="121" bestFit="1" customWidth="1"/>
    <col min="211" max="211" width="22.5546875" bestFit="1" customWidth="1"/>
    <col min="212" max="212" width="77.109375" bestFit="1" customWidth="1"/>
    <col min="213" max="213" width="126.109375" bestFit="1" customWidth="1"/>
    <col min="214" max="214" width="177.88671875" bestFit="1" customWidth="1"/>
    <col min="215" max="215" width="56.44140625" bestFit="1" customWidth="1"/>
    <col min="216" max="216" width="87.44140625" bestFit="1" customWidth="1"/>
    <col min="217" max="217" width="21.44140625" bestFit="1" customWidth="1"/>
    <col min="218" max="218" width="145.109375" bestFit="1" customWidth="1"/>
    <col min="219" max="219" width="53.44140625" bestFit="1" customWidth="1"/>
    <col min="220" max="220" width="69.33203125" bestFit="1" customWidth="1"/>
    <col min="221" max="221" width="89.77734375" bestFit="1" customWidth="1"/>
    <col min="222" max="222" width="158.88671875" bestFit="1" customWidth="1"/>
    <col min="223" max="223" width="81.88671875" bestFit="1" customWidth="1"/>
    <col min="224" max="224" width="88.33203125" bestFit="1" customWidth="1"/>
    <col min="225" max="225" width="68.88671875" bestFit="1" customWidth="1"/>
    <col min="226" max="226" width="126.21875" bestFit="1" customWidth="1"/>
    <col min="227" max="227" width="24.21875" bestFit="1" customWidth="1"/>
    <col min="228" max="228" width="99.6640625" bestFit="1" customWidth="1"/>
    <col min="229" max="229" width="90.109375" bestFit="1" customWidth="1"/>
    <col min="230" max="230" width="149.109375" bestFit="1" customWidth="1"/>
    <col min="231" max="231" width="92.88671875" bestFit="1" customWidth="1"/>
    <col min="232" max="232" width="26.21875" bestFit="1" customWidth="1"/>
    <col min="233" max="233" width="7" customWidth="1"/>
    <col min="234" max="234" width="10.77734375" bestFit="1" customWidth="1"/>
  </cols>
  <sheetData>
    <row r="1" spans="1:11" x14ac:dyDescent="0.3">
      <c r="A1" s="13" t="s">
        <v>4612</v>
      </c>
      <c r="B1" s="13"/>
      <c r="C1" s="13"/>
      <c r="D1" s="13"/>
      <c r="E1" s="13"/>
      <c r="F1" s="13"/>
      <c r="G1" s="13"/>
      <c r="H1" s="13"/>
      <c r="I1" s="13"/>
      <c r="J1" s="13"/>
      <c r="K1" s="13"/>
    </row>
    <row r="2" spans="1:11" x14ac:dyDescent="0.3">
      <c r="A2" s="13" t="s">
        <v>4610</v>
      </c>
      <c r="B2" s="13"/>
      <c r="C2" s="13"/>
      <c r="D2" s="13"/>
      <c r="E2" s="13"/>
      <c r="F2" s="13"/>
      <c r="G2" s="13"/>
      <c r="H2" s="13"/>
      <c r="I2" s="13"/>
      <c r="J2" s="13"/>
      <c r="K2" s="13"/>
    </row>
    <row r="3" spans="1:11" x14ac:dyDescent="0.3">
      <c r="A3" s="7" t="s">
        <v>4617</v>
      </c>
      <c r="B3" s="7" t="s">
        <v>4609</v>
      </c>
    </row>
    <row r="4" spans="1:11" x14ac:dyDescent="0.3">
      <c r="A4" s="7" t="s">
        <v>4606</v>
      </c>
      <c r="B4" t="s">
        <v>348</v>
      </c>
      <c r="C4" t="s">
        <v>409</v>
      </c>
      <c r="D4" t="s">
        <v>551</v>
      </c>
      <c r="E4" t="s">
        <v>40</v>
      </c>
      <c r="F4" t="s">
        <v>2919</v>
      </c>
      <c r="G4" t="s">
        <v>81</v>
      </c>
      <c r="H4" t="s">
        <v>147</v>
      </c>
      <c r="I4" t="s">
        <v>116</v>
      </c>
      <c r="J4" t="s">
        <v>4607</v>
      </c>
    </row>
    <row r="5" spans="1:11" x14ac:dyDescent="0.3">
      <c r="A5" s="8" t="s">
        <v>191</v>
      </c>
      <c r="B5" s="10">
        <v>0</v>
      </c>
      <c r="C5" s="10">
        <v>0.1111111111111111</v>
      </c>
      <c r="D5" s="10">
        <v>0.1111111111111111</v>
      </c>
      <c r="E5" s="10">
        <v>0</v>
      </c>
      <c r="F5" s="10">
        <v>0</v>
      </c>
      <c r="G5" s="10">
        <v>0.22222222222222221</v>
      </c>
      <c r="H5" s="10">
        <v>0</v>
      </c>
      <c r="I5" s="10">
        <v>0.55555555555555558</v>
      </c>
      <c r="J5" s="10">
        <v>1</v>
      </c>
    </row>
    <row r="6" spans="1:11" x14ac:dyDescent="0.3">
      <c r="A6" s="8" t="s">
        <v>83</v>
      </c>
      <c r="B6" s="10">
        <v>5.2631578947368418E-2</v>
      </c>
      <c r="C6" s="10">
        <v>0.42105263157894735</v>
      </c>
      <c r="D6" s="10">
        <v>5.2631578947368418E-2</v>
      </c>
      <c r="E6" s="10">
        <v>0</v>
      </c>
      <c r="F6" s="10">
        <v>0</v>
      </c>
      <c r="G6" s="10">
        <v>0.26315789473684209</v>
      </c>
      <c r="H6" s="10">
        <v>0.10526315789473684</v>
      </c>
      <c r="I6" s="10">
        <v>0.10526315789473684</v>
      </c>
      <c r="J6" s="10">
        <v>1</v>
      </c>
    </row>
    <row r="7" spans="1:11" x14ac:dyDescent="0.3">
      <c r="A7" s="8" t="s">
        <v>346</v>
      </c>
      <c r="B7" s="10">
        <v>0</v>
      </c>
      <c r="C7" s="10">
        <v>0.125</v>
      </c>
      <c r="D7" s="10">
        <v>0</v>
      </c>
      <c r="E7" s="10">
        <v>0</v>
      </c>
      <c r="F7" s="10">
        <v>0</v>
      </c>
      <c r="G7" s="10">
        <v>0.125</v>
      </c>
      <c r="H7" s="10">
        <v>0.125</v>
      </c>
      <c r="I7" s="10">
        <v>0.625</v>
      </c>
      <c r="J7" s="10">
        <v>1</v>
      </c>
    </row>
    <row r="8" spans="1:11" x14ac:dyDescent="0.3">
      <c r="A8" s="8" t="s">
        <v>283</v>
      </c>
      <c r="B8" s="10">
        <v>0</v>
      </c>
      <c r="C8" s="10">
        <v>0.14285714285714285</v>
      </c>
      <c r="D8" s="10">
        <v>0.14285714285714285</v>
      </c>
      <c r="E8" s="10">
        <v>0.42857142857142855</v>
      </c>
      <c r="F8" s="10">
        <v>0</v>
      </c>
      <c r="G8" s="10">
        <v>0.14285714285714285</v>
      </c>
      <c r="H8" s="10">
        <v>0.14285714285714285</v>
      </c>
      <c r="I8" s="10">
        <v>0</v>
      </c>
      <c r="J8" s="10">
        <v>1</v>
      </c>
    </row>
    <row r="9" spans="1:11" x14ac:dyDescent="0.3">
      <c r="A9" s="8" t="s">
        <v>45</v>
      </c>
      <c r="B9" s="10">
        <v>2.7100271002710027E-3</v>
      </c>
      <c r="C9" s="10">
        <v>0.2791327913279133</v>
      </c>
      <c r="D9" s="10">
        <v>3.5230352303523033E-2</v>
      </c>
      <c r="E9" s="10">
        <v>5.4200542005420058E-2</v>
      </c>
      <c r="F9" s="10">
        <v>2.7100271002710027E-3</v>
      </c>
      <c r="G9" s="10">
        <v>0.12737127371273713</v>
      </c>
      <c r="H9" s="10">
        <v>3.5230352303523033E-2</v>
      </c>
      <c r="I9" s="10">
        <v>0.46341463414634149</v>
      </c>
      <c r="J9" s="10">
        <v>1</v>
      </c>
    </row>
    <row r="10" spans="1:11" x14ac:dyDescent="0.3">
      <c r="A10" s="8" t="s">
        <v>2081</v>
      </c>
      <c r="B10" s="10">
        <v>0</v>
      </c>
      <c r="C10" s="10">
        <v>0</v>
      </c>
      <c r="D10" s="10">
        <v>0</v>
      </c>
      <c r="E10" s="10">
        <v>0</v>
      </c>
      <c r="F10" s="10">
        <v>0</v>
      </c>
      <c r="G10" s="10">
        <v>0</v>
      </c>
      <c r="H10" s="10">
        <v>0</v>
      </c>
      <c r="I10" s="10">
        <v>1</v>
      </c>
      <c r="J10" s="10">
        <v>1</v>
      </c>
    </row>
    <row r="11" spans="1:11" x14ac:dyDescent="0.3">
      <c r="A11" s="8" t="s">
        <v>912</v>
      </c>
      <c r="B11" s="10">
        <v>0</v>
      </c>
      <c r="C11" s="10">
        <v>0</v>
      </c>
      <c r="D11" s="10">
        <v>0</v>
      </c>
      <c r="E11" s="10">
        <v>0</v>
      </c>
      <c r="F11" s="10">
        <v>0</v>
      </c>
      <c r="G11" s="10">
        <v>0</v>
      </c>
      <c r="H11" s="10">
        <v>1</v>
      </c>
      <c r="I11" s="10">
        <v>0</v>
      </c>
      <c r="J11" s="10">
        <v>1</v>
      </c>
    </row>
    <row r="12" spans="1:11" x14ac:dyDescent="0.3">
      <c r="A12" s="8" t="s">
        <v>201</v>
      </c>
      <c r="B12" s="10">
        <v>1.3422818791946308E-2</v>
      </c>
      <c r="C12" s="10">
        <v>0.43624161073825501</v>
      </c>
      <c r="D12" s="10">
        <v>8.0536912751677847E-2</v>
      </c>
      <c r="E12" s="10">
        <v>3.3557046979865772E-2</v>
      </c>
      <c r="F12" s="10">
        <v>0</v>
      </c>
      <c r="G12" s="10">
        <v>0.2348993288590604</v>
      </c>
      <c r="H12" s="10">
        <v>4.0268456375838924E-2</v>
      </c>
      <c r="I12" s="10">
        <v>0.16107382550335569</v>
      </c>
      <c r="J12" s="10">
        <v>1</v>
      </c>
    </row>
    <row r="13" spans="1:11" x14ac:dyDescent="0.3">
      <c r="A13" s="8" t="s">
        <v>129</v>
      </c>
      <c r="B13" s="10">
        <v>0</v>
      </c>
      <c r="C13" s="10">
        <v>8.3333333333333329E-2</v>
      </c>
      <c r="D13" s="10">
        <v>8.3333333333333329E-2</v>
      </c>
      <c r="E13" s="10">
        <v>0.16666666666666666</v>
      </c>
      <c r="F13" s="10">
        <v>0</v>
      </c>
      <c r="G13" s="10">
        <v>0.33333333333333331</v>
      </c>
      <c r="H13" s="10">
        <v>0.25</v>
      </c>
      <c r="I13" s="10">
        <v>8.3333333333333329E-2</v>
      </c>
      <c r="J13" s="10">
        <v>1</v>
      </c>
    </row>
    <row r="14" spans="1:11" x14ac:dyDescent="0.3">
      <c r="A14" s="8" t="s">
        <v>301</v>
      </c>
      <c r="B14" s="10">
        <v>0</v>
      </c>
      <c r="C14" s="10">
        <v>0.51724137931034486</v>
      </c>
      <c r="D14" s="10">
        <v>6.8965517241379309E-2</v>
      </c>
      <c r="E14" s="10">
        <v>0.10344827586206896</v>
      </c>
      <c r="F14" s="10">
        <v>0</v>
      </c>
      <c r="G14" s="10">
        <v>6.8965517241379309E-2</v>
      </c>
      <c r="H14" s="10">
        <v>0.10344827586206896</v>
      </c>
      <c r="I14" s="10">
        <v>0.13793103448275862</v>
      </c>
      <c r="J14" s="10">
        <v>1</v>
      </c>
    </row>
    <row r="15" spans="1:11" x14ac:dyDescent="0.3">
      <c r="A15" s="8" t="s">
        <v>2167</v>
      </c>
      <c r="B15" s="10">
        <v>0</v>
      </c>
      <c r="C15" s="10">
        <v>0</v>
      </c>
      <c r="D15" s="10">
        <v>0</v>
      </c>
      <c r="E15" s="10">
        <v>0</v>
      </c>
      <c r="F15" s="10">
        <v>0</v>
      </c>
      <c r="G15" s="10">
        <v>0</v>
      </c>
      <c r="H15" s="10">
        <v>0</v>
      </c>
      <c r="I15" s="10">
        <v>1</v>
      </c>
      <c r="J15" s="10">
        <v>1</v>
      </c>
    </row>
    <row r="16" spans="1:11" x14ac:dyDescent="0.3">
      <c r="A16" s="8" t="s">
        <v>54</v>
      </c>
      <c r="B16" s="10">
        <v>3.9840637450199202E-3</v>
      </c>
      <c r="C16" s="10">
        <v>9.9601593625498003E-2</v>
      </c>
      <c r="D16" s="10">
        <v>2.3904382470119521E-2</v>
      </c>
      <c r="E16" s="10">
        <v>7.5697211155378488E-2</v>
      </c>
      <c r="F16" s="10">
        <v>0</v>
      </c>
      <c r="G16" s="10">
        <v>0.16334661354581673</v>
      </c>
      <c r="H16" s="10">
        <v>5.1792828685258967E-2</v>
      </c>
      <c r="I16" s="10">
        <v>0.58167330677290841</v>
      </c>
      <c r="J16" s="10">
        <v>1</v>
      </c>
    </row>
    <row r="17" spans="1:11" x14ac:dyDescent="0.3">
      <c r="A17" s="8" t="s">
        <v>161</v>
      </c>
      <c r="B17" s="10">
        <v>0</v>
      </c>
      <c r="C17" s="10">
        <v>0.16216216216216217</v>
      </c>
      <c r="D17" s="10">
        <v>2.7027027027027029E-2</v>
      </c>
      <c r="E17" s="10">
        <v>0.16216216216216217</v>
      </c>
      <c r="F17" s="10">
        <v>0</v>
      </c>
      <c r="G17" s="10">
        <v>8.1081081081081086E-2</v>
      </c>
      <c r="H17" s="10">
        <v>2.7027027027027029E-2</v>
      </c>
      <c r="I17" s="10">
        <v>0.54054054054054057</v>
      </c>
      <c r="J17" s="10">
        <v>1</v>
      </c>
    </row>
    <row r="18" spans="1:11" x14ac:dyDescent="0.3">
      <c r="A18" s="8" t="s">
        <v>4608</v>
      </c>
      <c r="B18" s="10">
        <v>0</v>
      </c>
      <c r="C18" s="10">
        <v>0.4</v>
      </c>
      <c r="D18" s="10">
        <v>0</v>
      </c>
      <c r="E18" s="10">
        <v>0.05</v>
      </c>
      <c r="F18" s="10">
        <v>0</v>
      </c>
      <c r="G18" s="10">
        <v>0</v>
      </c>
      <c r="H18" s="10">
        <v>0</v>
      </c>
      <c r="I18" s="10">
        <v>0.55000000000000004</v>
      </c>
      <c r="J18" s="10">
        <v>1</v>
      </c>
    </row>
    <row r="19" spans="1:11" x14ac:dyDescent="0.3">
      <c r="A19" s="8" t="s">
        <v>4607</v>
      </c>
      <c r="B19" s="10">
        <v>5.4704595185995622E-3</v>
      </c>
      <c r="C19" s="10">
        <v>0.25601750547045954</v>
      </c>
      <c r="D19" s="10">
        <v>4.1575492341356671E-2</v>
      </c>
      <c r="E19" s="10">
        <v>6.4551422319474833E-2</v>
      </c>
      <c r="F19" s="10">
        <v>1.0940919037199124E-3</v>
      </c>
      <c r="G19" s="10">
        <v>0.15426695842450766</v>
      </c>
      <c r="H19" s="10">
        <v>4.8140043763676151E-2</v>
      </c>
      <c r="I19" s="10">
        <v>0.42888402625820571</v>
      </c>
      <c r="J19" s="10">
        <v>1</v>
      </c>
    </row>
    <row r="20" spans="1:11" x14ac:dyDescent="0.3">
      <c r="A20" s="8"/>
      <c r="B20" s="10"/>
    </row>
    <row r="21" spans="1:11" x14ac:dyDescent="0.3">
      <c r="A21" s="8"/>
      <c r="B21" s="10"/>
    </row>
    <row r="22" spans="1:11" x14ac:dyDescent="0.3">
      <c r="A22" s="8"/>
      <c r="B22" s="10"/>
    </row>
    <row r="23" spans="1:11" x14ac:dyDescent="0.3">
      <c r="A23" s="13" t="s">
        <v>4611</v>
      </c>
      <c r="B23" s="13"/>
      <c r="C23" s="13"/>
      <c r="D23" s="13"/>
      <c r="E23" s="13"/>
      <c r="F23" s="13"/>
      <c r="G23" s="13"/>
      <c r="H23" s="13"/>
      <c r="I23" s="13"/>
      <c r="J23" s="13"/>
      <c r="K23" s="13"/>
    </row>
    <row r="24" spans="1:11" x14ac:dyDescent="0.3">
      <c r="A24" s="14" t="s">
        <v>4610</v>
      </c>
      <c r="B24" s="14"/>
      <c r="C24" s="14"/>
      <c r="D24" s="14"/>
      <c r="E24" s="14"/>
      <c r="F24" s="14"/>
      <c r="G24" s="14"/>
      <c r="H24" s="14"/>
      <c r="I24" s="14"/>
      <c r="J24" s="14"/>
      <c r="K24" s="14"/>
    </row>
    <row r="25" spans="1:11" x14ac:dyDescent="0.3">
      <c r="A25" s="7" t="s">
        <v>4615</v>
      </c>
      <c r="B25" s="7" t="s">
        <v>4609</v>
      </c>
    </row>
    <row r="26" spans="1:11" x14ac:dyDescent="0.3">
      <c r="A26" s="7" t="s">
        <v>4606</v>
      </c>
      <c r="B26" t="s">
        <v>34</v>
      </c>
      <c r="C26" t="s">
        <v>115</v>
      </c>
      <c r="D26" t="s">
        <v>4607</v>
      </c>
    </row>
    <row r="27" spans="1:11" x14ac:dyDescent="0.3">
      <c r="A27" s="8" t="s">
        <v>2219</v>
      </c>
      <c r="B27" s="9">
        <v>1</v>
      </c>
      <c r="C27" s="9"/>
      <c r="D27" s="9">
        <v>1</v>
      </c>
    </row>
    <row r="28" spans="1:11" x14ac:dyDescent="0.3">
      <c r="A28" s="8" t="s">
        <v>989</v>
      </c>
      <c r="B28" s="9">
        <v>1</v>
      </c>
      <c r="C28" s="9"/>
      <c r="D28" s="9">
        <v>1</v>
      </c>
    </row>
    <row r="29" spans="1:11" x14ac:dyDescent="0.3">
      <c r="A29" s="8" t="s">
        <v>37</v>
      </c>
      <c r="B29" s="9">
        <v>1</v>
      </c>
      <c r="C29" s="9"/>
      <c r="D29" s="9">
        <v>1</v>
      </c>
    </row>
    <row r="30" spans="1:11" x14ac:dyDescent="0.3">
      <c r="A30" s="8" t="s">
        <v>287</v>
      </c>
      <c r="B30" s="9">
        <v>1</v>
      </c>
      <c r="C30" s="9"/>
      <c r="D30" s="9">
        <v>1</v>
      </c>
    </row>
    <row r="31" spans="1:11" x14ac:dyDescent="0.3">
      <c r="A31" s="8" t="s">
        <v>2134</v>
      </c>
      <c r="B31" s="9">
        <v>8</v>
      </c>
      <c r="C31" s="9"/>
      <c r="D31" s="9">
        <v>8</v>
      </c>
    </row>
    <row r="32" spans="1:11" x14ac:dyDescent="0.3">
      <c r="A32" s="8" t="s">
        <v>2541</v>
      </c>
      <c r="B32" s="9">
        <v>3</v>
      </c>
      <c r="C32" s="9"/>
      <c r="D32" s="9">
        <v>3</v>
      </c>
    </row>
    <row r="33" spans="1:4" x14ac:dyDescent="0.3">
      <c r="A33" s="8" t="s">
        <v>764</v>
      </c>
      <c r="B33" s="9">
        <v>1</v>
      </c>
      <c r="C33" s="9"/>
      <c r="D33" s="9">
        <v>1</v>
      </c>
    </row>
    <row r="34" spans="1:4" x14ac:dyDescent="0.3">
      <c r="A34" s="8" t="s">
        <v>2411</v>
      </c>
      <c r="B34" s="9">
        <v>2</v>
      </c>
      <c r="C34" s="9"/>
      <c r="D34" s="9">
        <v>2</v>
      </c>
    </row>
    <row r="35" spans="1:4" x14ac:dyDescent="0.3">
      <c r="A35" s="8" t="s">
        <v>610</v>
      </c>
      <c r="B35" s="9">
        <v>2</v>
      </c>
      <c r="C35" s="9"/>
      <c r="D35" s="9">
        <v>2</v>
      </c>
    </row>
    <row r="36" spans="1:4" x14ac:dyDescent="0.3">
      <c r="A36" s="8" t="s">
        <v>3554</v>
      </c>
      <c r="B36" s="9">
        <v>1</v>
      </c>
      <c r="C36" s="9"/>
      <c r="D36" s="9">
        <v>1</v>
      </c>
    </row>
    <row r="37" spans="1:4" x14ac:dyDescent="0.3">
      <c r="A37" s="8" t="s">
        <v>264</v>
      </c>
      <c r="B37" s="9">
        <v>2</v>
      </c>
      <c r="C37" s="9"/>
      <c r="D37" s="9">
        <v>2</v>
      </c>
    </row>
    <row r="38" spans="1:4" x14ac:dyDescent="0.3">
      <c r="A38" s="8" t="s">
        <v>2286</v>
      </c>
      <c r="B38" s="9">
        <v>2</v>
      </c>
      <c r="C38" s="9"/>
      <c r="D38" s="9">
        <v>2</v>
      </c>
    </row>
    <row r="39" spans="1:4" x14ac:dyDescent="0.3">
      <c r="A39" s="8" t="s">
        <v>1725</v>
      </c>
      <c r="B39" s="9">
        <v>1</v>
      </c>
      <c r="C39" s="9"/>
      <c r="D39" s="9">
        <v>1</v>
      </c>
    </row>
    <row r="40" spans="1:4" x14ac:dyDescent="0.3">
      <c r="A40" s="8" t="s">
        <v>836</v>
      </c>
      <c r="B40" s="9">
        <v>4</v>
      </c>
      <c r="C40" s="9"/>
      <c r="D40" s="9">
        <v>4</v>
      </c>
    </row>
    <row r="41" spans="1:4" x14ac:dyDescent="0.3">
      <c r="A41" s="8" t="s">
        <v>384</v>
      </c>
      <c r="B41" s="9">
        <v>1</v>
      </c>
      <c r="C41" s="9"/>
      <c r="D41" s="9">
        <v>1</v>
      </c>
    </row>
    <row r="42" spans="1:4" x14ac:dyDescent="0.3">
      <c r="A42" s="8" t="s">
        <v>2520</v>
      </c>
      <c r="B42" s="9">
        <v>1</v>
      </c>
      <c r="C42" s="9"/>
      <c r="D42" s="9">
        <v>1</v>
      </c>
    </row>
    <row r="43" spans="1:4" x14ac:dyDescent="0.3">
      <c r="A43" s="8" t="s">
        <v>164</v>
      </c>
      <c r="B43" s="9">
        <v>4</v>
      </c>
      <c r="C43" s="9"/>
      <c r="D43" s="9">
        <v>4</v>
      </c>
    </row>
    <row r="44" spans="1:4" x14ac:dyDescent="0.3">
      <c r="A44" s="8" t="s">
        <v>58</v>
      </c>
      <c r="B44" s="9">
        <v>4</v>
      </c>
      <c r="C44" s="9"/>
      <c r="D44" s="9">
        <v>4</v>
      </c>
    </row>
    <row r="45" spans="1:4" x14ac:dyDescent="0.3">
      <c r="A45" s="8" t="s">
        <v>1361</v>
      </c>
      <c r="B45" s="9">
        <v>1</v>
      </c>
      <c r="C45" s="9"/>
      <c r="D45" s="9">
        <v>1</v>
      </c>
    </row>
    <row r="46" spans="1:4" x14ac:dyDescent="0.3">
      <c r="A46" s="8" t="s">
        <v>474</v>
      </c>
      <c r="B46" s="9">
        <v>13</v>
      </c>
      <c r="C46" s="9"/>
      <c r="D46" s="9">
        <v>13</v>
      </c>
    </row>
    <row r="47" spans="1:4" x14ac:dyDescent="0.3">
      <c r="A47" s="8" t="s">
        <v>567</v>
      </c>
      <c r="B47" s="9">
        <v>8</v>
      </c>
      <c r="C47" s="9"/>
      <c r="D47" s="9">
        <v>8</v>
      </c>
    </row>
    <row r="48" spans="1:4" x14ac:dyDescent="0.3">
      <c r="A48" s="8" t="s">
        <v>2283</v>
      </c>
      <c r="B48" s="9">
        <v>1</v>
      </c>
      <c r="C48" s="9">
        <v>1</v>
      </c>
      <c r="D48" s="9">
        <v>2</v>
      </c>
    </row>
    <row r="49" spans="1:4" x14ac:dyDescent="0.3">
      <c r="A49" s="8" t="s">
        <v>1991</v>
      </c>
      <c r="B49" s="9">
        <v>4</v>
      </c>
      <c r="C49" s="9">
        <v>1</v>
      </c>
      <c r="D49" s="9">
        <v>5</v>
      </c>
    </row>
    <row r="50" spans="1:4" x14ac:dyDescent="0.3">
      <c r="A50" s="8" t="s">
        <v>683</v>
      </c>
      <c r="B50" s="9">
        <v>3</v>
      </c>
      <c r="C50" s="9">
        <v>1</v>
      </c>
      <c r="D50" s="9">
        <v>4</v>
      </c>
    </row>
    <row r="51" spans="1:4" x14ac:dyDescent="0.3">
      <c r="A51" s="8" t="s">
        <v>1603</v>
      </c>
      <c r="B51" s="9">
        <v>1</v>
      </c>
      <c r="C51" s="9">
        <v>1</v>
      </c>
      <c r="D51" s="9">
        <v>2</v>
      </c>
    </row>
    <row r="52" spans="1:4" x14ac:dyDescent="0.3">
      <c r="A52" s="8" t="s">
        <v>805</v>
      </c>
      <c r="B52" s="9">
        <v>2</v>
      </c>
      <c r="C52" s="9">
        <v>1</v>
      </c>
      <c r="D52" s="9">
        <v>3</v>
      </c>
    </row>
    <row r="53" spans="1:4" x14ac:dyDescent="0.3">
      <c r="A53" s="8" t="s">
        <v>1222</v>
      </c>
      <c r="B53" s="9">
        <v>1</v>
      </c>
      <c r="C53" s="9">
        <v>1</v>
      </c>
      <c r="D53" s="9">
        <v>2</v>
      </c>
    </row>
    <row r="54" spans="1:4" x14ac:dyDescent="0.3">
      <c r="A54" s="8" t="s">
        <v>2048</v>
      </c>
      <c r="B54" s="9">
        <v>8</v>
      </c>
      <c r="C54" s="9">
        <v>1</v>
      </c>
      <c r="D54" s="9">
        <v>9</v>
      </c>
    </row>
    <row r="55" spans="1:4" x14ac:dyDescent="0.3">
      <c r="A55" s="8" t="s">
        <v>3379</v>
      </c>
      <c r="B55" s="9">
        <v>3</v>
      </c>
      <c r="C55" s="9">
        <v>2</v>
      </c>
      <c r="D55" s="9">
        <v>5</v>
      </c>
    </row>
    <row r="56" spans="1:4" x14ac:dyDescent="0.3">
      <c r="A56" s="8" t="s">
        <v>2252</v>
      </c>
      <c r="B56" s="9">
        <v>4</v>
      </c>
      <c r="C56" s="9">
        <v>2</v>
      </c>
      <c r="D56" s="9">
        <v>6</v>
      </c>
    </row>
    <row r="57" spans="1:4" x14ac:dyDescent="0.3">
      <c r="A57" s="8" t="s">
        <v>576</v>
      </c>
      <c r="B57" s="9"/>
      <c r="C57" s="9">
        <v>2</v>
      </c>
      <c r="D57" s="9">
        <v>2</v>
      </c>
    </row>
    <row r="58" spans="1:4" x14ac:dyDescent="0.3">
      <c r="A58" s="8" t="s">
        <v>154</v>
      </c>
      <c r="B58" s="9">
        <v>1</v>
      </c>
      <c r="C58" s="9">
        <v>2</v>
      </c>
      <c r="D58" s="9">
        <v>3</v>
      </c>
    </row>
    <row r="59" spans="1:4" x14ac:dyDescent="0.3">
      <c r="A59" s="8" t="s">
        <v>132</v>
      </c>
      <c r="B59" s="9">
        <v>10</v>
      </c>
      <c r="C59" s="9">
        <v>2</v>
      </c>
      <c r="D59" s="9">
        <v>12</v>
      </c>
    </row>
    <row r="60" spans="1:4" x14ac:dyDescent="0.3">
      <c r="A60" s="8" t="s">
        <v>1090</v>
      </c>
      <c r="B60" s="9">
        <v>1</v>
      </c>
      <c r="C60" s="9">
        <v>3</v>
      </c>
      <c r="D60" s="9">
        <v>4</v>
      </c>
    </row>
    <row r="61" spans="1:4" x14ac:dyDescent="0.3">
      <c r="A61" s="8" t="s">
        <v>86</v>
      </c>
      <c r="B61" s="9">
        <v>12</v>
      </c>
      <c r="C61" s="9">
        <v>3</v>
      </c>
      <c r="D61" s="9">
        <v>15</v>
      </c>
    </row>
    <row r="62" spans="1:4" x14ac:dyDescent="0.3">
      <c r="A62" s="8" t="s">
        <v>739</v>
      </c>
      <c r="B62" s="9">
        <v>10</v>
      </c>
      <c r="C62" s="9">
        <v>4</v>
      </c>
      <c r="D62" s="9">
        <v>14</v>
      </c>
    </row>
    <row r="63" spans="1:4" x14ac:dyDescent="0.3">
      <c r="A63" s="8" t="s">
        <v>548</v>
      </c>
      <c r="B63" s="9">
        <v>5</v>
      </c>
      <c r="C63" s="9">
        <v>4</v>
      </c>
      <c r="D63" s="9">
        <v>9</v>
      </c>
    </row>
    <row r="64" spans="1:4" x14ac:dyDescent="0.3">
      <c r="A64" s="8" t="s">
        <v>309</v>
      </c>
      <c r="B64" s="9">
        <v>2</v>
      </c>
      <c r="C64" s="9">
        <v>4</v>
      </c>
      <c r="D64" s="9">
        <v>6</v>
      </c>
    </row>
    <row r="65" spans="1:4" x14ac:dyDescent="0.3">
      <c r="A65" s="8" t="s">
        <v>184</v>
      </c>
      <c r="B65" s="9">
        <v>21</v>
      </c>
      <c r="C65" s="9">
        <v>4</v>
      </c>
      <c r="D65" s="9">
        <v>25</v>
      </c>
    </row>
    <row r="66" spans="1:4" x14ac:dyDescent="0.3">
      <c r="A66" s="8" t="s">
        <v>372</v>
      </c>
      <c r="B66" s="9">
        <v>9</v>
      </c>
      <c r="C66" s="9">
        <v>5</v>
      </c>
      <c r="D66" s="9">
        <v>14</v>
      </c>
    </row>
    <row r="67" spans="1:4" x14ac:dyDescent="0.3">
      <c r="A67" s="8" t="s">
        <v>50</v>
      </c>
      <c r="B67" s="9">
        <v>4</v>
      </c>
      <c r="C67" s="9">
        <v>5</v>
      </c>
      <c r="D67" s="9">
        <v>9</v>
      </c>
    </row>
    <row r="68" spans="1:4" x14ac:dyDescent="0.3">
      <c r="A68" s="8" t="s">
        <v>2385</v>
      </c>
      <c r="B68" s="9"/>
      <c r="C68" s="9">
        <v>5</v>
      </c>
      <c r="D68" s="9">
        <v>5</v>
      </c>
    </row>
    <row r="69" spans="1:4" x14ac:dyDescent="0.3">
      <c r="A69" s="8" t="s">
        <v>2508</v>
      </c>
      <c r="B69" s="9">
        <v>3</v>
      </c>
      <c r="C69" s="9">
        <v>6</v>
      </c>
      <c r="D69" s="9">
        <v>9</v>
      </c>
    </row>
    <row r="70" spans="1:4" x14ac:dyDescent="0.3">
      <c r="A70" s="8" t="s">
        <v>634</v>
      </c>
      <c r="B70" s="9">
        <v>2</v>
      </c>
      <c r="C70" s="9">
        <v>6</v>
      </c>
      <c r="D70" s="9">
        <v>8</v>
      </c>
    </row>
    <row r="71" spans="1:4" x14ac:dyDescent="0.3">
      <c r="A71" s="8" t="s">
        <v>291</v>
      </c>
      <c r="B71" s="9">
        <v>49</v>
      </c>
      <c r="C71" s="9">
        <v>7</v>
      </c>
      <c r="D71" s="9">
        <v>56</v>
      </c>
    </row>
    <row r="72" spans="1:4" x14ac:dyDescent="0.3">
      <c r="A72" s="8" t="s">
        <v>429</v>
      </c>
      <c r="B72" s="9">
        <v>6</v>
      </c>
      <c r="C72" s="9">
        <v>7</v>
      </c>
      <c r="D72" s="9">
        <v>13</v>
      </c>
    </row>
    <row r="73" spans="1:4" x14ac:dyDescent="0.3">
      <c r="A73" s="8" t="s">
        <v>93</v>
      </c>
      <c r="B73" s="9">
        <v>20</v>
      </c>
      <c r="C73" s="9">
        <v>8</v>
      </c>
      <c r="D73" s="9">
        <v>28</v>
      </c>
    </row>
    <row r="74" spans="1:4" x14ac:dyDescent="0.3">
      <c r="A74" s="8" t="s">
        <v>401</v>
      </c>
      <c r="B74" s="9">
        <v>12</v>
      </c>
      <c r="C74" s="9">
        <v>8</v>
      </c>
      <c r="D74" s="9">
        <v>20</v>
      </c>
    </row>
    <row r="75" spans="1:4" x14ac:dyDescent="0.3">
      <c r="A75" s="8" t="s">
        <v>2690</v>
      </c>
      <c r="B75" s="9">
        <v>1</v>
      </c>
      <c r="C75" s="9">
        <v>8</v>
      </c>
      <c r="D75" s="9">
        <v>9</v>
      </c>
    </row>
    <row r="76" spans="1:4" x14ac:dyDescent="0.3">
      <c r="A76" s="8" t="s">
        <v>108</v>
      </c>
      <c r="B76" s="9">
        <v>15</v>
      </c>
      <c r="C76" s="9">
        <v>8</v>
      </c>
      <c r="D76" s="9">
        <v>23</v>
      </c>
    </row>
    <row r="77" spans="1:4" x14ac:dyDescent="0.3">
      <c r="A77" s="8" t="s">
        <v>296</v>
      </c>
      <c r="B77" s="9">
        <v>3</v>
      </c>
      <c r="C77" s="9">
        <v>9</v>
      </c>
      <c r="D77" s="9">
        <v>12</v>
      </c>
    </row>
    <row r="78" spans="1:4" x14ac:dyDescent="0.3">
      <c r="A78" s="8" t="s">
        <v>75</v>
      </c>
      <c r="B78" s="9">
        <v>37</v>
      </c>
      <c r="C78" s="9">
        <v>9</v>
      </c>
      <c r="D78" s="9">
        <v>46</v>
      </c>
    </row>
    <row r="79" spans="1:4" x14ac:dyDescent="0.3">
      <c r="A79" s="8" t="s">
        <v>2771</v>
      </c>
      <c r="B79" s="9"/>
      <c r="C79" s="9">
        <v>9</v>
      </c>
      <c r="D79" s="9">
        <v>9</v>
      </c>
    </row>
    <row r="80" spans="1:4" x14ac:dyDescent="0.3">
      <c r="A80" s="8" t="s">
        <v>112</v>
      </c>
      <c r="B80" s="9">
        <v>10</v>
      </c>
      <c r="C80" s="9">
        <v>9</v>
      </c>
      <c r="D80" s="9">
        <v>19</v>
      </c>
    </row>
    <row r="81" spans="1:4" x14ac:dyDescent="0.3">
      <c r="A81" s="8" t="s">
        <v>160</v>
      </c>
      <c r="B81" s="9">
        <v>40</v>
      </c>
      <c r="C81" s="9">
        <v>10</v>
      </c>
      <c r="D81" s="9">
        <v>50</v>
      </c>
    </row>
    <row r="82" spans="1:4" x14ac:dyDescent="0.3">
      <c r="A82" s="8" t="s">
        <v>63</v>
      </c>
      <c r="B82" s="9">
        <v>25</v>
      </c>
      <c r="C82" s="9">
        <v>10</v>
      </c>
      <c r="D82" s="9">
        <v>35</v>
      </c>
    </row>
    <row r="83" spans="1:4" x14ac:dyDescent="0.3">
      <c r="A83" s="8" t="s">
        <v>321</v>
      </c>
      <c r="B83" s="9">
        <v>31</v>
      </c>
      <c r="C83" s="9">
        <v>12</v>
      </c>
      <c r="D83" s="9">
        <v>43</v>
      </c>
    </row>
    <row r="84" spans="1:4" x14ac:dyDescent="0.3">
      <c r="A84" s="8" t="s">
        <v>35</v>
      </c>
      <c r="B84" s="9">
        <v>44</v>
      </c>
      <c r="C84" s="9">
        <v>13</v>
      </c>
      <c r="D84" s="9">
        <v>57</v>
      </c>
    </row>
    <row r="85" spans="1:4" x14ac:dyDescent="0.3">
      <c r="A85" s="8" t="s">
        <v>146</v>
      </c>
      <c r="B85" s="9">
        <v>11</v>
      </c>
      <c r="C85" s="9">
        <v>15</v>
      </c>
      <c r="D85" s="9">
        <v>26</v>
      </c>
    </row>
    <row r="86" spans="1:4" x14ac:dyDescent="0.3">
      <c r="A86" s="8" t="s">
        <v>1537</v>
      </c>
      <c r="B86" s="9">
        <v>3</v>
      </c>
      <c r="C86" s="9">
        <v>17</v>
      </c>
      <c r="D86" s="9">
        <v>20</v>
      </c>
    </row>
    <row r="87" spans="1:4" x14ac:dyDescent="0.3">
      <c r="A87" s="8" t="s">
        <v>99</v>
      </c>
      <c r="B87" s="9">
        <v>6</v>
      </c>
      <c r="C87" s="9">
        <v>19</v>
      </c>
      <c r="D87" s="9">
        <v>25</v>
      </c>
    </row>
    <row r="88" spans="1:4" x14ac:dyDescent="0.3">
      <c r="A88" s="8" t="s">
        <v>78</v>
      </c>
      <c r="B88" s="9">
        <v>12</v>
      </c>
      <c r="C88" s="9">
        <v>20</v>
      </c>
      <c r="D88" s="9">
        <v>32</v>
      </c>
    </row>
    <row r="89" spans="1:4" x14ac:dyDescent="0.3">
      <c r="A89" s="8" t="s">
        <v>377</v>
      </c>
      <c r="B89" s="9">
        <v>18</v>
      </c>
      <c r="C89" s="9">
        <v>20</v>
      </c>
      <c r="D89" s="9">
        <v>38</v>
      </c>
    </row>
    <row r="90" spans="1:4" x14ac:dyDescent="0.3">
      <c r="A90" s="8" t="s">
        <v>168</v>
      </c>
      <c r="B90" s="9">
        <v>7</v>
      </c>
      <c r="C90" s="9">
        <v>25</v>
      </c>
      <c r="D90" s="9">
        <v>32</v>
      </c>
    </row>
    <row r="91" spans="1:4" x14ac:dyDescent="0.3">
      <c r="A91" s="8" t="s">
        <v>1297</v>
      </c>
      <c r="B91" s="9">
        <v>3</v>
      </c>
      <c r="C91" s="9">
        <v>27</v>
      </c>
      <c r="D91" s="9">
        <v>30</v>
      </c>
    </row>
    <row r="92" spans="1:4" x14ac:dyDescent="0.3">
      <c r="A92" s="8" t="s">
        <v>936</v>
      </c>
      <c r="B92" s="9">
        <v>1</v>
      </c>
      <c r="C92" s="9">
        <v>55</v>
      </c>
      <c r="D92" s="9">
        <v>56</v>
      </c>
    </row>
    <row r="93" spans="1:4" x14ac:dyDescent="0.3">
      <c r="A93" s="8" t="s">
        <v>4607</v>
      </c>
      <c r="B93" s="9">
        <v>523</v>
      </c>
      <c r="C93" s="9">
        <v>391</v>
      </c>
      <c r="D93" s="9">
        <v>914</v>
      </c>
    </row>
    <row r="100" spans="1:7" x14ac:dyDescent="0.3">
      <c r="A100" s="7" t="s">
        <v>4614</v>
      </c>
      <c r="B100" s="7" t="s">
        <v>4609</v>
      </c>
    </row>
    <row r="101" spans="1:7" x14ac:dyDescent="0.3">
      <c r="A101" s="7" t="s">
        <v>30</v>
      </c>
      <c r="B101" t="s">
        <v>171</v>
      </c>
      <c r="C101" t="s">
        <v>156</v>
      </c>
      <c r="D101" t="s">
        <v>55</v>
      </c>
      <c r="E101" t="s">
        <v>84</v>
      </c>
      <c r="F101" t="s">
        <v>47</v>
      </c>
      <c r="G101" t="s">
        <v>4607</v>
      </c>
    </row>
    <row r="102" spans="1:7" x14ac:dyDescent="0.3">
      <c r="A102" s="8" t="s">
        <v>249</v>
      </c>
      <c r="B102" s="9"/>
      <c r="C102" s="9"/>
      <c r="D102" s="9"/>
      <c r="E102" s="9"/>
      <c r="F102" s="9">
        <v>12170</v>
      </c>
      <c r="G102" s="9">
        <v>12170</v>
      </c>
    </row>
    <row r="103" spans="1:7" x14ac:dyDescent="0.3">
      <c r="A103" s="8" t="s">
        <v>270</v>
      </c>
      <c r="B103" s="9"/>
      <c r="C103" s="9"/>
      <c r="D103" s="9"/>
      <c r="E103" s="9"/>
      <c r="F103" s="9">
        <v>9080</v>
      </c>
      <c r="G103" s="9">
        <v>9080</v>
      </c>
    </row>
    <row r="104" spans="1:7" x14ac:dyDescent="0.3">
      <c r="A104" s="8" t="s">
        <v>677</v>
      </c>
      <c r="B104" s="9"/>
      <c r="C104" s="9"/>
      <c r="D104" s="9">
        <v>6670</v>
      </c>
      <c r="E104" s="9">
        <v>8500</v>
      </c>
      <c r="F104" s="9">
        <v>30009.93</v>
      </c>
      <c r="G104" s="9">
        <v>45179.93</v>
      </c>
    </row>
    <row r="105" spans="1:7" x14ac:dyDescent="0.3">
      <c r="A105" s="8" t="s">
        <v>1040</v>
      </c>
      <c r="B105" s="9"/>
      <c r="C105" s="9"/>
      <c r="D105" s="9"/>
      <c r="E105" s="9"/>
      <c r="F105" s="9">
        <v>56386</v>
      </c>
      <c r="G105" s="9">
        <v>56386</v>
      </c>
    </row>
    <row r="106" spans="1:7" x14ac:dyDescent="0.3">
      <c r="A106" s="8" t="s">
        <v>342</v>
      </c>
      <c r="B106" s="9"/>
      <c r="C106" s="9"/>
      <c r="D106" s="9">
        <v>11600</v>
      </c>
      <c r="E106" s="9"/>
      <c r="F106" s="9">
        <v>5000</v>
      </c>
      <c r="G106" s="9">
        <v>16600</v>
      </c>
    </row>
    <row r="107" spans="1:7" x14ac:dyDescent="0.3">
      <c r="A107" s="8" t="s">
        <v>3411</v>
      </c>
      <c r="B107" s="9"/>
      <c r="C107" s="9"/>
      <c r="D107" s="9"/>
      <c r="E107" s="9"/>
      <c r="F107" s="9">
        <v>0</v>
      </c>
      <c r="G107" s="9">
        <v>0</v>
      </c>
    </row>
    <row r="108" spans="1:7" x14ac:dyDescent="0.3">
      <c r="A108" s="8" t="s">
        <v>1061</v>
      </c>
      <c r="B108" s="9"/>
      <c r="C108" s="9"/>
      <c r="D108" s="9"/>
      <c r="E108" s="9"/>
      <c r="F108" s="9">
        <v>34304.58</v>
      </c>
      <c r="G108" s="9">
        <v>34304.58</v>
      </c>
    </row>
    <row r="109" spans="1:7" x14ac:dyDescent="0.3">
      <c r="A109" s="8" t="s">
        <v>615</v>
      </c>
      <c r="B109" s="9"/>
      <c r="C109" s="9"/>
      <c r="D109" s="9"/>
      <c r="E109" s="9">
        <v>21750</v>
      </c>
      <c r="F109" s="9">
        <v>14730</v>
      </c>
      <c r="G109" s="9">
        <v>36480</v>
      </c>
    </row>
    <row r="110" spans="1:7" x14ac:dyDescent="0.3">
      <c r="A110" s="8" t="s">
        <v>3342</v>
      </c>
      <c r="B110" s="9"/>
      <c r="C110" s="9"/>
      <c r="D110" s="9"/>
      <c r="E110" s="9"/>
      <c r="F110" s="9">
        <v>75000</v>
      </c>
      <c r="G110" s="9">
        <v>75000</v>
      </c>
    </row>
    <row r="111" spans="1:7" x14ac:dyDescent="0.3">
      <c r="A111" s="8" t="s">
        <v>545</v>
      </c>
      <c r="B111" s="9">
        <v>1300</v>
      </c>
      <c r="C111" s="9"/>
      <c r="D111" s="9">
        <v>4050</v>
      </c>
      <c r="E111" s="9">
        <v>75094.92</v>
      </c>
      <c r="F111" s="9">
        <v>159870</v>
      </c>
      <c r="G111" s="9">
        <v>240314.91999999998</v>
      </c>
    </row>
    <row r="112" spans="1:7" x14ac:dyDescent="0.3">
      <c r="A112" s="8" t="s">
        <v>293</v>
      </c>
      <c r="B112" s="9"/>
      <c r="C112" s="9"/>
      <c r="D112" s="9">
        <v>3950</v>
      </c>
      <c r="E112" s="9">
        <v>120900</v>
      </c>
      <c r="F112" s="9">
        <v>899068</v>
      </c>
      <c r="G112" s="9">
        <v>1023918</v>
      </c>
    </row>
    <row r="113" spans="1:7" x14ac:dyDescent="0.3">
      <c r="A113" s="8" t="s">
        <v>825</v>
      </c>
      <c r="B113" s="9"/>
      <c r="C113" s="9"/>
      <c r="D113" s="9"/>
      <c r="E113" s="9"/>
      <c r="F113" s="9">
        <v>4500</v>
      </c>
      <c r="G113" s="9">
        <v>4500</v>
      </c>
    </row>
    <row r="114" spans="1:7" x14ac:dyDescent="0.3">
      <c r="A114" s="8" t="s">
        <v>1685</v>
      </c>
      <c r="B114" s="9"/>
      <c r="C114" s="9"/>
      <c r="D114" s="9"/>
      <c r="E114" s="9">
        <v>16810</v>
      </c>
      <c r="F114" s="9">
        <v>500</v>
      </c>
      <c r="G114" s="9">
        <v>17310</v>
      </c>
    </row>
    <row r="115" spans="1:7" x14ac:dyDescent="0.3">
      <c r="A115" s="8" t="s">
        <v>2297</v>
      </c>
      <c r="B115" s="9"/>
      <c r="C115" s="9"/>
      <c r="D115" s="9"/>
      <c r="E115" s="9"/>
      <c r="F115" s="9">
        <v>65000</v>
      </c>
      <c r="G115" s="9">
        <v>65000</v>
      </c>
    </row>
    <row r="116" spans="1:7" x14ac:dyDescent="0.3">
      <c r="A116" s="8" t="s">
        <v>1410</v>
      </c>
      <c r="B116" s="9"/>
      <c r="C116" s="9"/>
      <c r="D116" s="9">
        <v>0</v>
      </c>
      <c r="E116" s="9">
        <v>3400</v>
      </c>
      <c r="F116" s="9">
        <v>10400</v>
      </c>
      <c r="G116" s="9">
        <v>13800</v>
      </c>
    </row>
    <row r="117" spans="1:7" x14ac:dyDescent="0.3">
      <c r="A117" s="8" t="s">
        <v>123</v>
      </c>
      <c r="B117" s="9">
        <v>38400</v>
      </c>
      <c r="C117" s="9"/>
      <c r="D117" s="9">
        <v>451350.45</v>
      </c>
      <c r="E117" s="9">
        <v>139939.18</v>
      </c>
      <c r="F117" s="9">
        <v>97504.6</v>
      </c>
      <c r="G117" s="9">
        <v>727194.23</v>
      </c>
    </row>
    <row r="118" spans="1:7" x14ac:dyDescent="0.3">
      <c r="A118" s="8" t="s">
        <v>447</v>
      </c>
      <c r="B118" s="9"/>
      <c r="C118" s="9"/>
      <c r="D118" s="9"/>
      <c r="E118" s="9"/>
      <c r="F118" s="9">
        <v>12100</v>
      </c>
      <c r="G118" s="9">
        <v>12100</v>
      </c>
    </row>
    <row r="119" spans="1:7" x14ac:dyDescent="0.3">
      <c r="A119" s="8" t="s">
        <v>1442</v>
      </c>
      <c r="B119" s="9"/>
      <c r="C119" s="9"/>
      <c r="D119" s="9"/>
      <c r="E119" s="9"/>
      <c r="F119" s="9">
        <v>1600</v>
      </c>
      <c r="G119" s="9">
        <v>1600</v>
      </c>
    </row>
    <row r="120" spans="1:7" x14ac:dyDescent="0.3">
      <c r="A120" s="8" t="s">
        <v>130</v>
      </c>
      <c r="B120" s="9"/>
      <c r="C120" s="9"/>
      <c r="D120" s="9">
        <v>14840</v>
      </c>
      <c r="E120" s="9">
        <v>883333.4</v>
      </c>
      <c r="F120" s="9">
        <v>4238.8999999999996</v>
      </c>
      <c r="G120" s="9">
        <v>902412.3</v>
      </c>
    </row>
    <row r="121" spans="1:7" x14ac:dyDescent="0.3">
      <c r="A121" s="8" t="s">
        <v>119</v>
      </c>
      <c r="B121" s="9">
        <v>464928</v>
      </c>
      <c r="C121" s="9"/>
      <c r="D121" s="9"/>
      <c r="E121" s="9">
        <v>10000</v>
      </c>
      <c r="F121" s="9">
        <v>946618</v>
      </c>
      <c r="G121" s="9">
        <v>1421546</v>
      </c>
    </row>
    <row r="122" spans="1:7" x14ac:dyDescent="0.3">
      <c r="A122" s="8" t="s">
        <v>472</v>
      </c>
      <c r="B122" s="9"/>
      <c r="C122" s="9"/>
      <c r="D122" s="9"/>
      <c r="E122" s="9">
        <v>19358.400000000001</v>
      </c>
      <c r="F122" s="9">
        <v>933449</v>
      </c>
      <c r="G122" s="9">
        <v>952807.4</v>
      </c>
    </row>
    <row r="123" spans="1:7" x14ac:dyDescent="0.3">
      <c r="A123" s="8" t="s">
        <v>977</v>
      </c>
      <c r="B123" s="9"/>
      <c r="C123" s="9"/>
      <c r="D123" s="9">
        <v>0</v>
      </c>
      <c r="E123" s="9">
        <v>4320</v>
      </c>
      <c r="F123" s="9">
        <v>107485</v>
      </c>
      <c r="G123" s="9">
        <v>111805</v>
      </c>
    </row>
    <row r="124" spans="1:7" x14ac:dyDescent="0.3">
      <c r="A124" s="8" t="s">
        <v>1607</v>
      </c>
      <c r="B124" s="9"/>
      <c r="C124" s="9"/>
      <c r="D124" s="9">
        <v>2989.6</v>
      </c>
      <c r="E124" s="9">
        <v>240</v>
      </c>
      <c r="F124" s="9"/>
      <c r="G124" s="9">
        <v>3229.6</v>
      </c>
    </row>
    <row r="125" spans="1:7" x14ac:dyDescent="0.3">
      <c r="A125" s="8" t="s">
        <v>1023</v>
      </c>
      <c r="B125" s="9"/>
      <c r="C125" s="9"/>
      <c r="D125" s="9"/>
      <c r="E125" s="9"/>
      <c r="F125" s="9">
        <v>1600</v>
      </c>
      <c r="G125" s="9">
        <v>1600</v>
      </c>
    </row>
    <row r="126" spans="1:7" x14ac:dyDescent="0.3">
      <c r="A126" s="8" t="s">
        <v>48</v>
      </c>
      <c r="B126" s="9">
        <v>959144.08000000007</v>
      </c>
      <c r="C126" s="9"/>
      <c r="D126" s="9">
        <v>3565406.8800000004</v>
      </c>
      <c r="E126" s="9">
        <v>2982131.9299999997</v>
      </c>
      <c r="F126" s="9">
        <v>2001504.1199999999</v>
      </c>
      <c r="G126" s="9">
        <v>9508187.0099999998</v>
      </c>
    </row>
    <row r="127" spans="1:7" x14ac:dyDescent="0.3">
      <c r="A127" s="8" t="s">
        <v>1947</v>
      </c>
      <c r="B127" s="9"/>
      <c r="C127" s="9"/>
      <c r="D127" s="9"/>
      <c r="E127" s="9"/>
      <c r="F127" s="9">
        <v>133725</v>
      </c>
      <c r="G127" s="9">
        <v>133725</v>
      </c>
    </row>
    <row r="128" spans="1:7" x14ac:dyDescent="0.3">
      <c r="A128" s="8" t="s">
        <v>1515</v>
      </c>
      <c r="B128" s="9"/>
      <c r="C128" s="9"/>
      <c r="D128" s="9"/>
      <c r="E128" s="9"/>
      <c r="F128" s="9">
        <v>4200</v>
      </c>
      <c r="G128" s="9">
        <v>4200</v>
      </c>
    </row>
    <row r="129" spans="1:7" x14ac:dyDescent="0.3">
      <c r="A129" s="8" t="s">
        <v>736</v>
      </c>
      <c r="B129" s="9"/>
      <c r="C129" s="9"/>
      <c r="D129" s="9">
        <v>2100</v>
      </c>
      <c r="E129" s="9">
        <v>72300</v>
      </c>
      <c r="F129" s="9">
        <v>42150</v>
      </c>
      <c r="G129" s="9">
        <v>116550</v>
      </c>
    </row>
    <row r="130" spans="1:7" x14ac:dyDescent="0.3">
      <c r="A130" s="8" t="s">
        <v>513</v>
      </c>
      <c r="B130" s="9"/>
      <c r="C130" s="9"/>
      <c r="D130" s="9"/>
      <c r="E130" s="9"/>
      <c r="F130" s="9">
        <v>33840</v>
      </c>
      <c r="G130" s="9">
        <v>33840</v>
      </c>
    </row>
    <row r="131" spans="1:7" x14ac:dyDescent="0.3">
      <c r="A131" s="8" t="s">
        <v>96</v>
      </c>
      <c r="B131" s="9">
        <v>46760</v>
      </c>
      <c r="C131" s="9"/>
      <c r="D131" s="9">
        <v>94605.6</v>
      </c>
      <c r="E131" s="9">
        <v>823152.53</v>
      </c>
      <c r="F131" s="9">
        <v>414969.29</v>
      </c>
      <c r="G131" s="9">
        <v>1379487.42</v>
      </c>
    </row>
    <row r="132" spans="1:7" x14ac:dyDescent="0.3">
      <c r="A132" s="8" t="s">
        <v>312</v>
      </c>
      <c r="B132" s="9"/>
      <c r="C132" s="9"/>
      <c r="D132" s="9"/>
      <c r="E132" s="9">
        <v>1000</v>
      </c>
      <c r="F132" s="9">
        <v>15260</v>
      </c>
      <c r="G132" s="9">
        <v>16260</v>
      </c>
    </row>
    <row r="133" spans="1:7" x14ac:dyDescent="0.3">
      <c r="A133" s="8" t="s">
        <v>1978</v>
      </c>
      <c r="B133" s="9"/>
      <c r="C133" s="9"/>
      <c r="D133" s="9">
        <v>14580</v>
      </c>
      <c r="E133" s="9">
        <v>2880</v>
      </c>
      <c r="F133" s="9">
        <v>18675</v>
      </c>
      <c r="G133" s="9">
        <v>36135</v>
      </c>
    </row>
    <row r="134" spans="1:7" x14ac:dyDescent="0.3">
      <c r="A134" s="8" t="s">
        <v>143</v>
      </c>
      <c r="B134" s="9"/>
      <c r="C134" s="9">
        <v>6510</v>
      </c>
      <c r="D134" s="9">
        <v>3450</v>
      </c>
      <c r="E134" s="9">
        <v>386085</v>
      </c>
      <c r="F134" s="9">
        <v>281380</v>
      </c>
      <c r="G134" s="9">
        <v>677425</v>
      </c>
    </row>
    <row r="135" spans="1:7" x14ac:dyDescent="0.3">
      <c r="A135" s="8" t="s">
        <v>1654</v>
      </c>
      <c r="B135" s="9"/>
      <c r="C135" s="9"/>
      <c r="D135" s="9"/>
      <c r="E135" s="9"/>
      <c r="F135" s="9">
        <v>0</v>
      </c>
      <c r="G135" s="9">
        <v>0</v>
      </c>
    </row>
    <row r="136" spans="1:7" x14ac:dyDescent="0.3">
      <c r="A136" s="8" t="s">
        <v>359</v>
      </c>
      <c r="B136" s="9"/>
      <c r="C136" s="9"/>
      <c r="D136" s="9">
        <v>8550</v>
      </c>
      <c r="E136" s="9"/>
      <c r="F136" s="9">
        <v>144660</v>
      </c>
      <c r="G136" s="9">
        <v>153210</v>
      </c>
    </row>
    <row r="137" spans="1:7" x14ac:dyDescent="0.3">
      <c r="A137" s="8" t="s">
        <v>746</v>
      </c>
      <c r="B137" s="9">
        <v>133830</v>
      </c>
      <c r="C137" s="9"/>
      <c r="D137" s="9">
        <v>311210</v>
      </c>
      <c r="E137" s="9">
        <v>216250</v>
      </c>
      <c r="F137" s="9"/>
      <c r="G137" s="9">
        <v>661290</v>
      </c>
    </row>
    <row r="138" spans="1:7" x14ac:dyDescent="0.3">
      <c r="A138" s="8" t="s">
        <v>1117</v>
      </c>
      <c r="B138" s="9"/>
      <c r="C138" s="9"/>
      <c r="D138" s="9">
        <v>350445.47</v>
      </c>
      <c r="E138" s="9">
        <v>49920</v>
      </c>
      <c r="F138" s="9"/>
      <c r="G138" s="9">
        <v>400365.47</v>
      </c>
    </row>
    <row r="139" spans="1:7" x14ac:dyDescent="0.3">
      <c r="A139" s="8" t="s">
        <v>1343</v>
      </c>
      <c r="B139" s="9"/>
      <c r="C139" s="9"/>
      <c r="D139" s="9"/>
      <c r="E139" s="9"/>
      <c r="F139" s="9">
        <v>3700.8</v>
      </c>
      <c r="G139" s="9">
        <v>3700.8</v>
      </c>
    </row>
    <row r="140" spans="1:7" x14ac:dyDescent="0.3">
      <c r="A140" s="8" t="s">
        <v>579</v>
      </c>
      <c r="B140" s="9">
        <v>1000</v>
      </c>
      <c r="C140" s="9"/>
      <c r="D140" s="9"/>
      <c r="E140" s="9">
        <v>158300</v>
      </c>
      <c r="F140" s="9"/>
      <c r="G140" s="9">
        <v>159300</v>
      </c>
    </row>
    <row r="141" spans="1:7" x14ac:dyDescent="0.3">
      <c r="A141" s="8" t="s">
        <v>2913</v>
      </c>
      <c r="B141" s="9"/>
      <c r="C141" s="9"/>
      <c r="D141" s="9"/>
      <c r="E141" s="9"/>
      <c r="F141" s="9">
        <v>608</v>
      </c>
      <c r="G141" s="9">
        <v>608</v>
      </c>
    </row>
    <row r="142" spans="1:7" x14ac:dyDescent="0.3">
      <c r="A142" s="8" t="s">
        <v>204</v>
      </c>
      <c r="B142" s="9"/>
      <c r="C142" s="9"/>
      <c r="D142" s="9"/>
      <c r="E142" s="9"/>
      <c r="F142" s="9">
        <v>0</v>
      </c>
      <c r="G142" s="9">
        <v>0</v>
      </c>
    </row>
    <row r="143" spans="1:7" x14ac:dyDescent="0.3">
      <c r="A143" s="8" t="s">
        <v>1743</v>
      </c>
      <c r="B143" s="9">
        <v>6740</v>
      </c>
      <c r="C143" s="9"/>
      <c r="D143" s="9"/>
      <c r="E143" s="9">
        <v>31960</v>
      </c>
      <c r="F143" s="9">
        <v>0</v>
      </c>
      <c r="G143" s="9">
        <v>38700</v>
      </c>
    </row>
    <row r="144" spans="1:7" x14ac:dyDescent="0.3">
      <c r="A144" s="8" t="s">
        <v>2404</v>
      </c>
      <c r="B144" s="9"/>
      <c r="C144" s="9"/>
      <c r="D144" s="9"/>
      <c r="E144" s="9"/>
      <c r="F144" s="9">
        <v>12820</v>
      </c>
      <c r="G144" s="9">
        <v>12820</v>
      </c>
    </row>
    <row r="145" spans="1:7" x14ac:dyDescent="0.3">
      <c r="A145" s="8" t="s">
        <v>3537</v>
      </c>
      <c r="B145" s="9"/>
      <c r="C145" s="9"/>
      <c r="D145" s="9"/>
      <c r="E145" s="9"/>
      <c r="F145" s="9">
        <v>0</v>
      </c>
      <c r="G145" s="9">
        <v>0</v>
      </c>
    </row>
    <row r="146" spans="1:7" x14ac:dyDescent="0.3">
      <c r="A146" s="8" t="s">
        <v>1631</v>
      </c>
      <c r="B146" s="9"/>
      <c r="C146" s="9"/>
      <c r="D146" s="9"/>
      <c r="E146" s="9"/>
      <c r="F146" s="9">
        <v>149850</v>
      </c>
      <c r="G146" s="9">
        <v>149850</v>
      </c>
    </row>
    <row r="147" spans="1:7" x14ac:dyDescent="0.3">
      <c r="A147" s="8" t="s">
        <v>1678</v>
      </c>
      <c r="B147" s="9"/>
      <c r="C147" s="9"/>
      <c r="D147" s="9"/>
      <c r="E147" s="9"/>
      <c r="F147" s="9">
        <v>0</v>
      </c>
      <c r="G147" s="9">
        <v>0</v>
      </c>
    </row>
    <row r="148" spans="1:7" x14ac:dyDescent="0.3">
      <c r="A148" s="8" t="s">
        <v>913</v>
      </c>
      <c r="B148" s="9"/>
      <c r="C148" s="9"/>
      <c r="D148" s="9"/>
      <c r="E148" s="9"/>
      <c r="F148" s="9">
        <v>560</v>
      </c>
      <c r="G148" s="9">
        <v>560</v>
      </c>
    </row>
    <row r="149" spans="1:7" x14ac:dyDescent="0.3">
      <c r="A149" s="8" t="s">
        <v>1302</v>
      </c>
      <c r="B149" s="9"/>
      <c r="C149" s="9"/>
      <c r="D149" s="9"/>
      <c r="E149" s="9">
        <v>70480</v>
      </c>
      <c r="F149" s="9">
        <v>20960</v>
      </c>
      <c r="G149" s="9">
        <v>91440</v>
      </c>
    </row>
    <row r="150" spans="1:7" x14ac:dyDescent="0.3">
      <c r="A150" s="8" t="s">
        <v>195</v>
      </c>
      <c r="B150" s="9">
        <v>6100</v>
      </c>
      <c r="C150" s="9"/>
      <c r="D150" s="9">
        <v>720</v>
      </c>
      <c r="E150" s="9"/>
      <c r="F150" s="9">
        <v>22459</v>
      </c>
      <c r="G150" s="9">
        <v>29279</v>
      </c>
    </row>
    <row r="151" spans="1:7" x14ac:dyDescent="0.3">
      <c r="A151" s="8" t="s">
        <v>230</v>
      </c>
      <c r="B151" s="9"/>
      <c r="C151" s="9"/>
      <c r="D151" s="9"/>
      <c r="E151" s="9"/>
      <c r="F151" s="9">
        <v>21000</v>
      </c>
      <c r="G151" s="9">
        <v>21000</v>
      </c>
    </row>
    <row r="152" spans="1:7" x14ac:dyDescent="0.3">
      <c r="A152" s="8" t="s">
        <v>1732</v>
      </c>
      <c r="B152" s="9"/>
      <c r="C152" s="9"/>
      <c r="D152" s="9"/>
      <c r="E152" s="9"/>
      <c r="F152" s="9">
        <v>6629.71</v>
      </c>
      <c r="G152" s="9">
        <v>6629.71</v>
      </c>
    </row>
    <row r="153" spans="1:7" x14ac:dyDescent="0.3">
      <c r="A153" s="8" t="s">
        <v>68</v>
      </c>
      <c r="B153" s="9"/>
      <c r="C153" s="9"/>
      <c r="D153" s="9">
        <v>11220</v>
      </c>
      <c r="E153" s="9">
        <v>17300</v>
      </c>
      <c r="F153" s="9">
        <v>1643355</v>
      </c>
      <c r="G153" s="9">
        <v>1671875</v>
      </c>
    </row>
    <row r="154" spans="1:7" x14ac:dyDescent="0.3">
      <c r="A154" s="8" t="s">
        <v>2105</v>
      </c>
      <c r="B154" s="9"/>
      <c r="C154" s="9"/>
      <c r="D154" s="9">
        <v>2300</v>
      </c>
      <c r="E154" s="9">
        <v>6600</v>
      </c>
      <c r="F154" s="9">
        <v>7840</v>
      </c>
      <c r="G154" s="9">
        <v>16740</v>
      </c>
    </row>
    <row r="155" spans="1:7" x14ac:dyDescent="0.3">
      <c r="A155" s="8" t="s">
        <v>2743</v>
      </c>
      <c r="B155" s="9"/>
      <c r="C155" s="9"/>
      <c r="D155" s="9"/>
      <c r="E155" s="9"/>
      <c r="F155" s="9">
        <v>4050</v>
      </c>
      <c r="G155" s="9">
        <v>4050</v>
      </c>
    </row>
    <row r="156" spans="1:7" x14ac:dyDescent="0.3">
      <c r="A156" s="8" t="s">
        <v>508</v>
      </c>
      <c r="B156" s="9"/>
      <c r="C156" s="9"/>
      <c r="D156" s="9"/>
      <c r="E156" s="9">
        <v>160020</v>
      </c>
      <c r="F156" s="9">
        <v>0</v>
      </c>
      <c r="G156" s="9">
        <v>160020</v>
      </c>
    </row>
    <row r="157" spans="1:7" x14ac:dyDescent="0.3">
      <c r="A157" s="8" t="s">
        <v>861</v>
      </c>
      <c r="B157" s="9"/>
      <c r="C157" s="9"/>
      <c r="D157" s="9"/>
      <c r="E157" s="9"/>
      <c r="F157" s="9">
        <v>17671</v>
      </c>
      <c r="G157" s="9">
        <v>17671</v>
      </c>
    </row>
    <row r="158" spans="1:7" x14ac:dyDescent="0.3">
      <c r="A158" s="8" t="s">
        <v>714</v>
      </c>
      <c r="B158" s="9"/>
      <c r="C158" s="9"/>
      <c r="D158" s="9"/>
      <c r="E158" s="9">
        <v>82950</v>
      </c>
      <c r="F158" s="9">
        <v>350000</v>
      </c>
      <c r="G158" s="9">
        <v>432950</v>
      </c>
    </row>
    <row r="159" spans="1:7" x14ac:dyDescent="0.3">
      <c r="A159" s="8" t="s">
        <v>220</v>
      </c>
      <c r="B159" s="9">
        <v>250</v>
      </c>
      <c r="C159" s="9"/>
      <c r="D159" s="9">
        <v>16970</v>
      </c>
      <c r="E159" s="9"/>
      <c r="F159" s="9">
        <v>218561</v>
      </c>
      <c r="G159" s="9">
        <v>235781</v>
      </c>
    </row>
    <row r="160" spans="1:7" x14ac:dyDescent="0.3">
      <c r="A160" s="8" t="s">
        <v>162</v>
      </c>
      <c r="B160" s="9">
        <v>26900</v>
      </c>
      <c r="C160" s="9"/>
      <c r="D160" s="9">
        <v>7344</v>
      </c>
      <c r="E160" s="9">
        <v>73220</v>
      </c>
      <c r="F160" s="9">
        <v>269355.5</v>
      </c>
      <c r="G160" s="9">
        <v>376819.5</v>
      </c>
    </row>
    <row r="161" spans="1:7" x14ac:dyDescent="0.3">
      <c r="A161" s="8" t="s">
        <v>56</v>
      </c>
      <c r="B161" s="9">
        <v>354800</v>
      </c>
      <c r="C161" s="9">
        <v>90331.89</v>
      </c>
      <c r="D161" s="9">
        <v>7591678.4000000004</v>
      </c>
      <c r="E161" s="9">
        <v>7477659.4400000004</v>
      </c>
      <c r="F161" s="9">
        <v>5863732.0800000001</v>
      </c>
      <c r="G161" s="9">
        <v>21378201.810000002</v>
      </c>
    </row>
    <row r="162" spans="1:7" x14ac:dyDescent="0.3">
      <c r="A162" s="8" t="s">
        <v>2922</v>
      </c>
      <c r="B162" s="9"/>
      <c r="C162" s="9"/>
      <c r="D162" s="9">
        <v>3850</v>
      </c>
      <c r="E162" s="9"/>
      <c r="F162" s="9">
        <v>0</v>
      </c>
      <c r="G162" s="9">
        <v>3850</v>
      </c>
    </row>
    <row r="163" spans="1:7" x14ac:dyDescent="0.3">
      <c r="A163" s="8" t="s">
        <v>4608</v>
      </c>
      <c r="B163" s="9">
        <v>0</v>
      </c>
      <c r="C163" s="9"/>
      <c r="D163" s="9"/>
      <c r="E163" s="9"/>
      <c r="F163" s="9">
        <v>2800</v>
      </c>
      <c r="G163" s="9">
        <v>2800</v>
      </c>
    </row>
    <row r="164" spans="1:7" x14ac:dyDescent="0.3">
      <c r="A164" s="8" t="s">
        <v>4607</v>
      </c>
      <c r="B164" s="9">
        <v>2040152.08</v>
      </c>
      <c r="C164" s="9">
        <v>96841.89</v>
      </c>
      <c r="D164" s="9">
        <v>12479880.4</v>
      </c>
      <c r="E164" s="9">
        <v>13915854.800000001</v>
      </c>
      <c r="F164" s="9">
        <v>15186929.51</v>
      </c>
      <c r="G164" s="9">
        <v>43719658.680000007</v>
      </c>
    </row>
    <row r="170" spans="1:7" x14ac:dyDescent="0.3">
      <c r="A170" s="7" t="s">
        <v>4616</v>
      </c>
      <c r="B170" t="s">
        <v>4613</v>
      </c>
    </row>
    <row r="171" spans="1:7" x14ac:dyDescent="0.3">
      <c r="A171" s="8" t="s">
        <v>95</v>
      </c>
      <c r="B171" s="9">
        <v>12541421.059999999</v>
      </c>
    </row>
    <row r="172" spans="1:7" x14ac:dyDescent="0.3">
      <c r="A172" s="17" t="s">
        <v>34</v>
      </c>
      <c r="B172" s="9">
        <v>7603301.129999999</v>
      </c>
    </row>
    <row r="173" spans="1:7" x14ac:dyDescent="0.3">
      <c r="A173" s="17" t="s">
        <v>115</v>
      </c>
      <c r="B173" s="9">
        <v>4938119.93</v>
      </c>
    </row>
    <row r="174" spans="1:7" x14ac:dyDescent="0.3">
      <c r="A174" s="8" t="s">
        <v>109</v>
      </c>
      <c r="B174" s="9">
        <v>14889112.800000001</v>
      </c>
    </row>
    <row r="175" spans="1:7" x14ac:dyDescent="0.3">
      <c r="A175" s="17" t="s">
        <v>34</v>
      </c>
      <c r="B175" s="9">
        <v>6904642.8899999997</v>
      </c>
    </row>
    <row r="176" spans="1:7" x14ac:dyDescent="0.3">
      <c r="A176" s="17" t="s">
        <v>115</v>
      </c>
      <c r="B176" s="9">
        <v>7984469.9100000001</v>
      </c>
    </row>
    <row r="177" spans="1:2" x14ac:dyDescent="0.3">
      <c r="A177" s="8" t="s">
        <v>42</v>
      </c>
      <c r="B177" s="9">
        <v>16328524.820000004</v>
      </c>
    </row>
    <row r="178" spans="1:2" x14ac:dyDescent="0.3">
      <c r="A178" s="17" t="s">
        <v>34</v>
      </c>
      <c r="B178" s="9">
        <v>10708684.710000003</v>
      </c>
    </row>
    <row r="179" spans="1:2" x14ac:dyDescent="0.3">
      <c r="A179" s="17" t="s">
        <v>115</v>
      </c>
      <c r="B179" s="9">
        <v>5619840.1100000003</v>
      </c>
    </row>
    <row r="180" spans="1:2" x14ac:dyDescent="0.3">
      <c r="A180" s="8" t="s">
        <v>4608</v>
      </c>
      <c r="B180" s="9"/>
    </row>
    <row r="181" spans="1:2" x14ac:dyDescent="0.3">
      <c r="A181" s="17" t="s">
        <v>4608</v>
      </c>
      <c r="B181" s="9"/>
    </row>
    <row r="182" spans="1:2" x14ac:dyDescent="0.3">
      <c r="A182" s="8" t="s">
        <v>4607</v>
      </c>
      <c r="B182" s="9">
        <v>43759058.68</v>
      </c>
    </row>
    <row r="953" spans="1:5" x14ac:dyDescent="0.3">
      <c r="A953" s="7" t="s">
        <v>4614</v>
      </c>
      <c r="B953" s="7" t="s">
        <v>4609</v>
      </c>
    </row>
    <row r="954" spans="1:5" x14ac:dyDescent="0.3">
      <c r="A954" s="7" t="s">
        <v>4</v>
      </c>
      <c r="B954" t="s">
        <v>95</v>
      </c>
      <c r="C954" t="s">
        <v>109</v>
      </c>
      <c r="D954" t="s">
        <v>42</v>
      </c>
      <c r="E954" t="s">
        <v>4607</v>
      </c>
    </row>
    <row r="955" spans="1:5" x14ac:dyDescent="0.3">
      <c r="A955" s="11" t="s">
        <v>309</v>
      </c>
      <c r="B955" s="12">
        <v>3520</v>
      </c>
      <c r="C955" s="12">
        <v>5120</v>
      </c>
      <c r="D955" s="12">
        <v>5370</v>
      </c>
      <c r="E955" s="12">
        <v>14010</v>
      </c>
    </row>
    <row r="956" spans="1:5" x14ac:dyDescent="0.3">
      <c r="A956" s="11" t="s">
        <v>610</v>
      </c>
      <c r="B956" s="12"/>
      <c r="C956" s="12"/>
      <c r="D956" s="12">
        <v>38500</v>
      </c>
      <c r="E956" s="12">
        <v>38500</v>
      </c>
    </row>
    <row r="957" spans="1:5" x14ac:dyDescent="0.3">
      <c r="A957" s="11" t="s">
        <v>1222</v>
      </c>
      <c r="B957" s="12"/>
      <c r="C957" s="12"/>
      <c r="D957" s="12">
        <v>38500</v>
      </c>
      <c r="E957" s="12">
        <v>38500</v>
      </c>
    </row>
    <row r="958" spans="1:5" x14ac:dyDescent="0.3">
      <c r="A958" s="11" t="s">
        <v>474</v>
      </c>
      <c r="B958" s="12">
        <v>560</v>
      </c>
      <c r="C958" s="12">
        <v>72300</v>
      </c>
      <c r="D958" s="12">
        <v>118321</v>
      </c>
      <c r="E958" s="12">
        <v>191181</v>
      </c>
    </row>
    <row r="959" spans="1:5" x14ac:dyDescent="0.3">
      <c r="A959" s="11" t="s">
        <v>296</v>
      </c>
      <c r="B959" s="12">
        <v>14765</v>
      </c>
      <c r="C959" s="12">
        <v>380000</v>
      </c>
      <c r="D959" s="12">
        <v>2412699.08</v>
      </c>
      <c r="E959" s="12">
        <v>2807464.08</v>
      </c>
    </row>
    <row r="960" spans="1:5" x14ac:dyDescent="0.3">
      <c r="A960" s="11" t="s">
        <v>2541</v>
      </c>
      <c r="B960" s="12"/>
      <c r="C960" s="12"/>
      <c r="D960" s="12">
        <v>422260.47</v>
      </c>
      <c r="E960" s="12">
        <v>422260.47</v>
      </c>
    </row>
    <row r="961" spans="1:5" x14ac:dyDescent="0.3">
      <c r="A961" s="11" t="s">
        <v>50</v>
      </c>
      <c r="B961" s="12"/>
      <c r="C961" s="12"/>
      <c r="D961" s="12">
        <v>24850</v>
      </c>
      <c r="E961" s="12">
        <v>24850</v>
      </c>
    </row>
    <row r="962" spans="1:5" x14ac:dyDescent="0.3">
      <c r="A962" s="11" t="s">
        <v>93</v>
      </c>
      <c r="B962" s="12">
        <v>762431.6</v>
      </c>
      <c r="C962" s="12">
        <v>55510</v>
      </c>
      <c r="D962" s="12"/>
      <c r="E962" s="12">
        <v>817941.6</v>
      </c>
    </row>
    <row r="963" spans="1:5" x14ac:dyDescent="0.3">
      <c r="A963" s="11" t="s">
        <v>2690</v>
      </c>
      <c r="B963" s="12"/>
      <c r="C963" s="12"/>
      <c r="D963" s="12">
        <v>11395</v>
      </c>
      <c r="E963" s="12">
        <v>11395</v>
      </c>
    </row>
    <row r="964" spans="1:5" x14ac:dyDescent="0.3">
      <c r="A964" s="11" t="s">
        <v>108</v>
      </c>
      <c r="B964" s="12">
        <v>9840</v>
      </c>
      <c r="C964" s="12">
        <v>304890</v>
      </c>
      <c r="D964" s="12">
        <v>263820</v>
      </c>
      <c r="E964" s="12">
        <v>578550</v>
      </c>
    </row>
    <row r="965" spans="1:5" x14ac:dyDescent="0.3">
      <c r="A965" s="11" t="s">
        <v>1297</v>
      </c>
      <c r="B965" s="12">
        <v>202259</v>
      </c>
      <c r="C965" s="12">
        <v>199200.4</v>
      </c>
      <c r="D965" s="12">
        <v>128638.3</v>
      </c>
      <c r="E965" s="12">
        <v>530097.70000000007</v>
      </c>
    </row>
    <row r="966" spans="1:5" x14ac:dyDescent="0.3">
      <c r="A966" s="11" t="s">
        <v>1603</v>
      </c>
      <c r="B966" s="12"/>
      <c r="C966" s="12"/>
      <c r="D966" s="12">
        <v>1051.3</v>
      </c>
      <c r="E966" s="12">
        <v>1051.3</v>
      </c>
    </row>
    <row r="967" spans="1:5" x14ac:dyDescent="0.3">
      <c r="A967" s="11" t="s">
        <v>160</v>
      </c>
      <c r="B967" s="12">
        <v>2569208.4</v>
      </c>
      <c r="C967" s="12">
        <v>437135</v>
      </c>
      <c r="D967" s="12">
        <v>1533624.6</v>
      </c>
      <c r="E967" s="12">
        <v>4539968</v>
      </c>
    </row>
    <row r="968" spans="1:5" x14ac:dyDescent="0.3">
      <c r="A968" s="11" t="s">
        <v>2771</v>
      </c>
      <c r="B968" s="12"/>
      <c r="C968" s="12">
        <v>6156080</v>
      </c>
      <c r="D968" s="12">
        <v>574840</v>
      </c>
      <c r="E968" s="12">
        <v>6730920</v>
      </c>
    </row>
    <row r="969" spans="1:5" x14ac:dyDescent="0.3">
      <c r="A969" s="11" t="s">
        <v>75</v>
      </c>
      <c r="B969" s="12">
        <v>64235</v>
      </c>
      <c r="C969" s="12">
        <v>0</v>
      </c>
      <c r="D969" s="12">
        <v>581540.9</v>
      </c>
      <c r="E969" s="12">
        <v>645775.9</v>
      </c>
    </row>
    <row r="970" spans="1:5" x14ac:dyDescent="0.3">
      <c r="A970" s="11" t="s">
        <v>372</v>
      </c>
      <c r="B970" s="12">
        <v>1098879.29</v>
      </c>
      <c r="C970" s="12">
        <v>270</v>
      </c>
      <c r="D970" s="12">
        <v>0</v>
      </c>
      <c r="E970" s="12">
        <v>1099149.29</v>
      </c>
    </row>
    <row r="971" spans="1:5" x14ac:dyDescent="0.3">
      <c r="A971" s="11" t="s">
        <v>836</v>
      </c>
      <c r="B971" s="12"/>
      <c r="C971" s="12"/>
      <c r="D971" s="12">
        <v>60610</v>
      </c>
      <c r="E971" s="12">
        <v>60610</v>
      </c>
    </row>
    <row r="972" spans="1:5" x14ac:dyDescent="0.3">
      <c r="A972" s="11" t="s">
        <v>2411</v>
      </c>
      <c r="B972" s="12"/>
      <c r="C972" s="12"/>
      <c r="D972" s="12">
        <v>101340</v>
      </c>
      <c r="E972" s="12">
        <v>101340</v>
      </c>
    </row>
    <row r="973" spans="1:5" x14ac:dyDescent="0.3">
      <c r="A973" s="11" t="s">
        <v>58</v>
      </c>
      <c r="B973" s="12"/>
      <c r="C973" s="12"/>
      <c r="D973" s="12">
        <v>100010</v>
      </c>
      <c r="E973" s="12">
        <v>100010</v>
      </c>
    </row>
    <row r="974" spans="1:5" x14ac:dyDescent="0.3">
      <c r="A974" s="11" t="s">
        <v>1991</v>
      </c>
      <c r="B974" s="12"/>
      <c r="C974" s="12">
        <v>25504</v>
      </c>
      <c r="D974" s="12">
        <v>44299</v>
      </c>
      <c r="E974" s="12">
        <v>69803</v>
      </c>
    </row>
    <row r="975" spans="1:5" x14ac:dyDescent="0.3">
      <c r="A975" s="11" t="s">
        <v>2385</v>
      </c>
      <c r="B975" s="12"/>
      <c r="C975" s="12"/>
      <c r="D975" s="12">
        <v>17140</v>
      </c>
      <c r="E975" s="12">
        <v>17140</v>
      </c>
    </row>
    <row r="976" spans="1:5" x14ac:dyDescent="0.3">
      <c r="A976" s="11" t="s">
        <v>63</v>
      </c>
      <c r="B976" s="12">
        <v>115200</v>
      </c>
      <c r="C976" s="12">
        <v>601150.74</v>
      </c>
      <c r="D976" s="12">
        <v>646373.58000000007</v>
      </c>
      <c r="E976" s="12">
        <v>1362724.32</v>
      </c>
    </row>
    <row r="977" spans="1:5" x14ac:dyDescent="0.3">
      <c r="A977" s="11" t="s">
        <v>3554</v>
      </c>
      <c r="B977" s="12">
        <v>0</v>
      </c>
      <c r="C977" s="12"/>
      <c r="D977" s="12"/>
      <c r="E977" s="12">
        <v>0</v>
      </c>
    </row>
    <row r="978" spans="1:5" x14ac:dyDescent="0.3">
      <c r="A978" s="11" t="s">
        <v>99</v>
      </c>
      <c r="B978" s="12"/>
      <c r="C978" s="12"/>
      <c r="D978" s="12">
        <v>1168381.0699999998</v>
      </c>
      <c r="E978" s="12">
        <v>1168381.0699999998</v>
      </c>
    </row>
    <row r="979" spans="1:5" x14ac:dyDescent="0.3">
      <c r="A979" s="11" t="s">
        <v>548</v>
      </c>
      <c r="B979" s="12">
        <v>17900</v>
      </c>
      <c r="C979" s="12">
        <v>41100</v>
      </c>
      <c r="D979" s="12">
        <v>13800</v>
      </c>
      <c r="E979" s="12">
        <v>72800</v>
      </c>
    </row>
    <row r="980" spans="1:5" x14ac:dyDescent="0.3">
      <c r="A980" s="11" t="s">
        <v>2520</v>
      </c>
      <c r="B980" s="12"/>
      <c r="C980" s="12">
        <v>0</v>
      </c>
      <c r="D980" s="12"/>
      <c r="E980" s="12">
        <v>0</v>
      </c>
    </row>
    <row r="981" spans="1:5" x14ac:dyDescent="0.3">
      <c r="A981" s="11" t="s">
        <v>2286</v>
      </c>
      <c r="B981" s="12">
        <v>510</v>
      </c>
      <c r="C981" s="12"/>
      <c r="D981" s="12">
        <v>0</v>
      </c>
      <c r="E981" s="12">
        <v>510</v>
      </c>
    </row>
    <row r="982" spans="1:5" x14ac:dyDescent="0.3">
      <c r="A982" s="11" t="s">
        <v>37</v>
      </c>
      <c r="B982" s="12"/>
      <c r="C982" s="12">
        <v>0</v>
      </c>
      <c r="D982" s="12"/>
      <c r="E982" s="12">
        <v>0</v>
      </c>
    </row>
    <row r="983" spans="1:5" x14ac:dyDescent="0.3">
      <c r="A983" s="11" t="s">
        <v>2283</v>
      </c>
      <c r="B983" s="12"/>
      <c r="C983" s="12"/>
      <c r="D983" s="12">
        <v>4100</v>
      </c>
      <c r="E983" s="12">
        <v>4100</v>
      </c>
    </row>
    <row r="984" spans="1:5" x14ac:dyDescent="0.3">
      <c r="A984" s="11" t="s">
        <v>764</v>
      </c>
      <c r="B984" s="12"/>
      <c r="C984" s="12"/>
      <c r="D984" s="12">
        <v>5309.93</v>
      </c>
      <c r="E984" s="12">
        <v>5309.93</v>
      </c>
    </row>
    <row r="985" spans="1:5" x14ac:dyDescent="0.3">
      <c r="A985" s="11" t="s">
        <v>146</v>
      </c>
      <c r="B985" s="12">
        <v>16985</v>
      </c>
      <c r="C985" s="12">
        <v>1280079</v>
      </c>
      <c r="D985" s="12">
        <v>29470</v>
      </c>
      <c r="E985" s="12">
        <v>1326534</v>
      </c>
    </row>
    <row r="986" spans="1:5" x14ac:dyDescent="0.3">
      <c r="A986" s="11" t="s">
        <v>2219</v>
      </c>
      <c r="B986" s="12"/>
      <c r="C986" s="12"/>
      <c r="D986" s="12">
        <v>10709.92</v>
      </c>
      <c r="E986" s="12">
        <v>10709.92</v>
      </c>
    </row>
    <row r="987" spans="1:5" x14ac:dyDescent="0.3">
      <c r="A987" s="11" t="s">
        <v>78</v>
      </c>
      <c r="B987" s="12">
        <v>336195</v>
      </c>
      <c r="C987" s="12">
        <v>1631952.1500000001</v>
      </c>
      <c r="D987" s="12">
        <v>54600</v>
      </c>
      <c r="E987" s="12">
        <v>2022747.1500000001</v>
      </c>
    </row>
    <row r="988" spans="1:5" x14ac:dyDescent="0.3">
      <c r="A988" s="11" t="s">
        <v>291</v>
      </c>
      <c r="B988" s="12"/>
      <c r="C988" s="12">
        <v>0</v>
      </c>
      <c r="D988" s="12">
        <v>1762090.1099999999</v>
      </c>
      <c r="E988" s="12">
        <v>1762090.1099999999</v>
      </c>
    </row>
    <row r="989" spans="1:5" x14ac:dyDescent="0.3">
      <c r="A989" s="11" t="s">
        <v>1537</v>
      </c>
      <c r="B989" s="12">
        <v>47080</v>
      </c>
      <c r="C989" s="12">
        <v>31320</v>
      </c>
      <c r="D989" s="12">
        <v>42474</v>
      </c>
      <c r="E989" s="12">
        <v>120874</v>
      </c>
    </row>
    <row r="990" spans="1:5" x14ac:dyDescent="0.3">
      <c r="A990" s="11" t="s">
        <v>989</v>
      </c>
      <c r="B990" s="12"/>
      <c r="C990" s="12">
        <v>72409.8</v>
      </c>
      <c r="D990" s="12"/>
      <c r="E990" s="12">
        <v>72409.8</v>
      </c>
    </row>
    <row r="991" spans="1:5" x14ac:dyDescent="0.3">
      <c r="A991" s="11" t="s">
        <v>2508</v>
      </c>
      <c r="B991" s="12">
        <v>873628.04</v>
      </c>
      <c r="C991" s="12">
        <v>1268672</v>
      </c>
      <c r="D991" s="12"/>
      <c r="E991" s="12">
        <v>2142300.04</v>
      </c>
    </row>
    <row r="992" spans="1:5" x14ac:dyDescent="0.3">
      <c r="A992" s="11" t="s">
        <v>3379</v>
      </c>
      <c r="B992" s="12"/>
      <c r="C992" s="12"/>
      <c r="D992" s="12">
        <v>0</v>
      </c>
      <c r="E992" s="12">
        <v>0</v>
      </c>
    </row>
    <row r="993" spans="1:5" x14ac:dyDescent="0.3">
      <c r="A993" s="11" t="s">
        <v>1725</v>
      </c>
      <c r="B993" s="12"/>
      <c r="C993" s="12">
        <v>6629.71</v>
      </c>
      <c r="D993" s="12"/>
      <c r="E993" s="12">
        <v>6629.71</v>
      </c>
    </row>
    <row r="994" spans="1:5" x14ac:dyDescent="0.3">
      <c r="A994" s="11" t="s">
        <v>168</v>
      </c>
      <c r="B994" s="12">
        <v>2500</v>
      </c>
      <c r="C994" s="12">
        <v>19020</v>
      </c>
      <c r="D994" s="12">
        <v>158820</v>
      </c>
      <c r="E994" s="12">
        <v>180340</v>
      </c>
    </row>
    <row r="995" spans="1:5" x14ac:dyDescent="0.3">
      <c r="A995" s="11" t="s">
        <v>429</v>
      </c>
      <c r="B995" s="12"/>
      <c r="C995" s="12">
        <v>4240</v>
      </c>
      <c r="D995" s="12">
        <v>42558</v>
      </c>
      <c r="E995" s="12">
        <v>46798</v>
      </c>
    </row>
    <row r="996" spans="1:5" x14ac:dyDescent="0.3">
      <c r="A996" s="11" t="s">
        <v>384</v>
      </c>
      <c r="B996" s="12">
        <v>2000</v>
      </c>
      <c r="C996" s="12"/>
      <c r="D996" s="12"/>
      <c r="E996" s="12">
        <v>2000</v>
      </c>
    </row>
    <row r="997" spans="1:5" x14ac:dyDescent="0.3">
      <c r="A997" s="11" t="s">
        <v>683</v>
      </c>
      <c r="B997" s="12">
        <v>112000</v>
      </c>
      <c r="C997" s="12"/>
      <c r="D997" s="12">
        <v>322500</v>
      </c>
      <c r="E997" s="12">
        <v>434500</v>
      </c>
    </row>
    <row r="998" spans="1:5" x14ac:dyDescent="0.3">
      <c r="A998" s="11" t="s">
        <v>164</v>
      </c>
      <c r="B998" s="12"/>
      <c r="C998" s="12"/>
      <c r="D998" s="12">
        <v>100579.40000000001</v>
      </c>
      <c r="E998" s="12">
        <v>100579.40000000001</v>
      </c>
    </row>
    <row r="999" spans="1:5" x14ac:dyDescent="0.3">
      <c r="A999" s="11" t="s">
        <v>132</v>
      </c>
      <c r="B999" s="12">
        <v>351758</v>
      </c>
      <c r="C999" s="12">
        <v>31960</v>
      </c>
      <c r="D999" s="12">
        <v>11420</v>
      </c>
      <c r="E999" s="12">
        <v>395138</v>
      </c>
    </row>
    <row r="1000" spans="1:5" x14ac:dyDescent="0.3">
      <c r="A1000" s="11" t="s">
        <v>377</v>
      </c>
      <c r="B1000" s="12">
        <v>2327274.2400000002</v>
      </c>
      <c r="C1000" s="12">
        <v>875796</v>
      </c>
      <c r="D1000" s="12">
        <v>881340</v>
      </c>
      <c r="E1000" s="12">
        <v>4084410.24</v>
      </c>
    </row>
    <row r="1001" spans="1:5" x14ac:dyDescent="0.3">
      <c r="A1001" s="11" t="s">
        <v>184</v>
      </c>
      <c r="B1001" s="12"/>
      <c r="C1001" s="12">
        <v>135000</v>
      </c>
      <c r="D1001" s="12">
        <v>597145</v>
      </c>
      <c r="E1001" s="12">
        <v>732145</v>
      </c>
    </row>
    <row r="1002" spans="1:5" x14ac:dyDescent="0.3">
      <c r="A1002" s="11" t="s">
        <v>1361</v>
      </c>
      <c r="B1002" s="12">
        <v>1350</v>
      </c>
      <c r="C1002" s="12"/>
      <c r="D1002" s="12"/>
      <c r="E1002" s="12">
        <v>1350</v>
      </c>
    </row>
    <row r="1003" spans="1:5" x14ac:dyDescent="0.3">
      <c r="A1003" s="11" t="s">
        <v>112</v>
      </c>
      <c r="B1003" s="12">
        <v>1</v>
      </c>
      <c r="C1003" s="12"/>
      <c r="D1003" s="12">
        <v>114982.57999999999</v>
      </c>
      <c r="E1003" s="12">
        <v>114983.57999999999</v>
      </c>
    </row>
    <row r="1004" spans="1:5" x14ac:dyDescent="0.3">
      <c r="A1004" s="11" t="s">
        <v>567</v>
      </c>
      <c r="B1004" s="12"/>
      <c r="C1004" s="12">
        <v>3152</v>
      </c>
      <c r="D1004" s="12">
        <v>38540.800000000003</v>
      </c>
      <c r="E1004" s="12">
        <v>41692.800000000003</v>
      </c>
    </row>
    <row r="1005" spans="1:5" x14ac:dyDescent="0.3">
      <c r="A1005" s="11" t="s">
        <v>287</v>
      </c>
      <c r="B1005" s="12">
        <v>200000</v>
      </c>
      <c r="C1005" s="12"/>
      <c r="D1005" s="12"/>
      <c r="E1005" s="12">
        <v>200000</v>
      </c>
    </row>
    <row r="1006" spans="1:5" x14ac:dyDescent="0.3">
      <c r="A1006" s="11" t="s">
        <v>154</v>
      </c>
      <c r="B1006" s="12"/>
      <c r="C1006" s="12"/>
      <c r="D1006" s="12">
        <v>268195</v>
      </c>
      <c r="E1006" s="12">
        <v>268195</v>
      </c>
    </row>
    <row r="1007" spans="1:5" x14ac:dyDescent="0.3">
      <c r="A1007" s="11" t="s">
        <v>805</v>
      </c>
      <c r="B1007" s="12"/>
      <c r="C1007" s="12">
        <v>112142</v>
      </c>
      <c r="D1007" s="12">
        <v>730</v>
      </c>
      <c r="E1007" s="12">
        <v>112872</v>
      </c>
    </row>
    <row r="1008" spans="1:5" x14ac:dyDescent="0.3">
      <c r="A1008" s="11" t="s">
        <v>1090</v>
      </c>
      <c r="B1008" s="12"/>
      <c r="C1008" s="12"/>
      <c r="D1008" s="12">
        <v>8155</v>
      </c>
      <c r="E1008" s="12">
        <v>8155</v>
      </c>
    </row>
    <row r="1009" spans="1:5" x14ac:dyDescent="0.3">
      <c r="A1009" s="11" t="s">
        <v>2048</v>
      </c>
      <c r="B1009" s="12"/>
      <c r="C1009" s="12"/>
      <c r="D1009" s="12">
        <v>290420</v>
      </c>
      <c r="E1009" s="12">
        <v>290420</v>
      </c>
    </row>
    <row r="1010" spans="1:5" x14ac:dyDescent="0.3">
      <c r="A1010" s="11" t="s">
        <v>2252</v>
      </c>
      <c r="B1010" s="12">
        <v>9356.49</v>
      </c>
      <c r="C1010" s="12">
        <v>319006</v>
      </c>
      <c r="D1010" s="12">
        <v>0</v>
      </c>
      <c r="E1010" s="12">
        <v>328362.49</v>
      </c>
    </row>
    <row r="1011" spans="1:5" x14ac:dyDescent="0.3">
      <c r="A1011" s="11" t="s">
        <v>576</v>
      </c>
      <c r="B1011" s="12"/>
      <c r="C1011" s="12">
        <v>4500</v>
      </c>
      <c r="D1011" s="12"/>
      <c r="E1011" s="12">
        <v>4500</v>
      </c>
    </row>
    <row r="1012" spans="1:5" x14ac:dyDescent="0.3">
      <c r="A1012" s="11" t="s">
        <v>321</v>
      </c>
      <c r="B1012" s="12">
        <v>399560</v>
      </c>
      <c r="C1012" s="12">
        <v>656420</v>
      </c>
      <c r="D1012" s="12">
        <v>271890</v>
      </c>
      <c r="E1012" s="12">
        <v>1327870</v>
      </c>
    </row>
    <row r="1013" spans="1:5" x14ac:dyDescent="0.3">
      <c r="A1013" s="11" t="s">
        <v>2134</v>
      </c>
      <c r="B1013" s="12">
        <v>21750</v>
      </c>
      <c r="C1013" s="12">
        <v>100700</v>
      </c>
      <c r="D1013" s="12">
        <v>69610</v>
      </c>
      <c r="E1013" s="12">
        <v>192060</v>
      </c>
    </row>
    <row r="1014" spans="1:5" x14ac:dyDescent="0.3">
      <c r="A1014" s="11" t="s">
        <v>936</v>
      </c>
      <c r="B1014" s="12">
        <v>2477990</v>
      </c>
      <c r="C1014" s="12">
        <v>17540</v>
      </c>
      <c r="D1014" s="12">
        <v>161204.6</v>
      </c>
      <c r="E1014" s="12">
        <v>2656734.6</v>
      </c>
    </row>
    <row r="1015" spans="1:5" x14ac:dyDescent="0.3">
      <c r="A1015" s="11" t="s">
        <v>86</v>
      </c>
      <c r="B1015" s="12">
        <v>281788</v>
      </c>
      <c r="C1015" s="12">
        <v>0</v>
      </c>
      <c r="D1015" s="12">
        <v>1147530</v>
      </c>
      <c r="E1015" s="12">
        <v>1429318</v>
      </c>
    </row>
    <row r="1016" spans="1:5" x14ac:dyDescent="0.3">
      <c r="A1016" s="11" t="s">
        <v>634</v>
      </c>
      <c r="B1016" s="12"/>
      <c r="C1016" s="12">
        <v>30146</v>
      </c>
      <c r="D1016" s="12"/>
      <c r="E1016" s="12">
        <v>30146</v>
      </c>
    </row>
    <row r="1017" spans="1:5" x14ac:dyDescent="0.3">
      <c r="A1017" s="11" t="s">
        <v>264</v>
      </c>
      <c r="B1017" s="12"/>
      <c r="C1017" s="12"/>
      <c r="D1017" s="12">
        <v>23080</v>
      </c>
      <c r="E1017" s="12">
        <v>23080</v>
      </c>
    </row>
    <row r="1018" spans="1:5" x14ac:dyDescent="0.3">
      <c r="A1018" s="11" t="s">
        <v>401</v>
      </c>
      <c r="B1018" s="12"/>
      <c r="C1018" s="12"/>
      <c r="D1018" s="12">
        <v>174113.18</v>
      </c>
      <c r="E1018" s="12">
        <v>174113.18</v>
      </c>
    </row>
    <row r="1019" spans="1:5" x14ac:dyDescent="0.3">
      <c r="A1019" s="11" t="s">
        <v>35</v>
      </c>
      <c r="B1019" s="12">
        <v>220897</v>
      </c>
      <c r="C1019" s="12">
        <v>10168</v>
      </c>
      <c r="D1019" s="12">
        <v>1166460</v>
      </c>
      <c r="E1019" s="12">
        <v>1397525</v>
      </c>
    </row>
    <row r="1020" spans="1:5" x14ac:dyDescent="0.3">
      <c r="A1020" s="11" t="s">
        <v>739</v>
      </c>
      <c r="B1020" s="12"/>
      <c r="C1020" s="12"/>
      <c r="D1020" s="12">
        <v>263133</v>
      </c>
      <c r="E1020" s="12">
        <v>263133</v>
      </c>
    </row>
    <row r="1021" spans="1:5" x14ac:dyDescent="0.3">
      <c r="A1021" s="8" t="s">
        <v>4607</v>
      </c>
      <c r="B1021" s="9">
        <v>12541421.060000001</v>
      </c>
      <c r="C1021" s="9">
        <v>14889112.800000003</v>
      </c>
      <c r="D1021" s="9">
        <v>16328524.82</v>
      </c>
      <c r="E1021" s="9">
        <v>43759058.679999992</v>
      </c>
    </row>
  </sheetData>
  <mergeCells count="4">
    <mergeCell ref="A23:K23"/>
    <mergeCell ref="A24:K24"/>
    <mergeCell ref="A1:K1"/>
    <mergeCell ref="A2:K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2" sqref="A12:G12"/>
      <pivotSelection pane="bottomRight" showHeader="1" extendable="1" axis="axisRow" start="9" max="11" activeRow="11" previousRow="11" click="1" r:id="rId1">
        <pivotArea dataOnly="0" fieldPosition="0">
          <references count="1">
            <reference field="30" count="1">
              <x v="59"/>
            </reference>
          </references>
        </pivotArea>
      </pivotSelection>
    </sheetView>
  </sheetViews>
  <sheetFormatPr defaultRowHeight="14.4" x14ac:dyDescent="0.3"/>
  <cols>
    <col min="1" max="1" width="23.6640625" bestFit="1" customWidth="1"/>
    <col min="2" max="2" width="17.6640625" bestFit="1" customWidth="1"/>
    <col min="3" max="3" width="18.6640625" bestFit="1" customWidth="1"/>
    <col min="4" max="4" width="17.21875" bestFit="1" customWidth="1"/>
    <col min="5" max="5" width="20.44140625" bestFit="1" customWidth="1"/>
    <col min="6" max="6" width="30.5546875" bestFit="1" customWidth="1"/>
    <col min="7" max="7" width="12" bestFit="1" customWidth="1"/>
  </cols>
  <sheetData>
    <row r="1" spans="1:7" x14ac:dyDescent="0.3">
      <c r="A1" s="7" t="s">
        <v>4614</v>
      </c>
      <c r="B1" s="7" t="s">
        <v>4609</v>
      </c>
    </row>
    <row r="2" spans="1:7" x14ac:dyDescent="0.3">
      <c r="A2" s="7" t="s">
        <v>30</v>
      </c>
      <c r="B2" t="s">
        <v>171</v>
      </c>
      <c r="C2" t="s">
        <v>156</v>
      </c>
      <c r="D2" t="s">
        <v>55</v>
      </c>
      <c r="E2" t="s">
        <v>84</v>
      </c>
      <c r="F2" t="s">
        <v>47</v>
      </c>
      <c r="G2" t="s">
        <v>4607</v>
      </c>
    </row>
    <row r="3" spans="1:7" x14ac:dyDescent="0.3">
      <c r="A3" s="8" t="s">
        <v>293</v>
      </c>
      <c r="B3" s="9"/>
      <c r="C3" s="9"/>
      <c r="D3" s="9">
        <v>3950</v>
      </c>
      <c r="E3" s="9">
        <v>120900</v>
      </c>
      <c r="F3" s="9">
        <v>899068</v>
      </c>
      <c r="G3" s="19">
        <v>1023918</v>
      </c>
    </row>
    <row r="4" spans="1:7" x14ac:dyDescent="0.3">
      <c r="A4" s="8" t="s">
        <v>123</v>
      </c>
      <c r="B4" s="9">
        <v>38400</v>
      </c>
      <c r="C4" s="9"/>
      <c r="D4" s="9">
        <v>451350.45</v>
      </c>
      <c r="E4" s="9">
        <v>139939.18</v>
      </c>
      <c r="F4" s="9">
        <v>97504.6</v>
      </c>
      <c r="G4" s="19">
        <v>727194.23</v>
      </c>
    </row>
    <row r="5" spans="1:7" x14ac:dyDescent="0.3">
      <c r="A5" s="8" t="s">
        <v>130</v>
      </c>
      <c r="B5" s="9"/>
      <c r="C5" s="9"/>
      <c r="D5" s="9">
        <v>14840</v>
      </c>
      <c r="E5" s="9">
        <v>883333.4</v>
      </c>
      <c r="F5" s="9">
        <v>4238.8999999999996</v>
      </c>
      <c r="G5" s="19">
        <v>902412.3</v>
      </c>
    </row>
    <row r="6" spans="1:7" x14ac:dyDescent="0.3">
      <c r="A6" s="8" t="s">
        <v>119</v>
      </c>
      <c r="B6" s="9">
        <v>464928</v>
      </c>
      <c r="C6" s="9"/>
      <c r="D6" s="9"/>
      <c r="E6" s="9">
        <v>10000</v>
      </c>
      <c r="F6" s="9">
        <v>946618</v>
      </c>
      <c r="G6" s="19">
        <v>1421546</v>
      </c>
    </row>
    <row r="7" spans="1:7" x14ac:dyDescent="0.3">
      <c r="A7" s="8" t="s">
        <v>472</v>
      </c>
      <c r="B7" s="9"/>
      <c r="C7" s="9"/>
      <c r="D7" s="9"/>
      <c r="E7" s="9">
        <v>19358.400000000001</v>
      </c>
      <c r="F7" s="9">
        <v>933449</v>
      </c>
      <c r="G7" s="19">
        <v>952807.4</v>
      </c>
    </row>
    <row r="8" spans="1:7" x14ac:dyDescent="0.3">
      <c r="A8" s="8" t="s">
        <v>48</v>
      </c>
      <c r="B8" s="9">
        <v>959144.08000000007</v>
      </c>
      <c r="C8" s="9"/>
      <c r="D8" s="9">
        <v>3565406.8800000004</v>
      </c>
      <c r="E8" s="9">
        <v>2982131.9299999997</v>
      </c>
      <c r="F8" s="9">
        <v>2001504.1199999999</v>
      </c>
      <c r="G8" s="19">
        <v>9508187.0099999998</v>
      </c>
    </row>
    <row r="9" spans="1:7" x14ac:dyDescent="0.3">
      <c r="A9" s="8" t="s">
        <v>96</v>
      </c>
      <c r="B9" s="9">
        <v>46760</v>
      </c>
      <c r="C9" s="9"/>
      <c r="D9" s="9">
        <v>94605.6</v>
      </c>
      <c r="E9" s="9">
        <v>823152.53</v>
      </c>
      <c r="F9" s="9">
        <v>414969.29</v>
      </c>
      <c r="G9" s="19">
        <v>1379487.42</v>
      </c>
    </row>
    <row r="10" spans="1:7" x14ac:dyDescent="0.3">
      <c r="A10" s="8" t="s">
        <v>143</v>
      </c>
      <c r="B10" s="9"/>
      <c r="C10" s="9">
        <v>6510</v>
      </c>
      <c r="D10" s="9">
        <v>3450</v>
      </c>
      <c r="E10" s="9">
        <v>386085</v>
      </c>
      <c r="F10" s="9">
        <v>281380</v>
      </c>
      <c r="G10" s="19">
        <v>677425</v>
      </c>
    </row>
    <row r="11" spans="1:7" x14ac:dyDescent="0.3">
      <c r="A11" s="8" t="s">
        <v>68</v>
      </c>
      <c r="B11" s="9"/>
      <c r="C11" s="9"/>
      <c r="D11" s="9">
        <v>11220</v>
      </c>
      <c r="E11" s="9">
        <v>17300</v>
      </c>
      <c r="F11" s="9">
        <v>1643355</v>
      </c>
      <c r="G11" s="19">
        <v>1671875</v>
      </c>
    </row>
    <row r="12" spans="1:7" x14ac:dyDescent="0.3">
      <c r="A12" s="8" t="s">
        <v>56</v>
      </c>
      <c r="B12" s="9">
        <v>354800</v>
      </c>
      <c r="C12" s="9">
        <v>90331.89</v>
      </c>
      <c r="D12" s="9">
        <v>7591678.4000000004</v>
      </c>
      <c r="E12" s="9">
        <v>7477659.4400000004</v>
      </c>
      <c r="F12" s="9">
        <v>5863732.0800000001</v>
      </c>
      <c r="G12" s="19">
        <v>21378201.810000002</v>
      </c>
    </row>
    <row r="13" spans="1:7" x14ac:dyDescent="0.3">
      <c r="A13" s="8" t="s">
        <v>4607</v>
      </c>
      <c r="B13" s="9">
        <v>1864032.08</v>
      </c>
      <c r="C13" s="9">
        <v>96841.89</v>
      </c>
      <c r="D13" s="9">
        <v>11736501.330000002</v>
      </c>
      <c r="E13" s="9">
        <v>12859859.879999999</v>
      </c>
      <c r="F13" s="9">
        <v>13085818.99</v>
      </c>
      <c r="G13" s="9">
        <v>39643054.170000002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A5" sqref="A5"/>
    </sheetView>
  </sheetViews>
  <sheetFormatPr defaultRowHeight="14.4" x14ac:dyDescent="0.3"/>
  <cols>
    <col min="1" max="1" width="24.21875" customWidth="1"/>
  </cols>
  <sheetData>
    <row r="1" spans="1:10" x14ac:dyDescent="0.3">
      <c r="A1" s="15" t="s">
        <v>4617</v>
      </c>
      <c r="B1" s="15" t="s">
        <v>4609</v>
      </c>
      <c r="C1" s="15"/>
      <c r="D1" s="15"/>
      <c r="E1" s="15"/>
      <c r="F1" s="15"/>
      <c r="G1" s="15"/>
      <c r="H1" s="15"/>
      <c r="I1" s="15"/>
    </row>
    <row r="2" spans="1:10" x14ac:dyDescent="0.3">
      <c r="A2" s="16" t="s">
        <v>4619</v>
      </c>
      <c r="B2" s="16" t="s">
        <v>348</v>
      </c>
      <c r="C2" s="16" t="s">
        <v>409</v>
      </c>
      <c r="D2" s="16" t="s">
        <v>551</v>
      </c>
      <c r="E2" s="16" t="s">
        <v>40</v>
      </c>
      <c r="F2" s="16" t="s">
        <v>2919</v>
      </c>
      <c r="G2" s="16" t="s">
        <v>81</v>
      </c>
      <c r="H2" s="16" t="s">
        <v>147</v>
      </c>
      <c r="I2" s="16" t="s">
        <v>116</v>
      </c>
      <c r="J2" s="18" t="s">
        <v>4618</v>
      </c>
    </row>
    <row r="3" spans="1:10" x14ac:dyDescent="0.3">
      <c r="A3" s="8" t="s">
        <v>191</v>
      </c>
      <c r="B3" s="10">
        <v>0</v>
      </c>
      <c r="C3" s="10">
        <v>0.1111111111111111</v>
      </c>
      <c r="D3" s="10">
        <v>0.1111111111111111</v>
      </c>
      <c r="E3" s="10">
        <v>0</v>
      </c>
      <c r="F3" s="10">
        <v>0</v>
      </c>
      <c r="G3" s="10">
        <v>0.22222222222222221</v>
      </c>
      <c r="H3" s="10">
        <v>0</v>
      </c>
      <c r="I3" s="10">
        <v>0.55555555555555558</v>
      </c>
    </row>
    <row r="4" spans="1:10" x14ac:dyDescent="0.3">
      <c r="A4" s="8" t="s">
        <v>83</v>
      </c>
      <c r="B4" s="10">
        <v>5.2631578947368418E-2</v>
      </c>
      <c r="C4" s="10">
        <v>0.42105263157894735</v>
      </c>
      <c r="D4" s="10">
        <v>5.2631578947368418E-2</v>
      </c>
      <c r="E4" s="10">
        <v>0</v>
      </c>
      <c r="F4" s="10">
        <v>0</v>
      </c>
      <c r="G4" s="10">
        <v>0.26315789473684209</v>
      </c>
      <c r="H4" s="10">
        <v>0.10526315789473684</v>
      </c>
      <c r="I4" s="10">
        <v>0.10526315789473684</v>
      </c>
    </row>
    <row r="5" spans="1:10" x14ac:dyDescent="0.3">
      <c r="A5" s="8" t="s">
        <v>346</v>
      </c>
      <c r="B5" s="10">
        <v>0</v>
      </c>
      <c r="C5" s="10">
        <v>0.125</v>
      </c>
      <c r="D5" s="10">
        <v>0</v>
      </c>
      <c r="E5" s="10">
        <v>0</v>
      </c>
      <c r="F5" s="10">
        <v>0</v>
      </c>
      <c r="G5" s="10">
        <v>0.125</v>
      </c>
      <c r="H5" s="10">
        <v>0.125</v>
      </c>
      <c r="I5" s="10">
        <v>0.625</v>
      </c>
    </row>
    <row r="6" spans="1:10" x14ac:dyDescent="0.3">
      <c r="A6" s="8" t="s">
        <v>283</v>
      </c>
      <c r="B6" s="10">
        <v>0</v>
      </c>
      <c r="C6" s="10">
        <v>0.14285714285714285</v>
      </c>
      <c r="D6" s="10">
        <v>0.14285714285714285</v>
      </c>
      <c r="E6" s="10">
        <v>0.42857142857142855</v>
      </c>
      <c r="F6" s="10">
        <v>0</v>
      </c>
      <c r="G6" s="10">
        <v>0.14285714285714285</v>
      </c>
      <c r="H6" s="10">
        <v>0.14285714285714285</v>
      </c>
      <c r="I6" s="10">
        <v>0</v>
      </c>
    </row>
    <row r="7" spans="1:10" x14ac:dyDescent="0.3">
      <c r="A7" s="8" t="s">
        <v>45</v>
      </c>
      <c r="B7" s="10">
        <v>2.7100271002710027E-3</v>
      </c>
      <c r="C7" s="10">
        <v>0.2791327913279133</v>
      </c>
      <c r="D7" s="10">
        <v>3.5230352303523033E-2</v>
      </c>
      <c r="E7" s="10">
        <v>5.4200542005420058E-2</v>
      </c>
      <c r="F7" s="10">
        <v>2.7100271002710027E-3</v>
      </c>
      <c r="G7" s="10">
        <v>0.12737127371273713</v>
      </c>
      <c r="H7" s="10">
        <v>3.5230352303523033E-2</v>
      </c>
      <c r="I7" s="10">
        <v>0.46341463414634149</v>
      </c>
    </row>
    <row r="8" spans="1:10" x14ac:dyDescent="0.3">
      <c r="A8" s="8" t="s">
        <v>2081</v>
      </c>
      <c r="B8" s="10">
        <v>0</v>
      </c>
      <c r="C8" s="10">
        <v>0</v>
      </c>
      <c r="D8" s="10">
        <v>0</v>
      </c>
      <c r="E8" s="10">
        <v>0</v>
      </c>
      <c r="F8" s="10">
        <v>0</v>
      </c>
      <c r="G8" s="10">
        <v>0</v>
      </c>
      <c r="H8" s="10">
        <v>0</v>
      </c>
      <c r="I8" s="10">
        <v>1</v>
      </c>
    </row>
    <row r="9" spans="1:10" x14ac:dyDescent="0.3">
      <c r="A9" s="8" t="s">
        <v>912</v>
      </c>
      <c r="B9" s="10">
        <v>0</v>
      </c>
      <c r="C9" s="10">
        <v>0</v>
      </c>
      <c r="D9" s="10">
        <v>0</v>
      </c>
      <c r="E9" s="10">
        <v>0</v>
      </c>
      <c r="F9" s="10">
        <v>0</v>
      </c>
      <c r="G9" s="10">
        <v>0</v>
      </c>
      <c r="H9" s="10">
        <v>1</v>
      </c>
      <c r="I9" s="10">
        <v>0</v>
      </c>
    </row>
    <row r="10" spans="1:10" x14ac:dyDescent="0.3">
      <c r="A10" s="8" t="s">
        <v>201</v>
      </c>
      <c r="B10" s="10">
        <v>1.3422818791946308E-2</v>
      </c>
      <c r="C10" s="10">
        <v>0.43624161073825501</v>
      </c>
      <c r="D10" s="10">
        <v>8.0536912751677847E-2</v>
      </c>
      <c r="E10" s="10">
        <v>3.3557046979865772E-2</v>
      </c>
      <c r="F10" s="10">
        <v>0</v>
      </c>
      <c r="G10" s="10">
        <v>0.2348993288590604</v>
      </c>
      <c r="H10" s="10">
        <v>4.0268456375838924E-2</v>
      </c>
      <c r="I10" s="10">
        <v>0.16107382550335569</v>
      </c>
    </row>
    <row r="11" spans="1:10" x14ac:dyDescent="0.3">
      <c r="A11" s="8" t="s">
        <v>129</v>
      </c>
      <c r="B11" s="10">
        <v>0</v>
      </c>
      <c r="C11" s="10">
        <v>8.3333333333333329E-2</v>
      </c>
      <c r="D11" s="10">
        <v>8.3333333333333329E-2</v>
      </c>
      <c r="E11" s="10">
        <v>0.16666666666666666</v>
      </c>
      <c r="F11" s="10">
        <v>0</v>
      </c>
      <c r="G11" s="10">
        <v>0.33333333333333331</v>
      </c>
      <c r="H11" s="10">
        <v>0.25</v>
      </c>
      <c r="I11" s="10">
        <v>8.3333333333333329E-2</v>
      </c>
    </row>
    <row r="12" spans="1:10" x14ac:dyDescent="0.3">
      <c r="A12" s="8" t="s">
        <v>301</v>
      </c>
      <c r="B12" s="10">
        <v>0</v>
      </c>
      <c r="C12" s="10">
        <v>0.51724137931034486</v>
      </c>
      <c r="D12" s="10">
        <v>6.8965517241379309E-2</v>
      </c>
      <c r="E12" s="10">
        <v>0.10344827586206896</v>
      </c>
      <c r="F12" s="10">
        <v>0</v>
      </c>
      <c r="G12" s="10">
        <v>6.8965517241379309E-2</v>
      </c>
      <c r="H12" s="10">
        <v>0.10344827586206896</v>
      </c>
      <c r="I12" s="10">
        <v>0.13793103448275862</v>
      </c>
    </row>
    <row r="13" spans="1:10" x14ac:dyDescent="0.3">
      <c r="A13" s="8" t="s">
        <v>2167</v>
      </c>
      <c r="B13" s="10">
        <v>0</v>
      </c>
      <c r="C13" s="10">
        <v>0</v>
      </c>
      <c r="D13" s="10">
        <v>0</v>
      </c>
      <c r="E13" s="10">
        <v>0</v>
      </c>
      <c r="F13" s="10">
        <v>0</v>
      </c>
      <c r="G13" s="10">
        <v>0</v>
      </c>
      <c r="H13" s="10">
        <v>0</v>
      </c>
      <c r="I13" s="10">
        <v>1</v>
      </c>
    </row>
    <row r="14" spans="1:10" x14ac:dyDescent="0.3">
      <c r="A14" s="8" t="s">
        <v>54</v>
      </c>
      <c r="B14" s="10">
        <v>3.9840637450199202E-3</v>
      </c>
      <c r="C14" s="10">
        <v>9.9601593625498003E-2</v>
      </c>
      <c r="D14" s="10">
        <v>2.3904382470119521E-2</v>
      </c>
      <c r="E14" s="10">
        <v>7.5697211155378488E-2</v>
      </c>
      <c r="F14" s="10">
        <v>0</v>
      </c>
      <c r="G14" s="10">
        <v>0.16334661354581673</v>
      </c>
      <c r="H14" s="10">
        <v>5.1792828685258967E-2</v>
      </c>
      <c r="I14" s="10">
        <v>0.58167330677290841</v>
      </c>
    </row>
    <row r="15" spans="1:10" x14ac:dyDescent="0.3">
      <c r="A15" s="8" t="s">
        <v>161</v>
      </c>
      <c r="B15" s="10">
        <v>0</v>
      </c>
      <c r="C15" s="10">
        <v>0.16216216216216217</v>
      </c>
      <c r="D15" s="10">
        <v>2.7027027027027029E-2</v>
      </c>
      <c r="E15" s="10">
        <v>0.16216216216216217</v>
      </c>
      <c r="F15" s="10">
        <v>0</v>
      </c>
      <c r="G15" s="10">
        <v>8.1081081081081086E-2</v>
      </c>
      <c r="H15" s="10">
        <v>2.7027027027027029E-2</v>
      </c>
      <c r="I15" s="10">
        <v>0.54054054054054057</v>
      </c>
    </row>
    <row r="16" spans="1:10" x14ac:dyDescent="0.3">
      <c r="B16" s="10">
        <f>SUM(B3:B15)</f>
        <v>7.2748488584605642E-2</v>
      </c>
      <c r="C16" s="10">
        <f>SUM(C3:C15)</f>
        <v>2.3777337560447078</v>
      </c>
      <c r="D16" s="10">
        <f>SUM(D3:D15)</f>
        <v>0.62559735804268257</v>
      </c>
      <c r="E16" s="10">
        <f>SUM(E3:E15)</f>
        <v>1.0243033334029907</v>
      </c>
      <c r="F16" s="10">
        <f>SUM(F3:F15)</f>
        <v>2.7100271002710027E-3</v>
      </c>
      <c r="G16" s="10">
        <f>SUM(G3:G15)</f>
        <v>1.762234407589615</v>
      </c>
      <c r="H16" s="10">
        <f>SUM(H3:H15)</f>
        <v>1.8808872410055963</v>
      </c>
      <c r="I16" s="10">
        <f>SUM(I3:I15)</f>
        <v>5.2537853882295309</v>
      </c>
    </row>
    <row r="20" spans="1:3" x14ac:dyDescent="0.3">
      <c r="A20" t="s">
        <v>4623</v>
      </c>
      <c r="B20" t="s">
        <v>4626</v>
      </c>
      <c r="C20" t="s">
        <v>4627</v>
      </c>
    </row>
    <row r="21" spans="1:3" x14ac:dyDescent="0.3">
      <c r="A21" t="s">
        <v>4622</v>
      </c>
      <c r="B21" t="s">
        <v>4625</v>
      </c>
      <c r="C21" t="s">
        <v>4628</v>
      </c>
    </row>
    <row r="22" spans="1:3" x14ac:dyDescent="0.3">
      <c r="A22" t="s">
        <v>4621</v>
      </c>
      <c r="B22" t="s">
        <v>4624</v>
      </c>
      <c r="C22" t="s">
        <v>4629</v>
      </c>
    </row>
    <row r="23" spans="1:3" x14ac:dyDescent="0.3">
      <c r="A23" t="s">
        <v>4620</v>
      </c>
      <c r="B23" t="s">
        <v>129</v>
      </c>
      <c r="C23" t="s">
        <v>4630</v>
      </c>
    </row>
    <row r="24" spans="1:3" x14ac:dyDescent="0.3">
      <c r="A24" t="s">
        <v>4631</v>
      </c>
      <c r="B24" t="s">
        <v>54</v>
      </c>
    </row>
    <row r="27" spans="1:3" x14ac:dyDescent="0.3">
      <c r="A27">
        <v>1</v>
      </c>
      <c r="B27" t="s">
        <v>4632</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stacked" displayEmptyCellsAs="gap" negative="1">
          <x14:colorSeries theme="6"/>
          <x14:colorNegative theme="7"/>
          <x14:colorAxis rgb="FF000000"/>
          <x14:colorMarkers theme="6" tint="-0.249977111117893"/>
          <x14:colorFirst theme="6" tint="-0.249977111117893"/>
          <x14:colorLast theme="6" tint="-0.249977111117893"/>
          <x14:colorHigh theme="6" tint="-0.249977111117893"/>
          <x14:colorLow theme="6" tint="-0.249977111117893"/>
          <x14:sparklines>
            <x14:sparkline>
              <xm:f>Sheet2!B3:I3</xm:f>
              <xm:sqref>J3</xm:sqref>
            </x14:sparkline>
            <x14:sparkline>
              <xm:f>Sheet2!B4:I4</xm:f>
              <xm:sqref>J4</xm:sqref>
            </x14:sparkline>
            <x14:sparkline>
              <xm:f>Sheet2!B5:I5</xm:f>
              <xm:sqref>J5</xm:sqref>
            </x14:sparkline>
            <x14:sparkline>
              <xm:f>Sheet2!B6:I6</xm:f>
              <xm:sqref>J6</xm:sqref>
            </x14:sparkline>
            <x14:sparkline>
              <xm:f>Sheet2!B7:I7</xm:f>
              <xm:sqref>J7</xm:sqref>
            </x14:sparkline>
            <x14:sparkline>
              <xm:f>Sheet2!B8:I8</xm:f>
              <xm:sqref>J8</xm:sqref>
            </x14:sparkline>
            <x14:sparkline>
              <xm:f>Sheet2!B9:I9</xm:f>
              <xm:sqref>J9</xm:sqref>
            </x14:sparkline>
            <x14:sparkline>
              <xm:f>Sheet2!B10:I10</xm:f>
              <xm:sqref>J10</xm:sqref>
            </x14:sparkline>
            <x14:sparkline>
              <xm:f>Sheet2!B11:I11</xm:f>
              <xm:sqref>J11</xm:sqref>
            </x14:sparkline>
            <x14:sparkline>
              <xm:f>Sheet2!B12:I12</xm:f>
              <xm:sqref>J12</xm:sqref>
            </x14:sparkline>
            <x14:sparkline>
              <xm:f>Sheet2!B13:I13</xm:f>
              <xm:sqref>J13</xm:sqref>
            </x14:sparkline>
            <x14:sparkline>
              <xm:f>Sheet2!B14:I14</xm:f>
              <xm:sqref>J14</xm:sqref>
            </x14:sparkline>
            <x14:sparkline>
              <xm:f>Sheet2!B15:I15</xm:f>
              <xm:sqref>J15</xm:sqref>
            </x14:sparkline>
            <x14:sparkline>
              <xm:f>Sheet2!B16:I16</xm:f>
              <xm:sqref>J16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
  <sheetViews>
    <sheetView topLeftCell="B9" workbookViewId="0">
      <selection activeCell="K31" sqref="K31"/>
    </sheetView>
  </sheetViews>
  <sheetFormatPr defaultRowHeight="14.4" x14ac:dyDescent="0.3"/>
  <cols>
    <col min="1" max="1" width="72.88671875" bestFit="1" customWidth="1"/>
    <col min="2" max="2" width="15.5546875" customWidth="1"/>
    <col min="3" max="3" width="12" bestFit="1" customWidth="1"/>
    <col min="4" max="5" width="11" bestFit="1" customWidth="1"/>
    <col min="6" max="6" width="7" customWidth="1"/>
    <col min="7" max="7" width="17.21875" bestFit="1" customWidth="1"/>
    <col min="8" max="8" width="12.21875" bestFit="1" customWidth="1"/>
    <col min="9" max="10" width="12" bestFit="1" customWidth="1"/>
    <col min="11" max="13" width="9.77734375" bestFit="1" customWidth="1"/>
    <col min="14" max="20" width="9.44140625" bestFit="1" customWidth="1"/>
    <col min="21" max="27" width="9.33203125" bestFit="1" customWidth="1"/>
    <col min="28" max="28" width="9.77734375" bestFit="1" customWidth="1"/>
    <col min="29" max="29" width="11" bestFit="1" customWidth="1"/>
    <col min="30" max="44" width="9.77734375" bestFit="1" customWidth="1"/>
    <col min="45" max="57" width="9.33203125" bestFit="1" customWidth="1"/>
    <col min="58" max="58" width="10" bestFit="1" customWidth="1"/>
    <col min="59" max="61" width="9.33203125" bestFit="1" customWidth="1"/>
    <col min="62" max="76" width="10.109375" bestFit="1" customWidth="1"/>
    <col min="77" max="91" width="9.21875" bestFit="1" customWidth="1"/>
    <col min="92" max="93" width="8.5546875" bestFit="1" customWidth="1"/>
    <col min="94" max="94" width="9" bestFit="1" customWidth="1"/>
    <col min="95" max="101" width="8.5546875" bestFit="1" customWidth="1"/>
    <col min="102" max="116" width="9.6640625" bestFit="1" customWidth="1"/>
    <col min="117" max="131" width="9.44140625" bestFit="1" customWidth="1"/>
    <col min="132" max="141" width="9.21875" bestFit="1" customWidth="1"/>
    <col min="142" max="148" width="9.77734375" bestFit="1" customWidth="1"/>
    <col min="149" max="149" width="10" bestFit="1" customWidth="1"/>
    <col min="150" max="150" width="9.77734375" bestFit="1" customWidth="1"/>
    <col min="151" max="151" width="9.44140625" bestFit="1" customWidth="1"/>
    <col min="152" max="152" width="12" bestFit="1" customWidth="1"/>
    <col min="153" max="155" width="9.77734375" bestFit="1" customWidth="1"/>
    <col min="156" max="156" width="9.33203125" bestFit="1" customWidth="1"/>
    <col min="157" max="159" width="9.77734375" bestFit="1" customWidth="1"/>
    <col min="160" max="160" width="9.33203125" bestFit="1" customWidth="1"/>
    <col min="161" max="164" width="10.109375" bestFit="1" customWidth="1"/>
    <col min="165" max="165" width="9.21875" bestFit="1" customWidth="1"/>
    <col min="166" max="169" width="8.5546875" bestFit="1" customWidth="1"/>
    <col min="170" max="174" width="9.6640625" bestFit="1" customWidth="1"/>
    <col min="175" max="180" width="9.44140625" bestFit="1" customWidth="1"/>
    <col min="181" max="185" width="9.21875" bestFit="1" customWidth="1"/>
    <col min="186" max="187" width="9.77734375" bestFit="1" customWidth="1"/>
    <col min="188" max="188" width="9.44140625" bestFit="1" customWidth="1"/>
    <col min="189" max="189" width="12.33203125" bestFit="1" customWidth="1"/>
    <col min="190" max="190" width="9.88671875" bestFit="1" customWidth="1"/>
    <col min="191" max="191" width="9.33203125" bestFit="1" customWidth="1"/>
    <col min="192" max="192" width="10.109375" bestFit="1" customWidth="1"/>
    <col min="193" max="193" width="9.21875" bestFit="1" customWidth="1"/>
    <col min="194" max="194" width="8.5546875" bestFit="1" customWidth="1"/>
    <col min="195" max="195" width="9.6640625" bestFit="1" customWidth="1"/>
    <col min="196" max="197" width="9.44140625" bestFit="1" customWidth="1"/>
    <col min="198" max="200" width="9.21875" bestFit="1" customWidth="1"/>
    <col min="201" max="208" width="9.77734375" bestFit="1" customWidth="1"/>
    <col min="209" max="218" width="9.44140625" bestFit="1" customWidth="1"/>
    <col min="219" max="230" width="9.109375" bestFit="1" customWidth="1"/>
    <col min="231" max="231" width="12.5546875" bestFit="1" customWidth="1"/>
    <col min="232" max="232" width="9.33203125" bestFit="1" customWidth="1"/>
    <col min="233" max="233" width="11.6640625" bestFit="1" customWidth="1"/>
    <col min="234" max="234" width="19.21875" bestFit="1" customWidth="1"/>
    <col min="235" max="239" width="9.77734375" bestFit="1" customWidth="1"/>
    <col min="240" max="247" width="9.33203125" bestFit="1" customWidth="1"/>
    <col min="248" max="252" width="10.109375" bestFit="1" customWidth="1"/>
    <col min="253" max="254" width="9.21875" bestFit="1" customWidth="1"/>
    <col min="255" max="255" width="10" bestFit="1" customWidth="1"/>
    <col min="256" max="261" width="9.21875" bestFit="1" customWidth="1"/>
    <col min="262" max="268" width="8.5546875" bestFit="1" customWidth="1"/>
    <col min="269" max="274" width="9.6640625" bestFit="1" customWidth="1"/>
    <col min="275" max="284" width="9.44140625" bestFit="1" customWidth="1"/>
    <col min="285" max="293" width="9.21875" bestFit="1" customWidth="1"/>
    <col min="294" max="307" width="9.77734375" bestFit="1" customWidth="1"/>
    <col min="308" max="321" width="9.44140625" bestFit="1" customWidth="1"/>
    <col min="322" max="330" width="9.109375" bestFit="1" customWidth="1"/>
    <col min="331" max="331" width="22" bestFit="1" customWidth="1"/>
    <col min="332" max="332" width="14.21875" bestFit="1" customWidth="1"/>
    <col min="333" max="334" width="9.33203125" bestFit="1" customWidth="1"/>
    <col min="335" max="336" width="10.109375" bestFit="1" customWidth="1"/>
    <col min="337" max="340" width="9.21875" bestFit="1" customWidth="1"/>
    <col min="341" max="341" width="8.5546875" bestFit="1" customWidth="1"/>
    <col min="342" max="343" width="9.6640625" bestFit="1" customWidth="1"/>
    <col min="344" max="346" width="9.44140625" bestFit="1" customWidth="1"/>
    <col min="347" max="352" width="9.21875" bestFit="1" customWidth="1"/>
    <col min="353" max="358" width="9.77734375" bestFit="1" customWidth="1"/>
    <col min="359" max="364" width="9.44140625" bestFit="1" customWidth="1"/>
    <col min="365" max="366" width="9.109375" bestFit="1" customWidth="1"/>
    <col min="367" max="367" width="17" bestFit="1" customWidth="1"/>
    <col min="368" max="376" width="9.77734375" bestFit="1" customWidth="1"/>
    <col min="377" max="381" width="9.44140625" bestFit="1" customWidth="1"/>
    <col min="382" max="387" width="9.33203125" bestFit="1" customWidth="1"/>
    <col min="388" max="406" width="9.77734375" bestFit="1" customWidth="1"/>
    <col min="407" max="415" width="9.33203125" bestFit="1" customWidth="1"/>
    <col min="416" max="416" width="10" bestFit="1" customWidth="1"/>
    <col min="417" max="422" width="9.33203125" bestFit="1" customWidth="1"/>
    <col min="423" max="433" width="10.109375" bestFit="1" customWidth="1"/>
    <col min="434" max="446" width="9.21875" bestFit="1" customWidth="1"/>
    <col min="447" max="451" width="8.5546875" bestFit="1" customWidth="1"/>
    <col min="452" max="452" width="9" bestFit="1" customWidth="1"/>
    <col min="453" max="460" width="8.5546875" bestFit="1" customWidth="1"/>
    <col min="461" max="476" width="9.6640625" bestFit="1" customWidth="1"/>
    <col min="477" max="495" width="9.44140625" bestFit="1" customWidth="1"/>
    <col min="496" max="512" width="9.21875" bestFit="1" customWidth="1"/>
    <col min="513" max="513" width="9.77734375" bestFit="1" customWidth="1"/>
    <col min="514" max="514" width="10" bestFit="1" customWidth="1"/>
    <col min="515" max="526" width="9.77734375" bestFit="1" customWidth="1"/>
    <col min="527" max="537" width="9.44140625" bestFit="1" customWidth="1"/>
    <col min="538" max="544" width="9.109375" bestFit="1" customWidth="1"/>
    <col min="545" max="546" width="12" bestFit="1" customWidth="1"/>
  </cols>
  <sheetData>
    <row r="3" spans="1:10" x14ac:dyDescent="0.3">
      <c r="A3" s="7" t="s">
        <v>4613</v>
      </c>
      <c r="B3" s="7" t="s">
        <v>4609</v>
      </c>
    </row>
    <row r="4" spans="1:10" x14ac:dyDescent="0.3">
      <c r="A4" s="7" t="s">
        <v>17</v>
      </c>
      <c r="B4" t="s">
        <v>348</v>
      </c>
      <c r="C4" t="s">
        <v>409</v>
      </c>
      <c r="D4" t="s">
        <v>551</v>
      </c>
      <c r="E4" t="s">
        <v>40</v>
      </c>
      <c r="F4" t="s">
        <v>2919</v>
      </c>
      <c r="G4" t="s">
        <v>81</v>
      </c>
      <c r="H4" t="s">
        <v>147</v>
      </c>
      <c r="I4" t="s">
        <v>116</v>
      </c>
      <c r="J4" t="s">
        <v>4607</v>
      </c>
    </row>
    <row r="5" spans="1:10" x14ac:dyDescent="0.3">
      <c r="A5" s="21" t="s">
        <v>766</v>
      </c>
      <c r="B5" s="20"/>
      <c r="C5" s="20"/>
      <c r="D5" s="20"/>
      <c r="E5" s="20">
        <v>24075.82</v>
      </c>
      <c r="F5" s="20"/>
      <c r="G5" s="20">
        <v>42150</v>
      </c>
      <c r="H5" s="20"/>
      <c r="I5" s="20"/>
      <c r="J5" s="20">
        <v>66225.820000000007</v>
      </c>
    </row>
    <row r="6" spans="1:10" x14ac:dyDescent="0.3">
      <c r="A6" s="21" t="s">
        <v>595</v>
      </c>
      <c r="B6" s="20"/>
      <c r="C6" s="20"/>
      <c r="D6" s="20"/>
      <c r="E6" s="20"/>
      <c r="F6" s="20"/>
      <c r="G6" s="20"/>
      <c r="H6" s="20">
        <v>0</v>
      </c>
      <c r="I6" s="20">
        <v>32310</v>
      </c>
      <c r="J6" s="20">
        <v>32310</v>
      </c>
    </row>
    <row r="7" spans="1:10" x14ac:dyDescent="0.3">
      <c r="A7" s="21" t="s">
        <v>533</v>
      </c>
      <c r="B7" s="20">
        <v>9900</v>
      </c>
      <c r="C7" s="20">
        <v>8560</v>
      </c>
      <c r="D7" s="20"/>
      <c r="E7" s="20"/>
      <c r="F7" s="20"/>
      <c r="G7" s="20">
        <v>16319.92</v>
      </c>
      <c r="H7" s="20">
        <v>72409.8</v>
      </c>
      <c r="I7" s="20">
        <v>12635</v>
      </c>
      <c r="J7" s="20">
        <v>119824.72</v>
      </c>
    </row>
    <row r="8" spans="1:10" x14ac:dyDescent="0.3">
      <c r="A8" s="21" t="s">
        <v>2532</v>
      </c>
      <c r="B8" s="20"/>
      <c r="C8" s="20">
        <v>16380</v>
      </c>
      <c r="D8" s="20"/>
      <c r="E8" s="20"/>
      <c r="F8" s="20"/>
      <c r="G8" s="20"/>
      <c r="H8" s="20"/>
      <c r="I8" s="20">
        <v>444720</v>
      </c>
      <c r="J8" s="20">
        <v>461100</v>
      </c>
    </row>
    <row r="9" spans="1:10" x14ac:dyDescent="0.3">
      <c r="A9" s="21" t="s">
        <v>1059</v>
      </c>
      <c r="B9" s="20"/>
      <c r="C9" s="20"/>
      <c r="D9" s="20"/>
      <c r="E9" s="20"/>
      <c r="F9" s="20"/>
      <c r="G9" s="20"/>
      <c r="H9" s="20"/>
      <c r="I9" s="20">
        <v>516</v>
      </c>
      <c r="J9" s="20">
        <v>516</v>
      </c>
    </row>
    <row r="10" spans="1:10" x14ac:dyDescent="0.3">
      <c r="A10" s="21" t="s">
        <v>61</v>
      </c>
      <c r="B10" s="20"/>
      <c r="C10" s="20">
        <v>2750</v>
      </c>
      <c r="D10" s="20">
        <v>41100</v>
      </c>
      <c r="E10" s="20">
        <v>0</v>
      </c>
      <c r="F10" s="20"/>
      <c r="G10" s="20">
        <v>86770.9</v>
      </c>
      <c r="H10" s="20">
        <v>3090</v>
      </c>
      <c r="I10" s="20">
        <v>28753</v>
      </c>
      <c r="J10" s="20">
        <v>162463.9</v>
      </c>
    </row>
    <row r="11" spans="1:10" x14ac:dyDescent="0.3">
      <c r="A11" s="21" t="s">
        <v>1802</v>
      </c>
      <c r="B11" s="20"/>
      <c r="C11" s="20"/>
      <c r="D11" s="20"/>
      <c r="E11" s="20"/>
      <c r="F11" s="20"/>
      <c r="G11" s="20">
        <v>3000</v>
      </c>
      <c r="H11" s="20"/>
      <c r="I11" s="20"/>
      <c r="J11" s="20">
        <v>3000</v>
      </c>
    </row>
    <row r="12" spans="1:10" x14ac:dyDescent="0.3">
      <c r="A12" s="21" t="s">
        <v>41</v>
      </c>
      <c r="B12" s="20">
        <v>1000</v>
      </c>
      <c r="C12" s="20">
        <v>10788632.210000001</v>
      </c>
      <c r="D12" s="20">
        <v>768361.04</v>
      </c>
      <c r="E12" s="20">
        <v>2466907.1</v>
      </c>
      <c r="F12" s="20">
        <v>2100</v>
      </c>
      <c r="G12" s="20">
        <v>6904079.7000000002</v>
      </c>
      <c r="H12" s="20">
        <v>1497555.24</v>
      </c>
      <c r="I12" s="20">
        <v>15529303.049999999</v>
      </c>
      <c r="J12" s="20">
        <v>37957938.339999996</v>
      </c>
    </row>
    <row r="13" spans="1:10" x14ac:dyDescent="0.3">
      <c r="A13" s="21" t="s">
        <v>1366</v>
      </c>
      <c r="B13" s="20"/>
      <c r="C13" s="20">
        <v>1316060</v>
      </c>
      <c r="D13" s="20">
        <v>419900</v>
      </c>
      <c r="E13" s="20"/>
      <c r="F13" s="20"/>
      <c r="G13" s="20">
        <v>53230</v>
      </c>
      <c r="H13" s="20"/>
      <c r="I13" s="20">
        <v>16594.5</v>
      </c>
      <c r="J13" s="20">
        <v>1805784.5</v>
      </c>
    </row>
    <row r="14" spans="1:10" x14ac:dyDescent="0.3">
      <c r="A14" s="21" t="s">
        <v>1849</v>
      </c>
      <c r="B14" s="20"/>
      <c r="C14" s="20">
        <v>9600</v>
      </c>
      <c r="D14" s="20"/>
      <c r="E14" s="20"/>
      <c r="F14" s="20"/>
      <c r="G14" s="20">
        <v>21750</v>
      </c>
      <c r="H14" s="20"/>
      <c r="I14" s="20"/>
      <c r="J14" s="20">
        <v>31350</v>
      </c>
    </row>
    <row r="15" spans="1:10" x14ac:dyDescent="0.3">
      <c r="A15" s="21" t="s">
        <v>480</v>
      </c>
      <c r="B15" s="20"/>
      <c r="C15" s="20">
        <v>16000</v>
      </c>
      <c r="D15" s="20"/>
      <c r="E15" s="20">
        <v>0</v>
      </c>
      <c r="F15" s="20"/>
      <c r="G15" s="20"/>
      <c r="H15" s="20"/>
      <c r="I15" s="20">
        <v>7000</v>
      </c>
      <c r="J15" s="20">
        <v>23000</v>
      </c>
    </row>
    <row r="16" spans="1:10" x14ac:dyDescent="0.3">
      <c r="A16" s="21" t="s">
        <v>1083</v>
      </c>
      <c r="B16" s="20"/>
      <c r="C16" s="20"/>
      <c r="D16" s="20"/>
      <c r="E16" s="20"/>
      <c r="F16" s="20"/>
      <c r="G16" s="20"/>
      <c r="H16" s="20">
        <v>411000</v>
      </c>
      <c r="I16" s="20"/>
      <c r="J16" s="20">
        <v>411000</v>
      </c>
    </row>
    <row r="17" spans="1:11" x14ac:dyDescent="0.3">
      <c r="A17" s="21" t="s">
        <v>726</v>
      </c>
      <c r="B17" s="20"/>
      <c r="C17" s="20">
        <v>88337</v>
      </c>
      <c r="D17" s="20">
        <v>0</v>
      </c>
      <c r="E17" s="20"/>
      <c r="F17" s="20"/>
      <c r="G17" s="20">
        <v>12700</v>
      </c>
      <c r="H17" s="20">
        <v>99490</v>
      </c>
      <c r="I17" s="20">
        <v>2478918.4</v>
      </c>
      <c r="J17" s="20">
        <v>2679445.4</v>
      </c>
    </row>
    <row r="18" spans="1:11" x14ac:dyDescent="0.3">
      <c r="A18" s="21" t="s">
        <v>1760</v>
      </c>
      <c r="B18" s="20"/>
      <c r="C18" s="20">
        <v>5100</v>
      </c>
      <c r="D18" s="20"/>
      <c r="E18" s="20"/>
      <c r="F18" s="20"/>
      <c r="G18" s="20"/>
      <c r="H18" s="20"/>
      <c r="I18" s="20"/>
      <c r="J18" s="20">
        <v>5100</v>
      </c>
    </row>
    <row r="19" spans="1:11" x14ac:dyDescent="0.3">
      <c r="A19" s="8" t="s">
        <v>4607</v>
      </c>
      <c r="B19" s="9">
        <v>10900</v>
      </c>
      <c r="C19" s="9">
        <v>12251419.210000001</v>
      </c>
      <c r="D19" s="9">
        <v>1229361.04</v>
      </c>
      <c r="E19" s="9">
        <v>2490982.92</v>
      </c>
      <c r="F19" s="9">
        <v>2100</v>
      </c>
      <c r="G19" s="9">
        <v>7140000.5200000005</v>
      </c>
      <c r="H19" s="9">
        <v>2083545.04</v>
      </c>
      <c r="I19" s="9">
        <v>18550749.949999999</v>
      </c>
      <c r="J19" s="9">
        <v>43759058.679999992</v>
      </c>
      <c r="K19" s="10">
        <f>GETPIVOTDATA("Proposal value",$A$3,"Opportunity status","Won ")/GETPIVOTDATA("Proposal value",$A$3)</f>
        <v>0.4239293647895262</v>
      </c>
    </row>
    <row r="20" spans="1:11" x14ac:dyDescent="0.3">
      <c r="K20" s="10">
        <f>GETPIVOTDATA("Proposal value",$A$3,"Opportunity status","Lost")/GETPIVOTDATA("Proposal value",$A$3)</f>
        <v>0.2799744688200867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B8"/>
  <sheetViews>
    <sheetView workbookViewId="0">
      <selection activeCell="C21" sqref="C21"/>
    </sheetView>
  </sheetViews>
  <sheetFormatPr defaultRowHeight="14.4" x14ac:dyDescent="0.3"/>
  <cols>
    <col min="1" max="1" width="20" bestFit="1" customWidth="1"/>
    <col min="2" max="2" width="39.77734375" customWidth="1"/>
    <col min="3" max="3" width="32.109375" customWidth="1"/>
    <col min="4" max="4" width="50.21875" bestFit="1" customWidth="1"/>
    <col min="5" max="5" width="37.109375" bestFit="1" customWidth="1"/>
    <col min="6" max="6" width="17.5546875" customWidth="1"/>
    <col min="7" max="7" width="30.88671875" customWidth="1"/>
    <col min="8" max="8" width="26.88671875" customWidth="1"/>
    <col min="9" max="9" width="40.6640625" bestFit="1" customWidth="1"/>
    <col min="10" max="10" width="43.6640625" customWidth="1"/>
    <col min="11" max="11" width="29" customWidth="1"/>
    <col min="12" max="12" width="12.6640625" customWidth="1"/>
    <col min="13" max="13" width="41.6640625" bestFit="1" customWidth="1"/>
    <col min="14" max="14" width="31.5546875" bestFit="1" customWidth="1"/>
    <col min="15" max="15" width="53.44140625" bestFit="1" customWidth="1"/>
    <col min="16" max="16" width="51.77734375" bestFit="1" customWidth="1"/>
    <col min="17" max="17" width="38.44140625" bestFit="1" customWidth="1"/>
    <col min="18" max="18" width="41.33203125" bestFit="1" customWidth="1"/>
    <col min="19" max="19" width="38.77734375" customWidth="1"/>
    <col min="20" max="20" width="101.33203125" bestFit="1" customWidth="1"/>
    <col min="21" max="21" width="43.88671875" customWidth="1"/>
    <col min="22" max="22" width="22.77734375" customWidth="1"/>
    <col min="23" max="23" width="31.44140625" customWidth="1"/>
    <col min="24" max="24" width="36.109375" bestFit="1" customWidth="1"/>
    <col min="25" max="25" width="45.33203125" bestFit="1" customWidth="1"/>
    <col min="26" max="26" width="31.77734375" customWidth="1"/>
    <col min="27" max="27" width="14.5546875" customWidth="1"/>
    <col min="28" max="28" width="23.33203125" bestFit="1" customWidth="1"/>
    <col min="29" max="29" width="29.21875" customWidth="1"/>
    <col min="30" max="30" width="22.109375" customWidth="1"/>
    <col min="31" max="31" width="55.88671875" customWidth="1"/>
    <col min="32" max="32" width="33.88671875" customWidth="1"/>
    <col min="33" max="33" width="10.88671875" customWidth="1"/>
    <col min="34" max="34" width="17.77734375" customWidth="1"/>
    <col min="35" max="35" width="23.6640625" customWidth="1"/>
    <col min="36" max="36" width="40.5546875" bestFit="1" customWidth="1"/>
    <col min="37" max="37" width="28" bestFit="1" customWidth="1"/>
    <col min="38" max="38" width="40" bestFit="1" customWidth="1"/>
    <col min="39" max="39" width="27.77734375" customWidth="1"/>
    <col min="40" max="40" width="51.77734375" bestFit="1" customWidth="1"/>
    <col min="41" max="41" width="50.44140625" bestFit="1" customWidth="1"/>
    <col min="42" max="42" width="23.6640625" customWidth="1"/>
    <col min="43" max="43" width="36.6640625" bestFit="1" customWidth="1"/>
    <col min="44" max="44" width="22.6640625" customWidth="1"/>
    <col min="45" max="45" width="23.109375" customWidth="1"/>
    <col min="46" max="46" width="39.5546875" bestFit="1" customWidth="1"/>
    <col min="47" max="47" width="35.88671875" customWidth="1"/>
    <col min="48" max="48" width="13.109375" customWidth="1"/>
    <col min="49" max="49" width="46.21875" bestFit="1" customWidth="1"/>
    <col min="50" max="50" width="50.109375" bestFit="1" customWidth="1"/>
    <col min="51" max="51" width="42.77734375" customWidth="1"/>
    <col min="52" max="52" width="28.33203125" customWidth="1"/>
    <col min="53" max="53" width="17.44140625" customWidth="1"/>
    <col min="54" max="54" width="25.5546875" customWidth="1"/>
    <col min="55" max="55" width="22.77734375" customWidth="1"/>
    <col min="56" max="56" width="45" bestFit="1" customWidth="1"/>
    <col min="57" max="57" width="28" bestFit="1" customWidth="1"/>
    <col min="58" max="58" width="32.21875" bestFit="1" customWidth="1"/>
    <col min="59" max="59" width="34.6640625" bestFit="1" customWidth="1"/>
    <col min="60" max="60" width="18.109375" bestFit="1" customWidth="1"/>
    <col min="61" max="61" width="14.44140625" customWidth="1"/>
    <col min="62" max="62" width="30.33203125" customWidth="1"/>
    <col min="63" max="63" width="48.5546875" bestFit="1" customWidth="1"/>
    <col min="64" max="64" width="74.77734375" bestFit="1" customWidth="1"/>
    <col min="65" max="65" width="59.88671875" bestFit="1" customWidth="1"/>
    <col min="66" max="66" width="59.44140625" bestFit="1" customWidth="1"/>
    <col min="67" max="67" width="53.33203125" bestFit="1" customWidth="1"/>
    <col min="68" max="68" width="18.5546875" customWidth="1"/>
    <col min="69" max="69" width="25.21875" customWidth="1"/>
    <col min="70" max="70" width="24.6640625" customWidth="1"/>
    <col min="71" max="71" width="15.44140625" customWidth="1"/>
    <col min="72" max="72" width="85.6640625" bestFit="1" customWidth="1"/>
    <col min="73" max="73" width="47.77734375" customWidth="1"/>
    <col min="74" max="74" width="13.33203125" customWidth="1"/>
    <col min="75" max="75" width="33" bestFit="1" customWidth="1"/>
    <col min="76" max="76" width="59" bestFit="1" customWidth="1"/>
    <col min="77" max="77" width="48.77734375" bestFit="1" customWidth="1"/>
    <col min="78" max="78" width="36.44140625" customWidth="1"/>
    <col min="79" max="79" width="37.77734375" customWidth="1"/>
    <col min="80" max="80" width="43.6640625" bestFit="1" customWidth="1"/>
    <col min="81" max="81" width="15.109375" bestFit="1" customWidth="1"/>
    <col min="82" max="82" width="15.5546875" customWidth="1"/>
    <col min="83" max="83" width="109.33203125" bestFit="1" customWidth="1"/>
    <col min="84" max="84" width="33.77734375" bestFit="1" customWidth="1"/>
    <col min="85" max="85" width="30.109375" customWidth="1"/>
    <col min="86" max="86" width="15.109375" customWidth="1"/>
    <col min="87" max="87" width="37.5546875" customWidth="1"/>
    <col min="88" max="88" width="53" bestFit="1" customWidth="1"/>
    <col min="89" max="89" width="53.109375" bestFit="1" customWidth="1"/>
    <col min="90" max="90" width="28.88671875" customWidth="1"/>
    <col min="91" max="91" width="69.88671875" bestFit="1" customWidth="1"/>
    <col min="92" max="92" width="54.77734375" bestFit="1" customWidth="1"/>
    <col min="93" max="93" width="76.6640625" bestFit="1" customWidth="1"/>
    <col min="94" max="94" width="21.33203125" customWidth="1"/>
    <col min="95" max="95" width="33.44140625" customWidth="1"/>
    <col min="96" max="96" width="25.44140625" customWidth="1"/>
    <col min="97" max="97" width="26.5546875" customWidth="1"/>
    <col min="98" max="98" width="45.109375" bestFit="1" customWidth="1"/>
    <col min="99" max="99" width="36.109375" customWidth="1"/>
    <col min="100" max="100" width="30.88671875" bestFit="1" customWidth="1"/>
    <col min="101" max="101" width="43" bestFit="1" customWidth="1"/>
    <col min="102" max="102" width="39.109375" bestFit="1" customWidth="1"/>
    <col min="103" max="103" width="83.5546875" bestFit="1" customWidth="1"/>
    <col min="104" max="104" width="55.44140625" bestFit="1" customWidth="1"/>
    <col min="105" max="105" width="26.109375" customWidth="1"/>
    <col min="106" max="106" width="32" bestFit="1" customWidth="1"/>
    <col min="107" max="107" width="31.33203125" customWidth="1"/>
    <col min="108" max="108" width="25.77734375" customWidth="1"/>
    <col min="109" max="109" width="7" customWidth="1"/>
    <col min="110" max="110" width="8.44140625" customWidth="1"/>
    <col min="111" max="111" width="15" customWidth="1"/>
    <col min="112" max="112" width="25.6640625" customWidth="1"/>
    <col min="113" max="113" width="33.44140625" customWidth="1"/>
    <col min="114" max="114" width="18.33203125" customWidth="1"/>
    <col min="115" max="115" width="32.109375" bestFit="1" customWidth="1"/>
    <col min="116" max="116" width="27.44140625" customWidth="1"/>
    <col min="117" max="117" width="27.88671875" customWidth="1"/>
    <col min="118" max="118" width="15.109375" customWidth="1"/>
    <col min="119" max="119" width="45.109375" customWidth="1"/>
    <col min="120" max="120" width="34.21875" customWidth="1"/>
    <col min="121" max="121" width="19.33203125" customWidth="1"/>
    <col min="122" max="122" width="41.44140625" bestFit="1" customWidth="1"/>
    <col min="123" max="123" width="53.77734375" bestFit="1" customWidth="1"/>
    <col min="124" max="124" width="32.109375" bestFit="1" customWidth="1"/>
    <col min="125" max="125" width="42.44140625" bestFit="1" customWidth="1"/>
    <col min="126" max="126" width="43.21875" customWidth="1"/>
    <col min="127" max="127" width="23.77734375" bestFit="1" customWidth="1"/>
    <col min="128" max="128" width="17.21875" customWidth="1"/>
    <col min="129" max="129" width="29.21875" customWidth="1"/>
    <col min="130" max="130" width="38.6640625" bestFit="1" customWidth="1"/>
    <col min="131" max="131" width="10.6640625" customWidth="1"/>
    <col min="132" max="132" width="50.6640625" bestFit="1" customWidth="1"/>
    <col min="133" max="133" width="36.77734375" bestFit="1" customWidth="1"/>
    <col min="134" max="134" width="38.5546875" bestFit="1" customWidth="1"/>
    <col min="135" max="135" width="75.44140625" bestFit="1" customWidth="1"/>
    <col min="136" max="136" width="42.5546875" customWidth="1"/>
    <col min="137" max="137" width="28.88671875" customWidth="1"/>
    <col min="138" max="138" width="28.44140625" bestFit="1" customWidth="1"/>
    <col min="139" max="139" width="39.6640625" bestFit="1" customWidth="1"/>
    <col min="140" max="140" width="29.77734375" bestFit="1" customWidth="1"/>
    <col min="141" max="141" width="53.77734375" bestFit="1" customWidth="1"/>
    <col min="142" max="142" width="22" bestFit="1" customWidth="1"/>
    <col min="143" max="143" width="32" customWidth="1"/>
    <col min="144" max="144" width="32.21875" customWidth="1"/>
    <col min="145" max="145" width="29.77734375" customWidth="1"/>
    <col min="146" max="146" width="48.77734375" bestFit="1" customWidth="1"/>
    <col min="147" max="147" width="17.5546875" customWidth="1"/>
    <col min="148" max="148" width="41.44140625" bestFit="1" customWidth="1"/>
    <col min="149" max="149" width="28.77734375" bestFit="1" customWidth="1"/>
    <col min="150" max="150" width="94.44140625" bestFit="1" customWidth="1"/>
    <col min="151" max="151" width="37.109375" bestFit="1" customWidth="1"/>
    <col min="152" max="152" width="92.33203125" bestFit="1" customWidth="1"/>
    <col min="153" max="153" width="32.21875" bestFit="1" customWidth="1"/>
    <col min="154" max="154" width="74.44140625" customWidth="1"/>
    <col min="155" max="155" width="94.33203125" bestFit="1" customWidth="1"/>
    <col min="156" max="156" width="32.5546875" customWidth="1"/>
    <col min="157" max="157" width="51.44140625" bestFit="1" customWidth="1"/>
    <col min="158" max="158" width="13.44140625" customWidth="1"/>
    <col min="159" max="159" width="30.21875" customWidth="1"/>
    <col min="160" max="160" width="10.77734375" customWidth="1"/>
    <col min="161" max="161" width="25.44140625" customWidth="1"/>
    <col min="162" max="162" width="37.109375" customWidth="1"/>
    <col min="163" max="163" width="50.88671875" customWidth="1"/>
    <col min="164" max="164" width="29.109375" customWidth="1"/>
    <col min="165" max="165" width="50.21875" customWidth="1"/>
    <col min="166" max="166" width="44.88671875" customWidth="1"/>
    <col min="167" max="167" width="28.88671875" bestFit="1" customWidth="1"/>
    <col min="168" max="168" width="28.6640625" customWidth="1"/>
    <col min="169" max="169" width="5" customWidth="1"/>
    <col min="170" max="170" width="47.88671875" bestFit="1" customWidth="1"/>
    <col min="171" max="171" width="22.5546875" customWidth="1"/>
    <col min="172" max="172" width="28.109375" bestFit="1" customWidth="1"/>
    <col min="173" max="173" width="23.88671875" customWidth="1"/>
    <col min="174" max="174" width="44.5546875" bestFit="1" customWidth="1"/>
    <col min="175" max="175" width="63.88671875" customWidth="1"/>
    <col min="176" max="176" width="19.77734375" customWidth="1"/>
    <col min="177" max="177" width="48.109375" bestFit="1" customWidth="1"/>
    <col min="178" max="178" width="37.44140625" bestFit="1" customWidth="1"/>
    <col min="179" max="179" width="26.33203125" customWidth="1"/>
    <col min="180" max="180" width="28.109375" bestFit="1" customWidth="1"/>
    <col min="181" max="181" width="43.6640625" customWidth="1"/>
    <col min="182" max="182" width="35.5546875" customWidth="1"/>
    <col min="183" max="183" width="21.109375" customWidth="1"/>
    <col min="184" max="184" width="34.88671875" bestFit="1" customWidth="1"/>
    <col min="185" max="185" width="41.6640625" bestFit="1" customWidth="1"/>
    <col min="186" max="186" width="28.77734375" bestFit="1" customWidth="1"/>
    <col min="187" max="187" width="27.44140625" bestFit="1" customWidth="1"/>
    <col min="188" max="188" width="36.44140625" bestFit="1" customWidth="1"/>
    <col min="189" max="189" width="40.88671875" bestFit="1" customWidth="1"/>
    <col min="190" max="190" width="39.21875" bestFit="1" customWidth="1"/>
    <col min="191" max="191" width="47.77734375" bestFit="1" customWidth="1"/>
    <col min="192" max="192" width="27.44140625" customWidth="1"/>
    <col min="193" max="193" width="90.77734375" bestFit="1" customWidth="1"/>
    <col min="194" max="194" width="30.88671875" bestFit="1" customWidth="1"/>
    <col min="195" max="195" width="68.21875" bestFit="1" customWidth="1"/>
    <col min="196" max="196" width="37.109375" bestFit="1" customWidth="1"/>
    <col min="197" max="197" width="37.77734375" bestFit="1" customWidth="1"/>
    <col min="198" max="198" width="25.88671875" customWidth="1"/>
    <col min="199" max="199" width="27.109375" customWidth="1"/>
    <col min="200" max="200" width="37.44140625" bestFit="1" customWidth="1"/>
    <col min="201" max="201" width="32.109375" customWidth="1"/>
    <col min="202" max="202" width="23.44140625" customWidth="1"/>
    <col min="203" max="203" width="29.5546875" customWidth="1"/>
    <col min="204" max="204" width="32" customWidth="1"/>
    <col min="205" max="205" width="34.33203125" bestFit="1" customWidth="1"/>
    <col min="206" max="206" width="28.44140625" bestFit="1" customWidth="1"/>
    <col min="207" max="207" width="33.33203125" customWidth="1"/>
    <col min="208" max="208" width="24.5546875" customWidth="1"/>
    <col min="209" max="209" width="35.88671875" bestFit="1" customWidth="1"/>
    <col min="210" max="210" width="23" bestFit="1" customWidth="1"/>
    <col min="211" max="211" width="14.5546875" customWidth="1"/>
    <col min="212" max="212" width="27.21875" bestFit="1" customWidth="1"/>
    <col min="213" max="213" width="34.21875" bestFit="1" customWidth="1"/>
    <col min="214" max="214" width="96.33203125" bestFit="1" customWidth="1"/>
    <col min="215" max="215" width="26.77734375" customWidth="1"/>
    <col min="216" max="216" width="45" bestFit="1" customWidth="1"/>
    <col min="217" max="217" width="44.44140625" customWidth="1"/>
    <col min="218" max="218" width="35.5546875" bestFit="1" customWidth="1"/>
    <col min="219" max="219" width="57.77734375" bestFit="1" customWidth="1"/>
    <col min="220" max="220" width="61.33203125" bestFit="1" customWidth="1"/>
    <col min="221" max="221" width="22" customWidth="1"/>
    <col min="222" max="222" width="132.6640625" bestFit="1" customWidth="1"/>
    <col min="223" max="223" width="37" bestFit="1" customWidth="1"/>
    <col min="224" max="224" width="54" bestFit="1" customWidth="1"/>
    <col min="225" max="225" width="37.77734375" customWidth="1"/>
    <col min="226" max="226" width="38.6640625" bestFit="1" customWidth="1"/>
    <col min="227" max="227" width="41.21875" bestFit="1" customWidth="1"/>
    <col min="228" max="228" width="50.6640625" bestFit="1" customWidth="1"/>
    <col min="229" max="229" width="37.5546875" bestFit="1" customWidth="1"/>
    <col min="230" max="230" width="31.109375" bestFit="1" customWidth="1"/>
    <col min="231" max="231" width="30.6640625" bestFit="1" customWidth="1"/>
    <col min="232" max="232" width="32.21875" customWidth="1"/>
    <col min="233" max="233" width="25.77734375" customWidth="1"/>
    <col min="234" max="234" width="21.109375" customWidth="1"/>
    <col min="235" max="235" width="20.77734375" bestFit="1" customWidth="1"/>
    <col min="236" max="236" width="27" customWidth="1"/>
    <col min="237" max="237" width="53.77734375" bestFit="1" customWidth="1"/>
    <col min="238" max="238" width="48.109375" bestFit="1" customWidth="1"/>
    <col min="239" max="239" width="21.6640625" customWidth="1"/>
    <col min="240" max="240" width="32.33203125" bestFit="1" customWidth="1"/>
    <col min="241" max="241" width="33.33203125" bestFit="1" customWidth="1"/>
    <col min="242" max="242" width="20.77734375" customWidth="1"/>
    <col min="243" max="243" width="36.6640625" bestFit="1" customWidth="1"/>
    <col min="244" max="244" width="26.21875" customWidth="1"/>
    <col min="245" max="245" width="13.33203125" customWidth="1"/>
    <col min="246" max="246" width="32.6640625" bestFit="1" customWidth="1"/>
    <col min="247" max="247" width="18.77734375" customWidth="1"/>
    <col min="248" max="248" width="49" bestFit="1" customWidth="1"/>
    <col min="249" max="249" width="45.21875" bestFit="1" customWidth="1"/>
    <col min="250" max="250" width="41.6640625" customWidth="1"/>
    <col min="251" max="251" width="27.88671875" customWidth="1"/>
    <col min="252" max="252" width="50.77734375" customWidth="1"/>
    <col min="253" max="253" width="7.88671875" customWidth="1"/>
    <col min="254" max="254" width="16.109375" customWidth="1"/>
    <col min="255" max="255" width="29.33203125" bestFit="1" customWidth="1"/>
    <col min="256" max="256" width="21.33203125" bestFit="1" customWidth="1"/>
    <col min="257" max="257" width="32.5546875" bestFit="1" customWidth="1"/>
    <col min="258" max="258" width="52.21875" bestFit="1" customWidth="1"/>
    <col min="259" max="259" width="40.33203125" bestFit="1" customWidth="1"/>
    <col min="260" max="260" width="44.21875" bestFit="1" customWidth="1"/>
    <col min="261" max="261" width="35.33203125" customWidth="1"/>
    <col min="262" max="262" width="35.33203125" bestFit="1" customWidth="1"/>
    <col min="263" max="263" width="33.21875" customWidth="1"/>
    <col min="264" max="264" width="33.109375" customWidth="1"/>
    <col min="265" max="265" width="20.77734375" bestFit="1" customWidth="1"/>
    <col min="266" max="266" width="66.5546875" bestFit="1" customWidth="1"/>
    <col min="267" max="267" width="44.21875" bestFit="1" customWidth="1"/>
    <col min="268" max="268" width="26.6640625" customWidth="1"/>
    <col min="269" max="269" width="40.6640625" bestFit="1" customWidth="1"/>
    <col min="270" max="270" width="18.77734375" customWidth="1"/>
    <col min="271" max="271" width="25.21875" customWidth="1"/>
    <col min="272" max="272" width="24.21875" bestFit="1" customWidth="1"/>
    <col min="273" max="273" width="46.6640625" bestFit="1" customWidth="1"/>
    <col min="274" max="274" width="22.44140625" customWidth="1"/>
    <col min="275" max="275" width="24.5546875" customWidth="1"/>
    <col min="276" max="276" width="18" customWidth="1"/>
    <col min="277" max="277" width="28.88671875" bestFit="1" customWidth="1"/>
    <col min="278" max="278" width="105.88671875" bestFit="1" customWidth="1"/>
    <col min="279" max="279" width="50.109375" bestFit="1" customWidth="1"/>
    <col min="280" max="280" width="31.33203125" bestFit="1" customWidth="1"/>
    <col min="281" max="281" width="20.109375" bestFit="1" customWidth="1"/>
    <col min="282" max="282" width="75.77734375" bestFit="1" customWidth="1"/>
    <col min="283" max="283" width="31.21875" bestFit="1" customWidth="1"/>
    <col min="284" max="284" width="16.33203125" customWidth="1"/>
    <col min="285" max="285" width="37.33203125" bestFit="1" customWidth="1"/>
    <col min="286" max="286" width="51.5546875" bestFit="1" customWidth="1"/>
    <col min="287" max="287" width="33.33203125" bestFit="1" customWidth="1"/>
    <col min="288" max="288" width="47.109375" bestFit="1" customWidth="1"/>
    <col min="289" max="289" width="44" bestFit="1" customWidth="1"/>
    <col min="290" max="290" width="50.6640625" bestFit="1" customWidth="1"/>
    <col min="291" max="291" width="24.5546875" customWidth="1"/>
    <col min="292" max="292" width="78.88671875" bestFit="1" customWidth="1"/>
    <col min="293" max="293" width="59.6640625" bestFit="1" customWidth="1"/>
    <col min="294" max="294" width="61.6640625" bestFit="1" customWidth="1"/>
    <col min="295" max="295" width="49.109375" bestFit="1" customWidth="1"/>
    <col min="296" max="296" width="52.21875" bestFit="1" customWidth="1"/>
    <col min="297" max="297" width="24.21875" bestFit="1" customWidth="1"/>
    <col min="298" max="298" width="17" customWidth="1"/>
    <col min="299" max="299" width="32.5546875" customWidth="1"/>
    <col min="300" max="300" width="31" bestFit="1" customWidth="1"/>
    <col min="301" max="301" width="23.6640625" customWidth="1"/>
    <col min="302" max="302" width="53.77734375" bestFit="1" customWidth="1"/>
    <col min="303" max="303" width="22.88671875" customWidth="1"/>
    <col min="304" max="304" width="51.33203125" customWidth="1"/>
    <col min="305" max="305" width="31.109375" bestFit="1" customWidth="1"/>
    <col min="306" max="306" width="23.33203125" bestFit="1" customWidth="1"/>
    <col min="307" max="307" width="76.109375" bestFit="1" customWidth="1"/>
    <col min="308" max="308" width="60.21875" bestFit="1" customWidth="1"/>
    <col min="309" max="309" width="27.77734375" customWidth="1"/>
    <col min="310" max="310" width="25.44140625" customWidth="1"/>
    <col min="311" max="311" width="27.21875" customWidth="1"/>
    <col min="312" max="312" width="34.21875" bestFit="1" customWidth="1"/>
    <col min="313" max="313" width="47.33203125" bestFit="1" customWidth="1"/>
    <col min="314" max="314" width="15.44140625" customWidth="1"/>
    <col min="315" max="315" width="135.6640625" bestFit="1" customWidth="1"/>
    <col min="316" max="316" width="41.33203125" bestFit="1" customWidth="1"/>
    <col min="317" max="317" width="75.33203125" bestFit="1" customWidth="1"/>
    <col min="318" max="318" width="25.109375" customWidth="1"/>
    <col min="319" max="319" width="34.77734375" customWidth="1"/>
    <col min="320" max="320" width="39.5546875" bestFit="1" customWidth="1"/>
    <col min="321" max="321" width="39.5546875" customWidth="1"/>
    <col min="322" max="322" width="20.33203125" customWidth="1"/>
    <col min="323" max="323" width="41.6640625" bestFit="1" customWidth="1"/>
    <col min="324" max="324" width="34.33203125" customWidth="1"/>
    <col min="325" max="325" width="42.88671875" bestFit="1" customWidth="1"/>
    <col min="326" max="326" width="46.88671875" customWidth="1"/>
    <col min="327" max="327" width="11.44140625" customWidth="1"/>
    <col min="328" max="328" width="25.109375" customWidth="1"/>
    <col min="329" max="329" width="25.5546875" customWidth="1"/>
    <col min="330" max="330" width="30.44140625" customWidth="1"/>
    <col min="331" max="331" width="27.33203125" customWidth="1"/>
    <col min="332" max="332" width="34.6640625" bestFit="1" customWidth="1"/>
    <col min="333" max="333" width="37.88671875" bestFit="1" customWidth="1"/>
    <col min="334" max="334" width="35.88671875" bestFit="1" customWidth="1"/>
    <col min="335" max="335" width="21.109375" customWidth="1"/>
    <col min="336" max="336" width="25.5546875" customWidth="1"/>
    <col min="337" max="337" width="23.6640625" customWidth="1"/>
    <col min="338" max="338" width="45.6640625" bestFit="1" customWidth="1"/>
    <col min="339" max="339" width="14.21875" customWidth="1"/>
    <col min="340" max="340" width="23.5546875" customWidth="1"/>
    <col min="341" max="341" width="13.33203125" customWidth="1"/>
    <col min="342" max="342" width="13.77734375" customWidth="1"/>
    <col min="343" max="343" width="29.5546875" customWidth="1"/>
    <col min="344" max="344" width="35.33203125" bestFit="1" customWidth="1"/>
    <col min="345" max="345" width="28.88671875" customWidth="1"/>
    <col min="346" max="346" width="20.88671875" customWidth="1"/>
    <col min="347" max="347" width="30.77734375" bestFit="1" customWidth="1"/>
    <col min="348" max="348" width="40.77734375" bestFit="1" customWidth="1"/>
    <col min="349" max="349" width="31.88671875" customWidth="1"/>
    <col min="350" max="350" width="40.77734375" bestFit="1" customWidth="1"/>
    <col min="351" max="351" width="43.6640625" bestFit="1" customWidth="1"/>
    <col min="352" max="352" width="22.21875" customWidth="1"/>
    <col min="353" max="353" width="14.44140625" bestFit="1" customWidth="1"/>
    <col min="354" max="354" width="46.6640625" bestFit="1" customWidth="1"/>
    <col min="355" max="355" width="10.21875" customWidth="1"/>
    <col min="356" max="356" width="66.21875" bestFit="1" customWidth="1"/>
    <col min="357" max="357" width="49.109375" customWidth="1"/>
    <col min="358" max="358" width="46.21875" bestFit="1" customWidth="1"/>
    <col min="359" max="359" width="12.109375" customWidth="1"/>
    <col min="360" max="360" width="27" customWidth="1"/>
    <col min="361" max="361" width="29" customWidth="1"/>
    <col min="362" max="362" width="15.5546875" customWidth="1"/>
    <col min="363" max="363" width="70.77734375" bestFit="1" customWidth="1"/>
    <col min="364" max="364" width="16.21875" bestFit="1" customWidth="1"/>
    <col min="365" max="365" width="69.109375" bestFit="1" customWidth="1"/>
    <col min="366" max="366" width="56.88671875" bestFit="1" customWidth="1"/>
    <col min="367" max="367" width="20.21875" customWidth="1"/>
    <col min="368" max="368" width="48.33203125" bestFit="1" customWidth="1"/>
    <col min="369" max="369" width="36.88671875" customWidth="1"/>
    <col min="370" max="370" width="26.6640625" customWidth="1"/>
    <col min="371" max="371" width="27.21875" customWidth="1"/>
    <col min="372" max="372" width="22.77734375" customWidth="1"/>
    <col min="373" max="373" width="34.5546875" customWidth="1"/>
    <col min="374" max="374" width="33" customWidth="1"/>
    <col min="375" max="375" width="38.5546875" bestFit="1" customWidth="1"/>
    <col min="376" max="376" width="20.6640625" customWidth="1"/>
    <col min="377" max="377" width="46.109375" bestFit="1" customWidth="1"/>
    <col min="378" max="378" width="20.21875" customWidth="1"/>
    <col min="379" max="379" width="17.44140625" customWidth="1"/>
    <col min="380" max="380" width="17.33203125" bestFit="1" customWidth="1"/>
    <col min="381" max="381" width="13.109375" customWidth="1"/>
    <col min="382" max="382" width="20.33203125" customWidth="1"/>
    <col min="383" max="383" width="22.77734375" customWidth="1"/>
    <col min="384" max="384" width="16.6640625" customWidth="1"/>
    <col min="385" max="385" width="27.109375" customWidth="1"/>
    <col min="386" max="386" width="23" customWidth="1"/>
    <col min="387" max="387" width="77.6640625" bestFit="1" customWidth="1"/>
    <col min="388" max="388" width="10.33203125" customWidth="1"/>
    <col min="389" max="389" width="39.5546875" bestFit="1" customWidth="1"/>
    <col min="390" max="390" width="12.44140625" customWidth="1"/>
    <col min="391" max="391" width="21.109375" customWidth="1"/>
    <col min="392" max="392" width="24.88671875" customWidth="1"/>
    <col min="393" max="393" width="17.33203125" customWidth="1"/>
    <col min="394" max="394" width="26.44140625" bestFit="1" customWidth="1"/>
    <col min="395" max="395" width="75.44140625" bestFit="1" customWidth="1"/>
    <col min="396" max="396" width="30.33203125" bestFit="1" customWidth="1"/>
    <col min="397" max="397" width="27.6640625" customWidth="1"/>
    <col min="398" max="398" width="20" customWidth="1"/>
    <col min="399" max="399" width="28.109375" bestFit="1" customWidth="1"/>
    <col min="400" max="400" width="14.33203125" customWidth="1"/>
    <col min="401" max="401" width="21.77734375" customWidth="1"/>
    <col min="402" max="402" width="33.21875" customWidth="1"/>
    <col min="403" max="403" width="24.6640625" bestFit="1" customWidth="1"/>
    <col min="404" max="404" width="21.77734375" customWidth="1"/>
    <col min="405" max="405" width="63.21875" bestFit="1" customWidth="1"/>
    <col min="406" max="406" width="33.77734375" bestFit="1" customWidth="1"/>
    <col min="407" max="407" width="42.5546875" bestFit="1" customWidth="1"/>
    <col min="408" max="408" width="49.33203125" bestFit="1" customWidth="1"/>
    <col min="409" max="409" width="31.33203125" customWidth="1"/>
    <col min="410" max="410" width="36.6640625" customWidth="1"/>
    <col min="411" max="411" width="25.21875" customWidth="1"/>
    <col min="412" max="412" width="57.109375" bestFit="1" customWidth="1"/>
    <col min="413" max="413" width="20.5546875" customWidth="1"/>
    <col min="414" max="414" width="30.88671875" customWidth="1"/>
    <col min="415" max="415" width="38.6640625" customWidth="1"/>
    <col min="416" max="416" width="49.44140625" customWidth="1"/>
    <col min="417" max="417" width="32.77734375" bestFit="1" customWidth="1"/>
    <col min="418" max="418" width="56.88671875" bestFit="1" customWidth="1"/>
    <col min="419" max="419" width="49.77734375" bestFit="1" customWidth="1"/>
    <col min="420" max="420" width="26.109375" customWidth="1"/>
    <col min="421" max="421" width="46.109375" bestFit="1" customWidth="1"/>
    <col min="422" max="422" width="27.21875" customWidth="1"/>
    <col min="423" max="423" width="51.77734375" customWidth="1"/>
    <col min="424" max="424" width="11.21875" customWidth="1"/>
    <col min="425" max="425" width="44.21875" bestFit="1" customWidth="1"/>
    <col min="426" max="426" width="9.33203125" customWidth="1"/>
    <col min="427" max="427" width="49.44140625" bestFit="1" customWidth="1"/>
    <col min="428" max="428" width="29.6640625" bestFit="1" customWidth="1"/>
    <col min="429" max="429" width="22.21875" customWidth="1"/>
    <col min="430" max="430" width="29" customWidth="1"/>
    <col min="431" max="431" width="26.21875" customWidth="1"/>
    <col min="432" max="432" width="21.44140625" customWidth="1"/>
    <col min="433" max="433" width="28.33203125" customWidth="1"/>
    <col min="434" max="434" width="17.5546875" customWidth="1"/>
    <col min="435" max="435" width="15" customWidth="1"/>
    <col min="436" max="436" width="25.5546875" customWidth="1"/>
    <col min="437" max="437" width="32.88671875" customWidth="1"/>
    <col min="438" max="438" width="45.109375" bestFit="1" customWidth="1"/>
    <col min="439" max="439" width="33.6640625" customWidth="1"/>
    <col min="440" max="440" width="24.77734375" customWidth="1"/>
    <col min="441" max="441" width="55.44140625" bestFit="1" customWidth="1"/>
    <col min="442" max="442" width="24.77734375" customWidth="1"/>
    <col min="443" max="443" width="39.77734375" customWidth="1"/>
    <col min="444" max="444" width="32.88671875" bestFit="1" customWidth="1"/>
    <col min="445" max="445" width="34" bestFit="1" customWidth="1"/>
    <col min="446" max="446" width="69.88671875" bestFit="1" customWidth="1"/>
    <col min="447" max="447" width="35" customWidth="1"/>
    <col min="448" max="448" width="59.33203125" bestFit="1" customWidth="1"/>
    <col min="449" max="449" width="20.33203125" customWidth="1"/>
    <col min="450" max="450" width="32.109375" bestFit="1" customWidth="1"/>
    <col min="451" max="451" width="18" customWidth="1"/>
    <col min="452" max="452" width="62.77734375" bestFit="1" customWidth="1"/>
    <col min="453" max="453" width="38.21875" bestFit="1" customWidth="1"/>
    <col min="454" max="454" width="27.5546875" bestFit="1" customWidth="1"/>
    <col min="455" max="455" width="26.88671875" customWidth="1"/>
    <col min="456" max="456" width="19.109375" customWidth="1"/>
    <col min="457" max="457" width="18.33203125" bestFit="1" customWidth="1"/>
    <col min="458" max="458" width="14" customWidth="1"/>
    <col min="459" max="459" width="27.5546875" customWidth="1"/>
    <col min="460" max="460" width="46.6640625" bestFit="1" customWidth="1"/>
    <col min="461" max="461" width="23" customWidth="1"/>
    <col min="462" max="462" width="21.6640625" bestFit="1" customWidth="1"/>
    <col min="463" max="463" width="21.6640625" customWidth="1"/>
    <col min="464" max="464" width="29.77734375" bestFit="1" customWidth="1"/>
    <col min="465" max="465" width="33.109375" bestFit="1" customWidth="1"/>
    <col min="466" max="466" width="31.6640625" customWidth="1"/>
    <col min="467" max="467" width="15" customWidth="1"/>
    <col min="468" max="468" width="17.5546875" customWidth="1"/>
    <col min="469" max="469" width="24.44140625" customWidth="1"/>
    <col min="470" max="470" width="36.5546875" customWidth="1"/>
    <col min="471" max="471" width="41.44140625" bestFit="1" customWidth="1"/>
    <col min="472" max="472" width="35.77734375" bestFit="1" customWidth="1"/>
    <col min="473" max="473" width="38.77734375" customWidth="1"/>
    <col min="474" max="474" width="36.33203125" bestFit="1" customWidth="1"/>
    <col min="475" max="475" width="13.77734375" customWidth="1"/>
    <col min="476" max="476" width="28.88671875" bestFit="1" customWidth="1"/>
    <col min="477" max="478" width="28.44140625" customWidth="1"/>
    <col min="479" max="479" width="27.44140625" customWidth="1"/>
    <col min="480" max="480" width="26.88671875" customWidth="1"/>
    <col min="481" max="481" width="23.109375" bestFit="1" customWidth="1"/>
    <col min="482" max="482" width="13.44140625" customWidth="1"/>
    <col min="483" max="483" width="15.77734375" customWidth="1"/>
    <col min="484" max="484" width="16.5546875" customWidth="1"/>
    <col min="485" max="485" width="10" customWidth="1"/>
    <col min="486" max="486" width="10.44140625" customWidth="1"/>
    <col min="487" max="487" width="27.33203125" customWidth="1"/>
    <col min="488" max="488" width="33.77734375" bestFit="1" customWidth="1"/>
    <col min="489" max="489" width="22.77734375" customWidth="1"/>
    <col min="490" max="490" width="24.77734375" bestFit="1" customWidth="1"/>
    <col min="491" max="491" width="33" bestFit="1" customWidth="1"/>
    <col min="492" max="492" width="34.6640625" bestFit="1" customWidth="1"/>
    <col min="493" max="493" width="22.21875" bestFit="1" customWidth="1"/>
    <col min="494" max="494" width="33.33203125" bestFit="1" customWidth="1"/>
    <col min="495" max="495" width="33.109375" bestFit="1" customWidth="1"/>
    <col min="496" max="496" width="10.77734375" customWidth="1"/>
    <col min="497" max="497" width="31.5546875" bestFit="1" customWidth="1"/>
    <col min="498" max="498" width="25.44140625" bestFit="1" customWidth="1"/>
    <col min="499" max="499" width="20.6640625" customWidth="1"/>
    <col min="500" max="500" width="23.5546875" customWidth="1"/>
    <col min="501" max="501" width="22.44140625" bestFit="1" customWidth="1"/>
    <col min="502" max="502" width="8.44140625" customWidth="1"/>
    <col min="503" max="503" width="15" customWidth="1"/>
    <col min="504" max="504" width="44.109375" customWidth="1"/>
    <col min="505" max="505" width="15.88671875" customWidth="1"/>
    <col min="506" max="506" width="49.33203125" bestFit="1" customWidth="1"/>
    <col min="507" max="507" width="48.44140625" bestFit="1" customWidth="1"/>
    <col min="508" max="508" width="34.44140625" bestFit="1" customWidth="1"/>
    <col min="509" max="509" width="24.44140625" customWidth="1"/>
    <col min="510" max="510" width="34.21875" bestFit="1" customWidth="1"/>
    <col min="511" max="511" width="19.6640625" customWidth="1"/>
    <col min="512" max="512" width="41.5546875" bestFit="1" customWidth="1"/>
    <col min="513" max="513" width="29.77734375" customWidth="1"/>
    <col min="514" max="514" width="34.21875" bestFit="1" customWidth="1"/>
    <col min="515" max="515" width="24.88671875" bestFit="1" customWidth="1"/>
    <col min="516" max="516" width="66.6640625" bestFit="1" customWidth="1"/>
    <col min="517" max="517" width="47.109375" bestFit="1" customWidth="1"/>
    <col min="518" max="518" width="34.109375" customWidth="1"/>
    <col min="519" max="519" width="63.33203125" customWidth="1"/>
    <col min="520" max="520" width="25.109375" customWidth="1"/>
    <col min="521" max="521" width="32.5546875" bestFit="1" customWidth="1"/>
    <col min="522" max="522" width="23" customWidth="1"/>
    <col min="523" max="523" width="38.77734375" bestFit="1" customWidth="1"/>
    <col min="524" max="524" width="34.109375" bestFit="1" customWidth="1"/>
    <col min="525" max="525" width="18.109375" customWidth="1"/>
    <col min="526" max="526" width="48.21875" customWidth="1"/>
    <col min="527" max="527" width="52.88671875" bestFit="1" customWidth="1"/>
    <col min="528" max="528" width="47" bestFit="1" customWidth="1"/>
    <col min="529" max="529" width="30.77734375" bestFit="1" customWidth="1"/>
    <col min="530" max="530" width="58.44140625" bestFit="1" customWidth="1"/>
    <col min="531" max="531" width="18.33203125" customWidth="1"/>
    <col min="532" max="532" width="31.33203125" customWidth="1"/>
    <col min="533" max="533" width="34.109375" customWidth="1"/>
    <col min="534" max="534" width="40.6640625" customWidth="1"/>
    <col min="535" max="535" width="55" bestFit="1" customWidth="1"/>
    <col min="536" max="536" width="38.44140625" bestFit="1" customWidth="1"/>
    <col min="537" max="537" width="39.6640625" bestFit="1" customWidth="1"/>
    <col min="538" max="538" width="54.44140625" bestFit="1" customWidth="1"/>
    <col min="539" max="539" width="28.44140625" bestFit="1" customWidth="1"/>
    <col min="540" max="540" width="50.88671875" bestFit="1" customWidth="1"/>
    <col min="541" max="541" width="35" customWidth="1"/>
    <col min="542" max="542" width="49.88671875" bestFit="1" customWidth="1"/>
    <col min="543" max="543" width="25.44140625" customWidth="1"/>
    <col min="544" max="544" width="35.5546875" customWidth="1"/>
    <col min="545" max="545" width="46.33203125" customWidth="1"/>
    <col min="546" max="546" width="28.6640625" customWidth="1"/>
    <col min="547" max="547" width="51.6640625" customWidth="1"/>
    <col min="548" max="548" width="38.33203125" customWidth="1"/>
    <col min="549" max="549" width="25.77734375" customWidth="1"/>
    <col min="550" max="550" width="60" bestFit="1" customWidth="1"/>
    <col min="551" max="551" width="39.88671875" bestFit="1" customWidth="1"/>
    <col min="552" max="552" width="32.5546875" bestFit="1" customWidth="1"/>
    <col min="553" max="553" width="42.88671875" customWidth="1"/>
    <col min="554" max="554" width="34.33203125" customWidth="1"/>
    <col min="555" max="555" width="32.33203125" bestFit="1" customWidth="1"/>
    <col min="556" max="556" width="31.44140625" customWidth="1"/>
    <col min="557" max="557" width="40.44140625" customWidth="1"/>
    <col min="558" max="558" width="30.33203125" bestFit="1" customWidth="1"/>
    <col min="559" max="559" width="30.5546875" customWidth="1"/>
    <col min="560" max="560" width="31.5546875" customWidth="1"/>
    <col min="561" max="561" width="51.88671875" customWidth="1"/>
    <col min="562" max="562" width="44" bestFit="1" customWidth="1"/>
    <col min="563" max="563" width="53.21875" bestFit="1" customWidth="1"/>
    <col min="564" max="564" width="36.5546875" bestFit="1" customWidth="1"/>
    <col min="565" max="565" width="25.88671875" customWidth="1"/>
    <col min="566" max="566" width="53.5546875" bestFit="1" customWidth="1"/>
    <col min="567" max="567" width="71.77734375" bestFit="1" customWidth="1"/>
    <col min="568" max="568" width="55.5546875" bestFit="1" customWidth="1"/>
    <col min="569" max="569" width="53.5546875" customWidth="1"/>
    <col min="570" max="570" width="53" bestFit="1" customWidth="1"/>
    <col min="571" max="571" width="27.5546875" customWidth="1"/>
    <col min="572" max="572" width="29.88671875" bestFit="1" customWidth="1"/>
    <col min="573" max="573" width="39.77734375" bestFit="1" customWidth="1"/>
    <col min="574" max="574" width="35.77734375" bestFit="1" customWidth="1"/>
    <col min="575" max="575" width="36" customWidth="1"/>
    <col min="576" max="576" width="75.109375" bestFit="1" customWidth="1"/>
    <col min="577" max="577" width="65.21875" bestFit="1" customWidth="1"/>
    <col min="578" max="578" width="27.109375" customWidth="1"/>
    <col min="579" max="579" width="67.88671875" bestFit="1" customWidth="1"/>
    <col min="580" max="580" width="24.6640625" bestFit="1" customWidth="1"/>
    <col min="581" max="581" width="40.6640625" customWidth="1"/>
    <col min="582" max="582" width="22.6640625" customWidth="1"/>
    <col min="583" max="583" width="23.6640625" customWidth="1"/>
    <col min="584" max="584" width="30.6640625" customWidth="1"/>
    <col min="585" max="585" width="50.5546875" customWidth="1"/>
    <col min="586" max="586" width="46.6640625" customWidth="1"/>
    <col min="587" max="587" width="30.6640625" customWidth="1"/>
    <col min="588" max="588" width="30.88671875" customWidth="1"/>
    <col min="589" max="589" width="16.44140625" bestFit="1" customWidth="1"/>
    <col min="590" max="590" width="17" customWidth="1"/>
    <col min="591" max="591" width="33.33203125" customWidth="1"/>
    <col min="592" max="592" width="31.33203125" bestFit="1" customWidth="1"/>
    <col min="593" max="593" width="20.44140625" customWidth="1"/>
    <col min="594" max="594" width="32.88671875" customWidth="1"/>
    <col min="595" max="595" width="16.5546875" customWidth="1"/>
    <col min="596" max="596" width="42.77734375" bestFit="1" customWidth="1"/>
    <col min="597" max="597" width="38.33203125" bestFit="1" customWidth="1"/>
    <col min="598" max="598" width="35.21875" customWidth="1"/>
    <col min="599" max="599" width="33.77734375" bestFit="1" customWidth="1"/>
    <col min="600" max="600" width="36" bestFit="1" customWidth="1"/>
    <col min="601" max="601" width="24.44140625" customWidth="1"/>
    <col min="602" max="602" width="158.88671875" bestFit="1" customWidth="1"/>
    <col min="603" max="603" width="11.109375" customWidth="1"/>
    <col min="604" max="604" width="21.88671875" customWidth="1"/>
    <col min="605" max="605" width="34" bestFit="1" customWidth="1"/>
    <col min="606" max="606" width="20.33203125" customWidth="1"/>
    <col min="607" max="607" width="21.5546875" customWidth="1"/>
    <col min="608" max="608" width="10.5546875" customWidth="1"/>
    <col min="609" max="609" width="23.109375" customWidth="1"/>
    <col min="610" max="610" width="10.33203125" customWidth="1"/>
    <col min="611" max="611" width="20.21875" customWidth="1"/>
    <col min="612" max="612" width="45.5546875" bestFit="1" customWidth="1"/>
    <col min="613" max="613" width="10.88671875" customWidth="1"/>
    <col min="614" max="614" width="60.33203125" bestFit="1" customWidth="1"/>
    <col min="615" max="615" width="28.44140625" customWidth="1"/>
    <col min="616" max="616" width="41.88671875" customWidth="1"/>
    <col min="617" max="617" width="25.5546875" customWidth="1"/>
    <col min="618" max="618" width="32.21875" customWidth="1"/>
    <col min="619" max="619" width="46.77734375" bestFit="1" customWidth="1"/>
    <col min="620" max="620" width="37.77734375" bestFit="1" customWidth="1"/>
    <col min="621" max="621" width="37.88671875" customWidth="1"/>
    <col min="622" max="622" width="26.109375" customWidth="1"/>
    <col min="623" max="623" width="31.21875" bestFit="1" customWidth="1"/>
    <col min="624" max="624" width="39.77734375" bestFit="1" customWidth="1"/>
    <col min="625" max="625" width="28" customWidth="1"/>
    <col min="626" max="626" width="33" customWidth="1"/>
    <col min="627" max="627" width="7.77734375" customWidth="1"/>
    <col min="628" max="628" width="34.33203125" customWidth="1"/>
    <col min="629" max="629" width="39.44140625" customWidth="1"/>
    <col min="630" max="630" width="33.6640625" customWidth="1"/>
    <col min="631" max="631" width="30.109375" customWidth="1"/>
    <col min="632" max="632" width="42.88671875" bestFit="1" customWidth="1"/>
    <col min="633" max="633" width="46.5546875" bestFit="1" customWidth="1"/>
    <col min="634" max="634" width="30.109375" customWidth="1"/>
    <col min="635" max="635" width="31.77734375" bestFit="1" customWidth="1"/>
    <col min="636" max="636" width="26.5546875" bestFit="1" customWidth="1"/>
    <col min="637" max="637" width="48.44140625" bestFit="1" customWidth="1"/>
    <col min="638" max="638" width="53.6640625" bestFit="1" customWidth="1"/>
    <col min="639" max="639" width="46.21875" bestFit="1" customWidth="1"/>
    <col min="640" max="640" width="55.21875" bestFit="1" customWidth="1"/>
    <col min="641" max="641" width="30.33203125" customWidth="1"/>
    <col min="642" max="642" width="29.33203125" bestFit="1" customWidth="1"/>
    <col min="643" max="643" width="37.109375" customWidth="1"/>
    <col min="644" max="644" width="42.5546875" bestFit="1" customWidth="1"/>
    <col min="645" max="645" width="46.6640625" bestFit="1" customWidth="1"/>
    <col min="646" max="646" width="49.21875" bestFit="1" customWidth="1"/>
    <col min="647" max="647" width="16.5546875" customWidth="1"/>
    <col min="648" max="648" width="29.88671875" customWidth="1"/>
    <col min="649" max="649" width="33.109375" customWidth="1"/>
    <col min="650" max="650" width="72.77734375" bestFit="1" customWidth="1"/>
    <col min="651" max="651" width="19.5546875" customWidth="1"/>
    <col min="652" max="652" width="51.5546875" bestFit="1" customWidth="1"/>
    <col min="653" max="653" width="24.88671875" customWidth="1"/>
    <col min="654" max="654" width="58.6640625" bestFit="1" customWidth="1"/>
    <col min="655" max="655" width="51.44140625" bestFit="1" customWidth="1"/>
    <col min="656" max="656" width="42.88671875" bestFit="1" customWidth="1"/>
    <col min="657" max="657" width="54.5546875" bestFit="1" customWidth="1"/>
    <col min="658" max="658" width="73.109375" bestFit="1" customWidth="1"/>
    <col min="659" max="659" width="19.44140625" customWidth="1"/>
    <col min="660" max="660" width="57.33203125" bestFit="1" customWidth="1"/>
    <col min="661" max="661" width="51" bestFit="1" customWidth="1"/>
    <col min="662" max="662" width="27.109375" customWidth="1"/>
    <col min="663" max="663" width="37.33203125" bestFit="1" customWidth="1"/>
    <col min="664" max="664" width="90.109375" bestFit="1" customWidth="1"/>
    <col min="665" max="665" width="20.44140625" bestFit="1" customWidth="1"/>
    <col min="666" max="666" width="57.5546875" bestFit="1" customWidth="1"/>
    <col min="667" max="667" width="35.44140625" bestFit="1" customWidth="1"/>
    <col min="668" max="668" width="26.21875" customWidth="1"/>
    <col min="669" max="669" width="59.6640625" bestFit="1" customWidth="1"/>
    <col min="670" max="670" width="58.33203125" customWidth="1"/>
    <col min="671" max="671" width="25.109375" customWidth="1"/>
    <col min="672" max="672" width="19" customWidth="1"/>
    <col min="673" max="673" width="26.88671875" customWidth="1"/>
    <col min="674" max="674" width="41.5546875" bestFit="1" customWidth="1"/>
    <col min="675" max="675" width="30.109375" bestFit="1" customWidth="1"/>
    <col min="676" max="676" width="53.21875" bestFit="1" customWidth="1"/>
    <col min="677" max="677" width="17.77734375" customWidth="1"/>
    <col min="678" max="678" width="41.109375" customWidth="1"/>
    <col min="679" max="679" width="34.33203125" bestFit="1" customWidth="1"/>
    <col min="680" max="680" width="25.109375" bestFit="1" customWidth="1"/>
    <col min="681" max="681" width="42.5546875" customWidth="1"/>
    <col min="682" max="682" width="28.21875" customWidth="1"/>
    <col min="683" max="683" width="38.21875" bestFit="1" customWidth="1"/>
    <col min="684" max="684" width="74.77734375" bestFit="1" customWidth="1"/>
    <col min="685" max="685" width="46" customWidth="1"/>
    <col min="686" max="686" width="26.109375" customWidth="1"/>
    <col min="687" max="687" width="45" bestFit="1" customWidth="1"/>
    <col min="688" max="688" width="50.33203125" bestFit="1" customWidth="1"/>
    <col min="689" max="689" width="37.109375" bestFit="1" customWidth="1"/>
    <col min="690" max="690" width="27.77734375" bestFit="1" customWidth="1"/>
    <col min="691" max="691" width="38" bestFit="1" customWidth="1"/>
    <col min="692" max="692" width="17.33203125" customWidth="1"/>
    <col min="693" max="693" width="22.109375" customWidth="1"/>
    <col min="694" max="694" width="73" bestFit="1" customWidth="1"/>
    <col min="695" max="695" width="54" bestFit="1" customWidth="1"/>
    <col min="696" max="696" width="51" bestFit="1" customWidth="1"/>
    <col min="697" max="697" width="47.5546875" bestFit="1" customWidth="1"/>
    <col min="698" max="698" width="39.88671875" customWidth="1"/>
    <col min="699" max="699" width="30.109375" customWidth="1"/>
    <col min="700" max="700" width="34.21875" bestFit="1" customWidth="1"/>
    <col min="701" max="701" width="35.88671875" bestFit="1" customWidth="1"/>
    <col min="702" max="702" width="39.6640625" bestFit="1" customWidth="1"/>
    <col min="703" max="703" width="41.5546875" customWidth="1"/>
    <col min="704" max="704" width="31.88671875" bestFit="1" customWidth="1"/>
    <col min="705" max="705" width="52.6640625" bestFit="1" customWidth="1"/>
    <col min="706" max="706" width="44" bestFit="1" customWidth="1"/>
    <col min="707" max="707" width="40" bestFit="1" customWidth="1"/>
    <col min="708" max="708" width="32.77734375" bestFit="1" customWidth="1"/>
    <col min="709" max="709" width="32.33203125" bestFit="1" customWidth="1"/>
    <col min="710" max="710" width="27.33203125" bestFit="1" customWidth="1"/>
    <col min="711" max="711" width="24.5546875" customWidth="1"/>
    <col min="712" max="712" width="41.21875" customWidth="1"/>
    <col min="713" max="713" width="43.109375" bestFit="1" customWidth="1"/>
    <col min="714" max="714" width="28.88671875" customWidth="1"/>
    <col min="715" max="715" width="24.109375" bestFit="1" customWidth="1"/>
    <col min="716" max="716" width="30.6640625" bestFit="1" customWidth="1"/>
    <col min="717" max="717" width="42.21875" bestFit="1" customWidth="1"/>
    <col min="718" max="718" width="26.5546875" customWidth="1"/>
    <col min="719" max="719" width="22.21875" customWidth="1"/>
    <col min="720" max="720" width="103" bestFit="1" customWidth="1"/>
    <col min="721" max="721" width="47.5546875" bestFit="1" customWidth="1"/>
    <col min="722" max="722" width="36.6640625" bestFit="1" customWidth="1"/>
    <col min="723" max="723" width="56.5546875" bestFit="1" customWidth="1"/>
    <col min="724" max="724" width="36.33203125" bestFit="1" customWidth="1"/>
    <col min="725" max="725" width="42.5546875" bestFit="1" customWidth="1"/>
    <col min="726" max="726" width="55.77734375" bestFit="1" customWidth="1"/>
    <col min="727" max="727" width="32.6640625" bestFit="1" customWidth="1"/>
    <col min="728" max="728" width="24.33203125" bestFit="1" customWidth="1"/>
    <col min="729" max="729" width="25.77734375" bestFit="1" customWidth="1"/>
    <col min="730" max="730" width="36" bestFit="1" customWidth="1"/>
    <col min="731" max="731" width="28.44140625" customWidth="1"/>
    <col min="732" max="732" width="24.21875" customWidth="1"/>
    <col min="733" max="733" width="49.5546875" bestFit="1" customWidth="1"/>
    <col min="734" max="734" width="50.109375" bestFit="1" customWidth="1"/>
    <col min="735" max="735" width="63.77734375" bestFit="1" customWidth="1"/>
    <col min="736" max="736" width="48.88671875" bestFit="1" customWidth="1"/>
    <col min="737" max="737" width="36.5546875" bestFit="1" customWidth="1"/>
    <col min="738" max="738" width="23.77734375" customWidth="1"/>
    <col min="739" max="739" width="62.44140625" bestFit="1" customWidth="1"/>
    <col min="740" max="740" width="57.5546875" bestFit="1" customWidth="1"/>
    <col min="741" max="741" width="21.33203125" customWidth="1"/>
    <col min="742" max="742" width="34.109375" customWidth="1"/>
    <col min="743" max="743" width="43.77734375" bestFit="1" customWidth="1"/>
    <col min="744" max="744" width="20.21875" customWidth="1"/>
    <col min="745" max="745" width="45.6640625" bestFit="1" customWidth="1"/>
    <col min="746" max="746" width="49.44140625" customWidth="1"/>
    <col min="747" max="747" width="13.21875" customWidth="1"/>
    <col min="748" max="748" width="16.88671875" customWidth="1"/>
    <col min="749" max="749" width="17.5546875" customWidth="1"/>
    <col min="750" max="750" width="46.5546875" customWidth="1"/>
    <col min="751" max="751" width="26.109375" customWidth="1"/>
    <col min="752" max="752" width="40.44140625" customWidth="1"/>
    <col min="753" max="753" width="29.77734375" customWidth="1"/>
    <col min="754" max="754" width="33.77734375" bestFit="1" customWidth="1"/>
    <col min="755" max="755" width="16.6640625" customWidth="1"/>
    <col min="756" max="756" width="29.109375" customWidth="1"/>
    <col min="757" max="757" width="27.6640625" customWidth="1"/>
    <col min="758" max="758" width="30.77734375" customWidth="1"/>
    <col min="759" max="759" width="21" customWidth="1"/>
    <col min="760" max="760" width="19" customWidth="1"/>
    <col min="761" max="761" width="75" bestFit="1" customWidth="1"/>
    <col min="762" max="762" width="28.6640625" bestFit="1" customWidth="1"/>
    <col min="763" max="763" width="20.21875" customWidth="1"/>
    <col min="764" max="764" width="24.6640625" customWidth="1"/>
    <col min="765" max="765" width="57.6640625" bestFit="1" customWidth="1"/>
    <col min="766" max="766" width="28" bestFit="1" customWidth="1"/>
    <col min="767" max="767" width="29.33203125" customWidth="1"/>
    <col min="768" max="768" width="11" customWidth="1"/>
    <col min="769" max="769" width="21.6640625" bestFit="1" customWidth="1"/>
    <col min="770" max="770" width="24.109375" customWidth="1"/>
    <col min="771" max="771" width="28" customWidth="1"/>
    <col min="772" max="772" width="16.33203125" customWidth="1"/>
    <col min="773" max="773" width="20.44140625" customWidth="1"/>
    <col min="774" max="774" width="44.77734375" bestFit="1" customWidth="1"/>
    <col min="775" max="775" width="33.88671875" bestFit="1" customWidth="1"/>
    <col min="776" max="776" width="39.44140625" bestFit="1" customWidth="1"/>
    <col min="777" max="777" width="29.21875" bestFit="1" customWidth="1"/>
    <col min="778" max="778" width="24.21875" customWidth="1"/>
    <col min="779" max="779" width="28" bestFit="1" customWidth="1"/>
    <col min="780" max="780" width="73.33203125" bestFit="1" customWidth="1"/>
    <col min="781" max="781" width="37.33203125" customWidth="1"/>
    <col min="782" max="782" width="30.33203125" customWidth="1"/>
    <col min="783" max="783" width="21.33203125" customWidth="1"/>
    <col min="784" max="784" width="41.109375" bestFit="1" customWidth="1"/>
    <col min="785" max="785" width="28.109375" customWidth="1"/>
    <col min="786" max="786" width="22.44140625" customWidth="1"/>
    <col min="787" max="787" width="11" customWidth="1"/>
    <col min="788" max="788" width="34.6640625" customWidth="1"/>
    <col min="789" max="789" width="22.33203125" bestFit="1" customWidth="1"/>
    <col min="790" max="790" width="27.5546875" customWidth="1"/>
    <col min="791" max="791" width="15.77734375" customWidth="1"/>
    <col min="792" max="792" width="35.109375" bestFit="1" customWidth="1"/>
    <col min="793" max="793" width="34.88671875" bestFit="1" customWidth="1"/>
    <col min="794" max="794" width="34.109375" customWidth="1"/>
    <col min="795" max="795" width="23.6640625" customWidth="1"/>
    <col min="796" max="796" width="74" bestFit="1" customWidth="1"/>
    <col min="797" max="797" width="27" customWidth="1"/>
    <col min="798" max="798" width="44.88671875" bestFit="1" customWidth="1"/>
    <col min="799" max="799" width="252.21875" bestFit="1" customWidth="1"/>
    <col min="800" max="800" width="54.88671875" bestFit="1" customWidth="1"/>
    <col min="801" max="801" width="19.6640625" customWidth="1"/>
    <col min="802" max="802" width="19.109375" customWidth="1"/>
    <col min="803" max="803" width="18" customWidth="1"/>
    <col min="804" max="804" width="43.77734375" bestFit="1" customWidth="1"/>
    <col min="805" max="805" width="9.6640625" customWidth="1"/>
    <col min="806" max="806" width="37.5546875" bestFit="1" customWidth="1"/>
    <col min="807" max="807" width="23.33203125" customWidth="1"/>
    <col min="808" max="808" width="25.88671875" customWidth="1"/>
    <col min="809" max="809" width="36.109375" customWidth="1"/>
    <col min="810" max="810" width="30.6640625" bestFit="1" customWidth="1"/>
    <col min="811" max="811" width="32.5546875" bestFit="1" customWidth="1"/>
    <col min="812" max="812" width="44.33203125" customWidth="1"/>
    <col min="813" max="813" width="41.33203125" customWidth="1"/>
    <col min="814" max="814" width="43.109375" bestFit="1" customWidth="1"/>
    <col min="815" max="815" width="20.21875" customWidth="1"/>
    <col min="816" max="816" width="47" bestFit="1" customWidth="1"/>
    <col min="817" max="817" width="25.88671875" bestFit="1" customWidth="1"/>
    <col min="818" max="818" width="22.109375" customWidth="1"/>
    <col min="819" max="819" width="45" bestFit="1" customWidth="1"/>
    <col min="820" max="820" width="28.77734375" customWidth="1"/>
    <col min="821" max="821" width="17.6640625" customWidth="1"/>
    <col min="822" max="822" width="46.21875" bestFit="1" customWidth="1"/>
    <col min="823" max="823" width="41.21875" customWidth="1"/>
    <col min="824" max="824" width="25.109375" bestFit="1" customWidth="1"/>
    <col min="825" max="825" width="45.5546875" customWidth="1"/>
    <col min="826" max="826" width="34" bestFit="1" customWidth="1"/>
    <col min="827" max="827" width="56.44140625" bestFit="1" customWidth="1"/>
    <col min="828" max="828" width="25.5546875" customWidth="1"/>
    <col min="829" max="829" width="47.6640625" bestFit="1" customWidth="1"/>
    <col min="830" max="830" width="28.6640625" bestFit="1" customWidth="1"/>
    <col min="831" max="831" width="31.21875" customWidth="1"/>
    <col min="832" max="832" width="27.6640625" bestFit="1" customWidth="1"/>
    <col min="833" max="833" width="58.44140625" bestFit="1" customWidth="1"/>
    <col min="834" max="834" width="21.5546875" customWidth="1"/>
    <col min="835" max="835" width="34.109375" bestFit="1" customWidth="1"/>
    <col min="836" max="836" width="21.6640625" customWidth="1"/>
    <col min="837" max="837" width="22.21875" customWidth="1"/>
    <col min="838" max="838" width="32.88671875" bestFit="1" customWidth="1"/>
    <col min="839" max="839" width="8" customWidth="1"/>
    <col min="840" max="840" width="34" customWidth="1"/>
    <col min="841" max="841" width="15.21875" customWidth="1"/>
    <col min="842" max="842" width="16.109375" customWidth="1"/>
    <col min="843" max="843" width="26.88671875" bestFit="1" customWidth="1"/>
    <col min="844" max="844" width="44.77734375" bestFit="1" customWidth="1"/>
    <col min="845" max="845" width="16.109375" customWidth="1"/>
    <col min="846" max="846" width="23.5546875" customWidth="1"/>
    <col min="847" max="847" width="23.77734375" customWidth="1"/>
    <col min="848" max="848" width="20.33203125" customWidth="1"/>
    <col min="849" max="849" width="23.109375" customWidth="1"/>
    <col min="850" max="850" width="18.88671875" customWidth="1"/>
    <col min="851" max="851" width="46.44140625" bestFit="1" customWidth="1"/>
    <col min="852" max="852" width="32.21875" customWidth="1"/>
    <col min="853" max="853" width="14.44140625" customWidth="1"/>
    <col min="854" max="854" width="70" bestFit="1" customWidth="1"/>
    <col min="855" max="855" width="32.21875" bestFit="1" customWidth="1"/>
    <col min="856" max="856" width="73.109375" bestFit="1" customWidth="1"/>
    <col min="857" max="857" width="27.6640625" bestFit="1" customWidth="1"/>
    <col min="858" max="859" width="47.33203125" bestFit="1" customWidth="1"/>
    <col min="860" max="860" width="12" customWidth="1"/>
    <col min="861" max="861" width="25.5546875" bestFit="1" customWidth="1"/>
    <col min="862" max="862" width="47.6640625" bestFit="1" customWidth="1"/>
    <col min="863" max="863" width="28.6640625" bestFit="1" customWidth="1"/>
    <col min="864" max="864" width="31.21875" bestFit="1" customWidth="1"/>
    <col min="865" max="865" width="58.44140625" bestFit="1" customWidth="1"/>
    <col min="866" max="866" width="21.5546875" bestFit="1" customWidth="1"/>
    <col min="867" max="867" width="34" bestFit="1" customWidth="1"/>
    <col min="868" max="868" width="16.109375" bestFit="1" customWidth="1"/>
    <col min="869" max="869" width="26.88671875" bestFit="1" customWidth="1"/>
    <col min="870" max="870" width="44.77734375" bestFit="1" customWidth="1"/>
    <col min="871" max="871" width="23.5546875" bestFit="1" customWidth="1"/>
    <col min="872" max="872" width="20.33203125" bestFit="1" customWidth="1"/>
    <col min="873" max="874" width="12" bestFit="1" customWidth="1"/>
  </cols>
  <sheetData>
    <row r="3" spans="1:860" x14ac:dyDescent="0.3">
      <c r="A3" s="7" t="s">
        <v>4613</v>
      </c>
      <c r="B3" s="7" t="s">
        <v>4609</v>
      </c>
    </row>
    <row r="4" spans="1:860" x14ac:dyDescent="0.3">
      <c r="A4" s="7" t="s">
        <v>18</v>
      </c>
      <c r="B4" t="s">
        <v>1535</v>
      </c>
      <c r="C4" t="s">
        <v>436</v>
      </c>
      <c r="D4" t="s">
        <v>1273</v>
      </c>
      <c r="E4" t="s">
        <v>1072</v>
      </c>
      <c r="F4" t="s">
        <v>489</v>
      </c>
      <c r="G4" t="s">
        <v>2082</v>
      </c>
      <c r="H4" t="s">
        <v>1473</v>
      </c>
      <c r="I4" t="s">
        <v>3203</v>
      </c>
      <c r="J4" t="s">
        <v>3259</v>
      </c>
      <c r="K4" t="s">
        <v>1921</v>
      </c>
      <c r="L4" t="s">
        <v>1795</v>
      </c>
      <c r="M4" t="s">
        <v>370</v>
      </c>
      <c r="N4" t="s">
        <v>1088</v>
      </c>
      <c r="O4" t="s">
        <v>868</v>
      </c>
      <c r="P4" t="s">
        <v>313</v>
      </c>
      <c r="Q4" t="s">
        <v>2370</v>
      </c>
      <c r="R4" t="s">
        <v>2586</v>
      </c>
      <c r="S4" t="s">
        <v>3011</v>
      </c>
      <c r="T4" t="s">
        <v>2936</v>
      </c>
      <c r="U4" t="s">
        <v>3419</v>
      </c>
      <c r="V4" t="s">
        <v>3235</v>
      </c>
      <c r="W4" t="s">
        <v>3061</v>
      </c>
      <c r="X4" t="s">
        <v>969</v>
      </c>
      <c r="Y4" t="s">
        <v>3113</v>
      </c>
      <c r="Z4" t="s">
        <v>3462</v>
      </c>
      <c r="AA4" t="s">
        <v>3433</v>
      </c>
      <c r="AB4" t="s">
        <v>3424</v>
      </c>
      <c r="AC4" t="s">
        <v>3520</v>
      </c>
      <c r="AD4" t="s">
        <v>2438</v>
      </c>
      <c r="AE4" t="s">
        <v>1890</v>
      </c>
      <c r="AF4" t="s">
        <v>3005</v>
      </c>
      <c r="AG4" t="s">
        <v>2483</v>
      </c>
      <c r="AH4" t="s">
        <v>2801</v>
      </c>
      <c r="AI4" t="s">
        <v>996</v>
      </c>
      <c r="AJ4" t="s">
        <v>1580</v>
      </c>
      <c r="AK4" t="s">
        <v>696</v>
      </c>
      <c r="AL4" t="s">
        <v>3189</v>
      </c>
      <c r="AM4" t="s">
        <v>2572</v>
      </c>
      <c r="AN4" t="s">
        <v>3630</v>
      </c>
      <c r="AO4" t="s">
        <v>789</v>
      </c>
      <c r="AP4" t="s">
        <v>2972</v>
      </c>
      <c r="AQ4" t="s">
        <v>632</v>
      </c>
      <c r="AR4" t="s">
        <v>1790</v>
      </c>
      <c r="AS4" t="s">
        <v>3600</v>
      </c>
      <c r="AT4" t="s">
        <v>1422</v>
      </c>
      <c r="AU4" t="s">
        <v>751</v>
      </c>
      <c r="AV4" t="s">
        <v>2784</v>
      </c>
      <c r="AW4" t="s">
        <v>2817</v>
      </c>
      <c r="AX4" t="s">
        <v>1104</v>
      </c>
      <c r="AY4" t="s">
        <v>3628</v>
      </c>
      <c r="AZ4" t="s">
        <v>3162</v>
      </c>
      <c r="BA4" t="s">
        <v>1618</v>
      </c>
      <c r="BB4" t="s">
        <v>231</v>
      </c>
      <c r="BC4" t="s">
        <v>2956</v>
      </c>
      <c r="BD4" t="s">
        <v>3129</v>
      </c>
      <c r="BE4" t="s">
        <v>598</v>
      </c>
      <c r="BF4" t="s">
        <v>3575</v>
      </c>
      <c r="BG4" t="s">
        <v>3633</v>
      </c>
      <c r="BH4" t="s">
        <v>1558</v>
      </c>
      <c r="BI4" t="s">
        <v>2435</v>
      </c>
      <c r="BJ4" t="s">
        <v>2002</v>
      </c>
      <c r="BK4" t="s">
        <v>3461</v>
      </c>
      <c r="BL4" t="s">
        <v>2600</v>
      </c>
      <c r="BM4" t="s">
        <v>2209</v>
      </c>
      <c r="BN4" t="s">
        <v>3538</v>
      </c>
      <c r="BO4" t="s">
        <v>2119</v>
      </c>
      <c r="BP4" t="s">
        <v>284</v>
      </c>
      <c r="BQ4" t="s">
        <v>3371</v>
      </c>
      <c r="BR4" t="s">
        <v>1200</v>
      </c>
      <c r="BS4" t="s">
        <v>2675</v>
      </c>
      <c r="BT4" t="s">
        <v>1303</v>
      </c>
      <c r="BU4" t="s">
        <v>1881</v>
      </c>
      <c r="BV4" t="s">
        <v>125</v>
      </c>
      <c r="BW4" t="s">
        <v>1352</v>
      </c>
      <c r="BX4" t="s">
        <v>2854</v>
      </c>
      <c r="BY4" t="s">
        <v>2852</v>
      </c>
      <c r="BZ4" t="s">
        <v>1989</v>
      </c>
      <c r="CA4" t="s">
        <v>2061</v>
      </c>
      <c r="CB4" t="s">
        <v>1889</v>
      </c>
      <c r="CC4" t="s">
        <v>952</v>
      </c>
      <c r="CD4" t="s">
        <v>1315</v>
      </c>
      <c r="CE4" t="s">
        <v>2856</v>
      </c>
      <c r="CF4" t="s">
        <v>1738</v>
      </c>
      <c r="CG4" t="s">
        <v>1632</v>
      </c>
      <c r="CH4" t="s">
        <v>3349</v>
      </c>
      <c r="CI4" t="s">
        <v>3313</v>
      </c>
      <c r="CJ4" t="s">
        <v>1996</v>
      </c>
      <c r="CK4" t="s">
        <v>135</v>
      </c>
      <c r="CL4" t="s">
        <v>1934</v>
      </c>
      <c r="CM4" t="s">
        <v>365</v>
      </c>
      <c r="CN4" t="s">
        <v>2838</v>
      </c>
      <c r="CO4" t="s">
        <v>903</v>
      </c>
      <c r="CP4" t="s">
        <v>1131</v>
      </c>
      <c r="CQ4" t="s">
        <v>107</v>
      </c>
      <c r="CR4" t="s">
        <v>3684</v>
      </c>
      <c r="CS4" t="s">
        <v>2695</v>
      </c>
      <c r="CT4" t="s">
        <v>197</v>
      </c>
      <c r="CU4" t="s">
        <v>326</v>
      </c>
      <c r="CV4" t="s">
        <v>3136</v>
      </c>
      <c r="CW4" t="s">
        <v>3478</v>
      </c>
      <c r="CX4" t="s">
        <v>3473</v>
      </c>
      <c r="CY4" t="s">
        <v>2145</v>
      </c>
      <c r="CZ4" t="s">
        <v>2017</v>
      </c>
      <c r="DA4" t="s">
        <v>978</v>
      </c>
      <c r="DB4" t="s">
        <v>3096</v>
      </c>
      <c r="DC4" t="s">
        <v>2928</v>
      </c>
      <c r="DD4" t="s">
        <v>1658</v>
      </c>
      <c r="DE4" t="s">
        <v>3059</v>
      </c>
      <c r="DF4" t="s">
        <v>1928</v>
      </c>
      <c r="DG4" t="s">
        <v>2618</v>
      </c>
      <c r="DH4" t="s">
        <v>3151</v>
      </c>
      <c r="DI4" t="s">
        <v>3545</v>
      </c>
      <c r="DJ4" t="s">
        <v>1213</v>
      </c>
      <c r="DK4" t="s">
        <v>1677</v>
      </c>
      <c r="DL4" t="s">
        <v>1134</v>
      </c>
      <c r="DM4" t="s">
        <v>514</v>
      </c>
      <c r="DN4" t="s">
        <v>2798</v>
      </c>
      <c r="DO4" t="s">
        <v>3182</v>
      </c>
      <c r="DP4" t="s">
        <v>2183</v>
      </c>
      <c r="DQ4" t="s">
        <v>2828</v>
      </c>
      <c r="DR4" t="s">
        <v>3273</v>
      </c>
      <c r="DS4" t="s">
        <v>2947</v>
      </c>
      <c r="DT4" t="s">
        <v>187</v>
      </c>
      <c r="DU4" t="s">
        <v>2671</v>
      </c>
      <c r="DV4" t="s">
        <v>376</v>
      </c>
      <c r="DW4" t="s">
        <v>692</v>
      </c>
      <c r="DX4" t="s">
        <v>3592</v>
      </c>
      <c r="DY4" t="s">
        <v>1817</v>
      </c>
      <c r="DZ4" t="s">
        <v>1368</v>
      </c>
      <c r="EA4" t="s">
        <v>1495</v>
      </c>
      <c r="EB4" t="s">
        <v>242</v>
      </c>
      <c r="EC4" t="s">
        <v>505</v>
      </c>
      <c r="ED4" t="s">
        <v>1257</v>
      </c>
      <c r="EE4" t="s">
        <v>809</v>
      </c>
      <c r="EF4" t="s">
        <v>3522</v>
      </c>
      <c r="EG4" t="s">
        <v>3613</v>
      </c>
      <c r="EH4" t="s">
        <v>2124</v>
      </c>
      <c r="EI4" t="s">
        <v>2580</v>
      </c>
      <c r="EJ4" t="s">
        <v>1828</v>
      </c>
      <c r="EK4" t="s">
        <v>2341</v>
      </c>
      <c r="EL4" t="s">
        <v>1203</v>
      </c>
      <c r="EM4" t="s">
        <v>2506</v>
      </c>
      <c r="EN4" t="s">
        <v>3293</v>
      </c>
      <c r="EO4" t="s">
        <v>1458</v>
      </c>
      <c r="EP4" t="s">
        <v>2736</v>
      </c>
      <c r="EQ4" t="s">
        <v>747</v>
      </c>
      <c r="ER4" t="s">
        <v>3145</v>
      </c>
      <c r="ES4" t="s">
        <v>816</v>
      </c>
      <c r="ET4" t="s">
        <v>3118</v>
      </c>
      <c r="EU4" t="s">
        <v>2845</v>
      </c>
      <c r="EV4" t="s">
        <v>413</v>
      </c>
      <c r="EW4" t="s">
        <v>3574</v>
      </c>
      <c r="EX4" t="s">
        <v>1998</v>
      </c>
      <c r="EY4" t="s">
        <v>2842</v>
      </c>
      <c r="EZ4" t="s">
        <v>3603</v>
      </c>
      <c r="FA4" t="s">
        <v>3444</v>
      </c>
      <c r="FB4" t="s">
        <v>2893</v>
      </c>
      <c r="FC4" t="s">
        <v>2680</v>
      </c>
      <c r="FD4" t="s">
        <v>182</v>
      </c>
      <c r="FE4" t="s">
        <v>1373</v>
      </c>
      <c r="FF4" t="s">
        <v>2914</v>
      </c>
      <c r="FG4" t="s">
        <v>331</v>
      </c>
      <c r="FH4" t="s">
        <v>1465</v>
      </c>
      <c r="FI4" t="s">
        <v>3323</v>
      </c>
      <c r="FJ4" t="s">
        <v>2692</v>
      </c>
      <c r="FK4" t="s">
        <v>2859</v>
      </c>
      <c r="FL4" t="s">
        <v>1124</v>
      </c>
      <c r="FM4" t="s">
        <v>3055</v>
      </c>
      <c r="FN4" t="s">
        <v>1734</v>
      </c>
      <c r="FO4" t="s">
        <v>798</v>
      </c>
      <c r="FP4" t="s">
        <v>3582</v>
      </c>
      <c r="FQ4" t="s">
        <v>3441</v>
      </c>
      <c r="FR4" t="s">
        <v>2087</v>
      </c>
      <c r="FS4" t="s">
        <v>3230</v>
      </c>
      <c r="FT4" t="s">
        <v>3431</v>
      </c>
      <c r="FU4" t="s">
        <v>77</v>
      </c>
      <c r="FV4" t="s">
        <v>3620</v>
      </c>
      <c r="FW4" t="s">
        <v>3014</v>
      </c>
      <c r="FX4" t="s">
        <v>1939</v>
      </c>
      <c r="FY4" t="s">
        <v>3327</v>
      </c>
      <c r="FZ4" t="s">
        <v>3218</v>
      </c>
      <c r="GA4" t="s">
        <v>621</v>
      </c>
      <c r="GB4" t="s">
        <v>97</v>
      </c>
      <c r="GC4" t="s">
        <v>1406</v>
      </c>
      <c r="GD4" t="s">
        <v>826</v>
      </c>
      <c r="GE4" t="s">
        <v>1601</v>
      </c>
      <c r="GF4" t="s">
        <v>724</v>
      </c>
      <c r="GG4" t="s">
        <v>2056</v>
      </c>
      <c r="GH4" t="s">
        <v>2923</v>
      </c>
      <c r="GI4" t="s">
        <v>2635</v>
      </c>
      <c r="GJ4" t="s">
        <v>2181</v>
      </c>
      <c r="GK4" t="s">
        <v>2707</v>
      </c>
      <c r="GL4" t="s">
        <v>2687</v>
      </c>
      <c r="GM4" t="s">
        <v>3602</v>
      </c>
      <c r="GN4" t="s">
        <v>420</v>
      </c>
      <c r="GO4" t="s">
        <v>1355</v>
      </c>
      <c r="GP4" t="s">
        <v>1671</v>
      </c>
      <c r="GQ4" t="s">
        <v>1897</v>
      </c>
      <c r="GR4" t="s">
        <v>3532</v>
      </c>
      <c r="GS4" t="s">
        <v>1252</v>
      </c>
      <c r="GT4" t="s">
        <v>641</v>
      </c>
      <c r="GU4" t="s">
        <v>2141</v>
      </c>
      <c r="GV4" t="s">
        <v>2397</v>
      </c>
      <c r="GW4" t="s">
        <v>2758</v>
      </c>
      <c r="GX4" t="s">
        <v>226</v>
      </c>
      <c r="GY4" t="s">
        <v>1187</v>
      </c>
      <c r="GZ4" t="s">
        <v>3490</v>
      </c>
      <c r="HA4" t="s">
        <v>1742</v>
      </c>
      <c r="HB4" t="s">
        <v>1049</v>
      </c>
      <c r="HC4" t="s">
        <v>2953</v>
      </c>
      <c r="HD4" t="s">
        <v>1593</v>
      </c>
      <c r="HE4" t="s">
        <v>3397</v>
      </c>
      <c r="HF4" t="s">
        <v>2788</v>
      </c>
      <c r="HG4" t="s">
        <v>1000</v>
      </c>
      <c r="HH4" t="s">
        <v>3079</v>
      </c>
      <c r="HI4" t="s">
        <v>215</v>
      </c>
      <c r="HJ4" t="s">
        <v>2384</v>
      </c>
      <c r="HK4" t="s">
        <v>1402</v>
      </c>
      <c r="HL4" t="s">
        <v>1917</v>
      </c>
      <c r="HM4" t="s">
        <v>2431</v>
      </c>
      <c r="HN4" t="s">
        <v>1359</v>
      </c>
      <c r="HO4" t="s">
        <v>3381</v>
      </c>
      <c r="HP4" t="s">
        <v>655</v>
      </c>
      <c r="HQ4" t="s">
        <v>336</v>
      </c>
      <c r="HR4" t="s">
        <v>2992</v>
      </c>
      <c r="HS4" t="s">
        <v>1226</v>
      </c>
      <c r="HT4" t="s">
        <v>2667</v>
      </c>
      <c r="HU4" t="s">
        <v>2670</v>
      </c>
      <c r="HV4" t="s">
        <v>2973</v>
      </c>
      <c r="HW4" t="s">
        <v>1486</v>
      </c>
      <c r="HX4" t="s">
        <v>222</v>
      </c>
      <c r="HY4" t="s">
        <v>958</v>
      </c>
      <c r="HZ4" t="s">
        <v>2995</v>
      </c>
      <c r="IA4" t="s">
        <v>3178</v>
      </c>
      <c r="IB4" t="s">
        <v>1321</v>
      </c>
      <c r="IC4" t="s">
        <v>3654</v>
      </c>
      <c r="ID4" t="s">
        <v>2648</v>
      </c>
      <c r="IE4" t="s">
        <v>3560</v>
      </c>
      <c r="IF4" t="s">
        <v>1498</v>
      </c>
      <c r="IG4" t="s">
        <v>926</v>
      </c>
      <c r="IH4" t="s">
        <v>772</v>
      </c>
      <c r="II4" t="s">
        <v>3209</v>
      </c>
      <c r="IJ4" t="s">
        <v>3571</v>
      </c>
      <c r="IK4" t="s">
        <v>1866</v>
      </c>
      <c r="IL4" t="s">
        <v>2001</v>
      </c>
      <c r="IM4" t="s">
        <v>3567</v>
      </c>
      <c r="IN4" t="s">
        <v>499</v>
      </c>
      <c r="IO4" t="s">
        <v>3549</v>
      </c>
      <c r="IP4" t="s">
        <v>2479</v>
      </c>
      <c r="IQ4" t="s">
        <v>3576</v>
      </c>
      <c r="IR4" t="s">
        <v>1560</v>
      </c>
      <c r="IS4" t="s">
        <v>2306</v>
      </c>
      <c r="IT4" t="s">
        <v>1178</v>
      </c>
      <c r="IU4" t="s">
        <v>2476</v>
      </c>
      <c r="IV4" t="s">
        <v>803</v>
      </c>
      <c r="IW4" t="s">
        <v>1679</v>
      </c>
      <c r="IX4" t="s">
        <v>834</v>
      </c>
      <c r="IY4" t="s">
        <v>602</v>
      </c>
      <c r="IZ4" t="s">
        <v>574</v>
      </c>
      <c r="JA4" t="s">
        <v>3228</v>
      </c>
      <c r="JB4" t="s">
        <v>1433</v>
      </c>
      <c r="JC4" t="s">
        <v>3373</v>
      </c>
      <c r="JD4" t="s">
        <v>2835</v>
      </c>
      <c r="JE4" t="s">
        <v>2355</v>
      </c>
      <c r="JF4" t="s">
        <v>3289</v>
      </c>
      <c r="JG4" t="s">
        <v>141</v>
      </c>
      <c r="JH4" t="s">
        <v>2013</v>
      </c>
      <c r="JI4" t="s">
        <v>1516</v>
      </c>
      <c r="JJ4" t="s">
        <v>1469</v>
      </c>
      <c r="JK4" t="s">
        <v>3348</v>
      </c>
      <c r="JL4" t="s">
        <v>2897</v>
      </c>
      <c r="JM4" t="s">
        <v>1443</v>
      </c>
      <c r="JN4" t="s">
        <v>1501</v>
      </c>
      <c r="JO4" t="s">
        <v>1757</v>
      </c>
      <c r="JP4" t="s">
        <v>3369</v>
      </c>
      <c r="JQ4" t="s">
        <v>3142</v>
      </c>
      <c r="JR4" t="s">
        <v>2632</v>
      </c>
      <c r="JS4" t="s">
        <v>3214</v>
      </c>
      <c r="JT4" t="s">
        <v>2379</v>
      </c>
      <c r="JU4" t="s">
        <v>778</v>
      </c>
      <c r="JV4" t="s">
        <v>1959</v>
      </c>
      <c r="JW4" t="s">
        <v>1528</v>
      </c>
      <c r="JX4" t="s">
        <v>2428</v>
      </c>
      <c r="JY4" t="s">
        <v>733</v>
      </c>
      <c r="JZ4" t="s">
        <v>673</v>
      </c>
      <c r="KA4" t="s">
        <v>1924</v>
      </c>
      <c r="KB4" t="s">
        <v>2558</v>
      </c>
      <c r="KC4" t="s">
        <v>873</v>
      </c>
      <c r="KD4" t="s">
        <v>1184</v>
      </c>
      <c r="KE4" t="s">
        <v>1749</v>
      </c>
      <c r="KF4" t="s">
        <v>181</v>
      </c>
      <c r="KG4" t="s">
        <v>403</v>
      </c>
      <c r="KH4" t="s">
        <v>701</v>
      </c>
      <c r="KI4" t="s">
        <v>2720</v>
      </c>
      <c r="KJ4" t="s">
        <v>92</v>
      </c>
      <c r="KK4" t="s">
        <v>2446</v>
      </c>
      <c r="KL4" t="s">
        <v>3566</v>
      </c>
      <c r="KM4" t="s">
        <v>2284</v>
      </c>
      <c r="KN4" t="s">
        <v>2636</v>
      </c>
      <c r="KO4" t="s">
        <v>1246</v>
      </c>
      <c r="KP4" t="s">
        <v>2022</v>
      </c>
      <c r="KQ4" t="s">
        <v>3122</v>
      </c>
      <c r="KR4" t="s">
        <v>1662</v>
      </c>
      <c r="KS4" t="s">
        <v>940</v>
      </c>
      <c r="KT4" t="s">
        <v>1846</v>
      </c>
      <c r="KU4" t="s">
        <v>2502</v>
      </c>
      <c r="KV4" t="s">
        <v>546</v>
      </c>
      <c r="KW4" t="s">
        <v>1511</v>
      </c>
      <c r="KX4" t="s">
        <v>1269</v>
      </c>
      <c r="KY4" t="s">
        <v>3526</v>
      </c>
      <c r="KZ4" t="s">
        <v>2748</v>
      </c>
      <c r="LA4" t="s">
        <v>1329</v>
      </c>
      <c r="LB4" t="s">
        <v>1766</v>
      </c>
      <c r="LC4" t="s">
        <v>1195</v>
      </c>
      <c r="LD4" t="s">
        <v>2225</v>
      </c>
      <c r="LE4" t="s">
        <v>1843</v>
      </c>
      <c r="LF4" t="s">
        <v>1953</v>
      </c>
      <c r="LG4" t="s">
        <v>3252</v>
      </c>
      <c r="LH4" t="s">
        <v>3506</v>
      </c>
      <c r="LI4" t="s">
        <v>1109</v>
      </c>
      <c r="LJ4" t="s">
        <v>2756</v>
      </c>
      <c r="LK4" t="s">
        <v>2946</v>
      </c>
      <c r="LL4" t="s">
        <v>2948</v>
      </c>
      <c r="LM4" t="s">
        <v>2942</v>
      </c>
      <c r="LN4" t="s">
        <v>2943</v>
      </c>
      <c r="LO4" t="s">
        <v>1901</v>
      </c>
      <c r="LP4" t="s">
        <v>1905</v>
      </c>
      <c r="LQ4" t="s">
        <v>2264</v>
      </c>
      <c r="LR4" t="s">
        <v>2205</v>
      </c>
      <c r="LS4" t="s">
        <v>3496</v>
      </c>
      <c r="LT4" t="s">
        <v>3266</v>
      </c>
      <c r="LU4" t="s">
        <v>3543</v>
      </c>
      <c r="LV4" t="s">
        <v>2400</v>
      </c>
      <c r="LW4" t="s">
        <v>1008</v>
      </c>
      <c r="LX4" t="s">
        <v>2110</v>
      </c>
      <c r="LY4" t="s">
        <v>3367</v>
      </c>
      <c r="LZ4" t="s">
        <v>2744</v>
      </c>
      <c r="MA4" t="s">
        <v>2053</v>
      </c>
      <c r="MB4" t="s">
        <v>1429</v>
      </c>
      <c r="MC4" t="s">
        <v>1163</v>
      </c>
      <c r="MD4" t="s">
        <v>1572</v>
      </c>
      <c r="ME4" t="s">
        <v>525</v>
      </c>
      <c r="MF4" t="s">
        <v>2405</v>
      </c>
      <c r="MG4" t="s">
        <v>2900</v>
      </c>
      <c r="MH4" t="s">
        <v>319</v>
      </c>
      <c r="MI4" t="s">
        <v>3171</v>
      </c>
      <c r="MJ4" t="s">
        <v>2569</v>
      </c>
      <c r="MK4" t="s">
        <v>2298</v>
      </c>
      <c r="ML4" t="s">
        <v>919</v>
      </c>
      <c r="MM4" t="s">
        <v>1333</v>
      </c>
      <c r="MN4" t="s">
        <v>1306</v>
      </c>
      <c r="MO4" t="s">
        <v>3284</v>
      </c>
      <c r="MP4" t="s">
        <v>2607</v>
      </c>
      <c r="MQ4" t="s">
        <v>3666</v>
      </c>
      <c r="MR4" t="s">
        <v>1370</v>
      </c>
      <c r="MS4" t="s">
        <v>2491</v>
      </c>
      <c r="MT4" t="s">
        <v>159</v>
      </c>
      <c r="MU4" t="s">
        <v>1395</v>
      </c>
      <c r="MV4" t="s">
        <v>1811</v>
      </c>
      <c r="MW4" t="s">
        <v>1384</v>
      </c>
      <c r="MX4" t="s">
        <v>1363</v>
      </c>
      <c r="MY4" t="s">
        <v>3672</v>
      </c>
      <c r="MZ4" t="s">
        <v>2597</v>
      </c>
      <c r="NA4" t="s">
        <v>2847</v>
      </c>
      <c r="NB4" t="s">
        <v>1608</v>
      </c>
      <c r="NC4" t="s">
        <v>3552</v>
      </c>
      <c r="ND4" t="s">
        <v>3588</v>
      </c>
      <c r="NE4" t="s">
        <v>1399</v>
      </c>
      <c r="NF4" t="s">
        <v>1156</v>
      </c>
      <c r="NG4" t="s">
        <v>3625</v>
      </c>
      <c r="NH4" t="s">
        <v>1062</v>
      </c>
      <c r="NI4" t="s">
        <v>3442</v>
      </c>
      <c r="NJ4" t="s">
        <v>2832</v>
      </c>
      <c r="NK4" t="s">
        <v>649</v>
      </c>
      <c r="NL4" t="s">
        <v>856</v>
      </c>
      <c r="NM4" t="s">
        <v>3347</v>
      </c>
      <c r="NN4" t="s">
        <v>1336</v>
      </c>
      <c r="NO4" t="s">
        <v>3542</v>
      </c>
      <c r="NP4" t="s">
        <v>3194</v>
      </c>
      <c r="NQ4" t="s">
        <v>1716</v>
      </c>
      <c r="NR4" t="s">
        <v>2965</v>
      </c>
      <c r="NS4" t="s">
        <v>2969</v>
      </c>
      <c r="NT4" t="s">
        <v>794</v>
      </c>
      <c r="NU4" t="s">
        <v>1045</v>
      </c>
      <c r="NV4" t="s">
        <v>1167</v>
      </c>
      <c r="NW4" t="s">
        <v>2069</v>
      </c>
      <c r="NX4" t="s">
        <v>3275</v>
      </c>
      <c r="NY4" t="s">
        <v>3385</v>
      </c>
      <c r="NZ4" t="s">
        <v>2415</v>
      </c>
      <c r="OA4" t="s">
        <v>1298</v>
      </c>
      <c r="OB4" t="s">
        <v>3483</v>
      </c>
      <c r="OC4" t="s">
        <v>1720</v>
      </c>
      <c r="OD4" t="s">
        <v>596</v>
      </c>
      <c r="OE4" t="s">
        <v>1529</v>
      </c>
      <c r="OF4" t="s">
        <v>473</v>
      </c>
      <c r="OG4" t="s">
        <v>557</v>
      </c>
      <c r="OH4" t="s">
        <v>2046</v>
      </c>
      <c r="OI4" t="s">
        <v>1249</v>
      </c>
      <c r="OJ4" t="s">
        <v>2540</v>
      </c>
      <c r="OK4" t="s">
        <v>2096</v>
      </c>
      <c r="OL4" t="s">
        <v>3563</v>
      </c>
      <c r="OM4" t="s">
        <v>74</v>
      </c>
      <c r="ON4" t="s">
        <v>2005</v>
      </c>
      <c r="OO4" t="s">
        <v>1411</v>
      </c>
      <c r="OP4" t="s">
        <v>1892</v>
      </c>
      <c r="OQ4" t="s">
        <v>2093</v>
      </c>
      <c r="OR4" t="s">
        <v>1832</v>
      </c>
      <c r="OS4" t="s">
        <v>1827</v>
      </c>
      <c r="OT4" t="s">
        <v>2318</v>
      </c>
      <c r="OU4" t="s">
        <v>1862</v>
      </c>
      <c r="OV4" t="s">
        <v>3468</v>
      </c>
      <c r="OW4" t="s">
        <v>110</v>
      </c>
      <c r="OX4" t="s">
        <v>3507</v>
      </c>
      <c r="OY4" t="s">
        <v>62</v>
      </c>
      <c r="OZ4" t="s">
        <v>1539</v>
      </c>
      <c r="PA4" t="s">
        <v>69</v>
      </c>
      <c r="PB4" t="s">
        <v>173</v>
      </c>
      <c r="PC4" t="s">
        <v>2614</v>
      </c>
      <c r="PD4" t="s">
        <v>2033</v>
      </c>
      <c r="PE4" t="s">
        <v>3500</v>
      </c>
      <c r="PF4" t="s">
        <v>3471</v>
      </c>
      <c r="PG4" t="s">
        <v>221</v>
      </c>
      <c r="PH4" t="s">
        <v>1675</v>
      </c>
      <c r="PI4" t="s">
        <v>2591</v>
      </c>
      <c r="PJ4" t="s">
        <v>2190</v>
      </c>
      <c r="PK4" t="s">
        <v>1191</v>
      </c>
      <c r="PL4" t="s">
        <v>1979</v>
      </c>
      <c r="PM4" t="s">
        <v>1966</v>
      </c>
      <c r="PN4" t="s">
        <v>712</v>
      </c>
      <c r="PO4" t="s">
        <v>1110</v>
      </c>
      <c r="PP4" t="s">
        <v>2764</v>
      </c>
      <c r="PQ4" t="s">
        <v>2197</v>
      </c>
      <c r="PR4" t="s">
        <v>1753</v>
      </c>
      <c r="PS4" t="s">
        <v>1019</v>
      </c>
      <c r="PT4" t="s">
        <v>2534</v>
      </c>
      <c r="PU4" t="s">
        <v>3596</v>
      </c>
      <c r="PV4" t="s">
        <v>3512</v>
      </c>
      <c r="PW4" t="s">
        <v>2862</v>
      </c>
      <c r="PX4" t="s">
        <v>3221</v>
      </c>
      <c r="PY4" t="s">
        <v>3226</v>
      </c>
      <c r="PZ4" t="s">
        <v>3223</v>
      </c>
      <c r="QA4" t="s">
        <v>3336</v>
      </c>
      <c r="QB4" t="s">
        <v>262</v>
      </c>
      <c r="QC4" t="s">
        <v>382</v>
      </c>
      <c r="QD4" t="s">
        <v>2470</v>
      </c>
      <c r="QE4" t="s">
        <v>3435</v>
      </c>
      <c r="QF4" t="s">
        <v>1128</v>
      </c>
      <c r="QG4" t="s">
        <v>519</v>
      </c>
      <c r="QH4" t="s">
        <v>2809</v>
      </c>
      <c r="QI4" t="s">
        <v>2525</v>
      </c>
      <c r="QJ4" t="s">
        <v>2275</v>
      </c>
      <c r="QK4" t="s">
        <v>2754</v>
      </c>
      <c r="QL4" t="s">
        <v>3579</v>
      </c>
      <c r="QM4" t="s">
        <v>659</v>
      </c>
      <c r="QN4" t="s">
        <v>1974</v>
      </c>
      <c r="QO4" t="s">
        <v>2360</v>
      </c>
      <c r="QP4" t="s">
        <v>2231</v>
      </c>
      <c r="QQ4" t="s">
        <v>3412</v>
      </c>
      <c r="QR4" t="s">
        <v>3139</v>
      </c>
      <c r="QS4" t="s">
        <v>1909</v>
      </c>
      <c r="QT4" t="s">
        <v>948</v>
      </c>
      <c r="QU4" t="s">
        <v>33</v>
      </c>
      <c r="QV4" t="s">
        <v>1479</v>
      </c>
      <c r="QW4" t="s">
        <v>2733</v>
      </c>
      <c r="QX4" t="s">
        <v>1482</v>
      </c>
      <c r="QY4" t="s">
        <v>2332</v>
      </c>
      <c r="QZ4" t="s">
        <v>1546</v>
      </c>
      <c r="RA4" t="s">
        <v>1857</v>
      </c>
      <c r="RB4" t="s">
        <v>877</v>
      </c>
      <c r="RC4" t="s">
        <v>881</v>
      </c>
      <c r="RD4" t="s">
        <v>2887</v>
      </c>
      <c r="RE4" t="s">
        <v>2884</v>
      </c>
      <c r="RF4" t="s">
        <v>3660</v>
      </c>
      <c r="RG4" t="s">
        <v>2153</v>
      </c>
      <c r="RH4" t="s">
        <v>3186</v>
      </c>
      <c r="RI4" t="s">
        <v>339</v>
      </c>
      <c r="RJ4" t="s">
        <v>3637</v>
      </c>
      <c r="RK4" t="s">
        <v>3016</v>
      </c>
      <c r="RL4" t="s">
        <v>3546</v>
      </c>
      <c r="RM4" t="s">
        <v>1004</v>
      </c>
      <c r="RN4" t="s">
        <v>2294</v>
      </c>
      <c r="RO4" t="s">
        <v>1984</v>
      </c>
      <c r="RP4" t="s">
        <v>3155</v>
      </c>
      <c r="RQ4" t="s">
        <v>973</v>
      </c>
      <c r="RR4" t="s">
        <v>563</v>
      </c>
      <c r="RS4" t="s">
        <v>379</v>
      </c>
      <c r="RT4" t="s">
        <v>360</v>
      </c>
      <c r="RU4" t="s">
        <v>2186</v>
      </c>
      <c r="RV4" t="s">
        <v>2043</v>
      </c>
      <c r="RW4" t="s">
        <v>2704</v>
      </c>
      <c r="RX4" t="s">
        <v>1702</v>
      </c>
      <c r="RY4" t="s">
        <v>1943</v>
      </c>
      <c r="RZ4" t="s">
        <v>715</v>
      </c>
      <c r="SA4" t="s">
        <v>1565</v>
      </c>
      <c r="SB4" t="s">
        <v>1232</v>
      </c>
      <c r="SC4" t="s">
        <v>2712</v>
      </c>
      <c r="SD4" t="s">
        <v>237</v>
      </c>
      <c r="SE4" t="s">
        <v>1418</v>
      </c>
      <c r="SF4" t="s">
        <v>2881</v>
      </c>
      <c r="SG4" t="s">
        <v>2009</v>
      </c>
      <c r="SH4" t="s">
        <v>909</v>
      </c>
      <c r="SI4" t="s">
        <v>251</v>
      </c>
      <c r="SJ4" t="s">
        <v>2998</v>
      </c>
      <c r="SK4" t="s">
        <v>2132</v>
      </c>
      <c r="SL4" t="s">
        <v>3164</v>
      </c>
      <c r="SM4" t="s">
        <v>944</v>
      </c>
      <c r="SN4" t="s">
        <v>1349</v>
      </c>
      <c r="SO4" t="s">
        <v>1220</v>
      </c>
      <c r="SP4" t="s">
        <v>152</v>
      </c>
      <c r="SQ4" t="s">
        <v>862</v>
      </c>
      <c r="SR4" t="s">
        <v>1813</v>
      </c>
      <c r="SS4" t="s">
        <v>3370</v>
      </c>
      <c r="ST4" t="s">
        <v>1689</v>
      </c>
      <c r="SU4" t="s">
        <v>412</v>
      </c>
      <c r="SV4" t="s">
        <v>272</v>
      </c>
      <c r="SW4" t="s">
        <v>2174</v>
      </c>
      <c r="SX4" t="s">
        <v>3200</v>
      </c>
      <c r="SY4" t="s">
        <v>2228</v>
      </c>
      <c r="SZ4" t="s">
        <v>728</v>
      </c>
      <c r="TA4" t="s">
        <v>2619</v>
      </c>
      <c r="TB4" t="s">
        <v>1324</v>
      </c>
      <c r="TC4" t="s">
        <v>3365</v>
      </c>
      <c r="TD4" t="s">
        <v>1612</v>
      </c>
      <c r="TE4" t="s">
        <v>3536</v>
      </c>
      <c r="TF4" t="s">
        <v>2917</v>
      </c>
      <c r="TG4" t="s">
        <v>1913</v>
      </c>
      <c r="TH4" t="s">
        <v>2512</v>
      </c>
      <c r="TI4" t="s">
        <v>1521</v>
      </c>
      <c r="TJ4" t="s">
        <v>2201</v>
      </c>
      <c r="TK4" t="s">
        <v>1836</v>
      </c>
      <c r="TL4" t="s">
        <v>1067</v>
      </c>
      <c r="TM4" t="s">
        <v>2642</v>
      </c>
      <c r="TN4" t="s">
        <v>3100</v>
      </c>
      <c r="TO4" t="s">
        <v>483</v>
      </c>
      <c r="TP4" t="s">
        <v>2243</v>
      </c>
      <c r="TQ4" t="s">
        <v>3255</v>
      </c>
      <c r="TR4" t="s">
        <v>163</v>
      </c>
      <c r="TS4" t="s">
        <v>1152</v>
      </c>
      <c r="TT4" t="s">
        <v>3085</v>
      </c>
      <c r="TU4" t="s">
        <v>2603</v>
      </c>
      <c r="TV4" t="s">
        <v>987</v>
      </c>
      <c r="TW4" t="s">
        <v>3531</v>
      </c>
      <c r="TX4" t="s">
        <v>2576</v>
      </c>
      <c r="TY4" t="s">
        <v>428</v>
      </c>
      <c r="TZ4" t="s">
        <v>71</v>
      </c>
      <c r="UA4" t="s">
        <v>2364</v>
      </c>
      <c r="UB4" t="s">
        <v>2101</v>
      </c>
      <c r="UC4" t="s">
        <v>2269</v>
      </c>
      <c r="UD4" t="s">
        <v>2700</v>
      </c>
      <c r="UE4" t="s">
        <v>3378</v>
      </c>
      <c r="UF4" t="s">
        <v>1207</v>
      </c>
      <c r="UG4" t="s">
        <v>719</v>
      </c>
      <c r="UH4" t="s">
        <v>580</v>
      </c>
      <c r="UI4" t="s">
        <v>528</v>
      </c>
      <c r="UJ4" t="s">
        <v>3304</v>
      </c>
      <c r="UK4" t="s">
        <v>3064</v>
      </c>
      <c r="UL4" t="s">
        <v>2064</v>
      </c>
      <c r="UM4" t="s">
        <v>144</v>
      </c>
      <c r="UN4" t="s">
        <v>1874</v>
      </c>
      <c r="UO4" t="s">
        <v>2906</v>
      </c>
      <c r="UP4" t="s">
        <v>2238</v>
      </c>
      <c r="UQ4" t="s">
        <v>982</v>
      </c>
      <c r="UR4" t="s">
        <v>2908</v>
      </c>
      <c r="US4" t="s">
        <v>2137</v>
      </c>
      <c r="UT4" t="s">
        <v>3073</v>
      </c>
      <c r="UU4" t="s">
        <v>2025</v>
      </c>
      <c r="UV4" t="s">
        <v>2561</v>
      </c>
      <c r="UW4" t="s">
        <v>2564</v>
      </c>
      <c r="UX4" t="s">
        <v>3343</v>
      </c>
      <c r="UY4" t="s">
        <v>2869</v>
      </c>
      <c r="UZ4" t="s">
        <v>3315</v>
      </c>
      <c r="VA4" t="s">
        <v>2453</v>
      </c>
      <c r="VB4" t="s">
        <v>1808</v>
      </c>
      <c r="VC4" t="s">
        <v>2327</v>
      </c>
      <c r="VD4" t="s">
        <v>3045</v>
      </c>
      <c r="VE4" t="s">
        <v>3318</v>
      </c>
      <c r="VF4" t="s">
        <v>1877</v>
      </c>
      <c r="VG4" t="s">
        <v>914</v>
      </c>
      <c r="VH4" t="s">
        <v>451</v>
      </c>
      <c r="VI4" t="s">
        <v>166</v>
      </c>
      <c r="VJ4" t="s">
        <v>2178</v>
      </c>
      <c r="VK4" t="s">
        <v>2255</v>
      </c>
      <c r="VL4" t="s">
        <v>1261</v>
      </c>
      <c r="VM4" t="s">
        <v>3020</v>
      </c>
      <c r="VN4" t="s">
        <v>307</v>
      </c>
      <c r="VO4" t="s">
        <v>1867</v>
      </c>
      <c r="VP4" t="s">
        <v>2280</v>
      </c>
      <c r="VQ4" t="s">
        <v>2050</v>
      </c>
      <c r="VR4" t="s">
        <v>1032</v>
      </c>
      <c r="VS4" t="s">
        <v>3040</v>
      </c>
      <c r="VT4" t="s">
        <v>2162</v>
      </c>
      <c r="VU4" t="s">
        <v>2959</v>
      </c>
      <c r="VV4" t="s">
        <v>1100</v>
      </c>
      <c r="VW4" t="s">
        <v>1659</v>
      </c>
      <c r="VX4" t="s">
        <v>2776</v>
      </c>
      <c r="VY4" t="s">
        <v>2769</v>
      </c>
      <c r="VZ4" t="s">
        <v>2149</v>
      </c>
      <c r="WA4" t="s">
        <v>1773</v>
      </c>
      <c r="WB4" t="s">
        <v>1290</v>
      </c>
      <c r="WC4" t="s">
        <v>2890</v>
      </c>
      <c r="WD4" t="s">
        <v>3309</v>
      </c>
      <c r="WE4" t="s">
        <v>1216</v>
      </c>
      <c r="WF4" t="s">
        <v>3030</v>
      </c>
      <c r="WG4" t="s">
        <v>3618</v>
      </c>
      <c r="WH4" t="s">
        <v>3606</v>
      </c>
      <c r="WI4" t="s">
        <v>2807</v>
      </c>
      <c r="WJ4" t="s">
        <v>1014</v>
      </c>
      <c r="WK4" t="s">
        <v>3657</v>
      </c>
      <c r="WL4" t="s">
        <v>1169</v>
      </c>
      <c r="WM4" t="s">
        <v>2303</v>
      </c>
      <c r="WN4" t="s">
        <v>585</v>
      </c>
      <c r="WO4" t="s">
        <v>2128</v>
      </c>
      <c r="WP4" t="s">
        <v>1667</v>
      </c>
      <c r="WQ4" t="s">
        <v>205</v>
      </c>
      <c r="WR4" t="s">
        <v>811</v>
      </c>
      <c r="WS4" t="s">
        <v>2627</v>
      </c>
      <c r="WT4" t="s">
        <v>3009</v>
      </c>
      <c r="WU4" t="s">
        <v>1309</v>
      </c>
      <c r="WV4" t="s">
        <v>257</v>
      </c>
      <c r="WW4" t="s">
        <v>1118</v>
      </c>
      <c r="WX4" t="s">
        <v>708</v>
      </c>
      <c r="WY4" t="s">
        <v>3302</v>
      </c>
      <c r="WZ4" t="s">
        <v>3298</v>
      </c>
      <c r="XA4" t="s">
        <v>1095</v>
      </c>
      <c r="XB4" t="s">
        <v>1437</v>
      </c>
      <c r="XC4" t="s">
        <v>565</v>
      </c>
      <c r="XD4" t="s">
        <v>2904</v>
      </c>
      <c r="XE4" t="s">
        <v>2529</v>
      </c>
      <c r="XF4" t="s">
        <v>288</v>
      </c>
      <c r="XG4" t="s">
        <v>1345</v>
      </c>
      <c r="XH4" t="s">
        <v>1490</v>
      </c>
      <c r="XI4" t="s">
        <v>407</v>
      </c>
      <c r="XJ4" t="s">
        <v>2739</v>
      </c>
      <c r="XK4" t="s">
        <v>290</v>
      </c>
      <c r="XL4" t="s">
        <v>2933</v>
      </c>
      <c r="XM4" t="s">
        <v>2494</v>
      </c>
      <c r="XN4" t="s">
        <v>495</v>
      </c>
      <c r="XO4" t="s">
        <v>842</v>
      </c>
      <c r="XP4" t="s">
        <v>2315</v>
      </c>
      <c r="XQ4" t="s">
        <v>2716</v>
      </c>
      <c r="XR4" t="s">
        <v>2368</v>
      </c>
      <c r="XS4" t="s">
        <v>2039</v>
      </c>
      <c r="XT4" t="s">
        <v>2115</v>
      </c>
      <c r="XU4" t="s">
        <v>3514</v>
      </c>
      <c r="XV4" t="s">
        <v>895</v>
      </c>
      <c r="XW4" t="s">
        <v>886</v>
      </c>
      <c r="XX4" t="s">
        <v>3689</v>
      </c>
      <c r="XY4" t="s">
        <v>3287</v>
      </c>
      <c r="XZ4" t="s">
        <v>3392</v>
      </c>
      <c r="YA4" t="s">
        <v>3595</v>
      </c>
      <c r="YB4" t="s">
        <v>1782</v>
      </c>
      <c r="YC4" t="s">
        <v>1506</v>
      </c>
      <c r="YD4" t="s">
        <v>2217</v>
      </c>
      <c r="YE4" t="s">
        <v>2388</v>
      </c>
      <c r="YF4" t="s">
        <v>1390</v>
      </c>
      <c r="YG4" t="s">
        <v>1852</v>
      </c>
      <c r="YH4" t="s">
        <v>1228</v>
      </c>
      <c r="YI4" t="s">
        <v>1825</v>
      </c>
      <c r="YJ4" t="s">
        <v>1686</v>
      </c>
      <c r="YK4" t="s">
        <v>3121</v>
      </c>
      <c r="YL4" t="s">
        <v>211</v>
      </c>
      <c r="YM4" t="s">
        <v>1295</v>
      </c>
      <c r="YN4" t="s">
        <v>2373</v>
      </c>
      <c r="YO4" t="s">
        <v>616</v>
      </c>
      <c r="YP4" t="s">
        <v>3267</v>
      </c>
      <c r="YQ4" t="s">
        <v>3516</v>
      </c>
      <c r="YR4" t="s">
        <v>758</v>
      </c>
      <c r="YS4" t="s">
        <v>3206</v>
      </c>
      <c r="YT4" t="s">
        <v>2622</v>
      </c>
      <c r="YU4" t="s">
        <v>2984</v>
      </c>
      <c r="YV4" t="s">
        <v>417</v>
      </c>
      <c r="YW4" t="s">
        <v>3670</v>
      </c>
      <c r="YX4" t="s">
        <v>1055</v>
      </c>
      <c r="YY4" t="s">
        <v>1286</v>
      </c>
      <c r="YZ4" t="s">
        <v>1652</v>
      </c>
      <c r="ZA4" t="s">
        <v>1378</v>
      </c>
      <c r="ZB4" t="s">
        <v>2409</v>
      </c>
      <c r="ZC4" t="s">
        <v>762</v>
      </c>
      <c r="ZD4" t="s">
        <v>608</v>
      </c>
      <c r="ZE4" t="s">
        <v>2250</v>
      </c>
      <c r="ZF4" t="s">
        <v>3231</v>
      </c>
      <c r="ZG4" t="s">
        <v>784</v>
      </c>
      <c r="ZH4" t="s">
        <v>431</v>
      </c>
      <c r="ZI4" t="s">
        <v>1588</v>
      </c>
      <c r="ZJ4" t="s">
        <v>1174</v>
      </c>
      <c r="ZK4" t="s">
        <v>2568</v>
      </c>
      <c r="ZL4" t="s">
        <v>3561</v>
      </c>
      <c r="ZM4" t="s">
        <v>3249</v>
      </c>
      <c r="ZN4" t="s">
        <v>3331</v>
      </c>
      <c r="ZO4" t="s">
        <v>702</v>
      </c>
      <c r="ZP4" t="s">
        <v>1870</v>
      </c>
      <c r="ZQ4" t="s">
        <v>867</v>
      </c>
      <c r="ZR4" t="s">
        <v>1723</v>
      </c>
      <c r="ZS4" t="s">
        <v>1145</v>
      </c>
      <c r="ZT4" t="s">
        <v>49</v>
      </c>
      <c r="ZU4" t="s">
        <v>457</v>
      </c>
      <c r="ZV4" t="s">
        <v>461</v>
      </c>
      <c r="ZW4" t="s">
        <v>667</v>
      </c>
      <c r="ZX4" t="s">
        <v>3640</v>
      </c>
      <c r="ZY4" t="s">
        <v>2336</v>
      </c>
      <c r="ZZ4" t="s">
        <v>1597</v>
      </c>
      <c r="AAA4" t="s">
        <v>684</v>
      </c>
      <c r="AAB4" t="s">
        <v>1550</v>
      </c>
      <c r="AAC4" t="s">
        <v>3026</v>
      </c>
      <c r="AAD4" t="s">
        <v>2749</v>
      </c>
      <c r="AAE4" t="s">
        <v>1762</v>
      </c>
      <c r="AAF4" t="s">
        <v>1655</v>
      </c>
      <c r="AAG4" t="s">
        <v>3337</v>
      </c>
      <c r="AAH4" t="s">
        <v>3356</v>
      </c>
      <c r="AAI4" t="s">
        <v>2258</v>
      </c>
      <c r="AAJ4" t="s">
        <v>3663</v>
      </c>
      <c r="AAK4" t="s">
        <v>2392</v>
      </c>
      <c r="AAL4" t="s">
        <v>509</v>
      </c>
      <c r="AAM4" t="s">
        <v>2486</v>
      </c>
      <c r="AAN4" t="s">
        <v>3427</v>
      </c>
      <c r="AAO4" t="s">
        <v>2461</v>
      </c>
      <c r="AAP4" t="s">
        <v>3132</v>
      </c>
      <c r="AAQ4" t="s">
        <v>2157</v>
      </c>
      <c r="AAR4" t="s">
        <v>394</v>
      </c>
      <c r="AAS4" t="s">
        <v>2813</v>
      </c>
      <c r="AAT4" t="s">
        <v>1264</v>
      </c>
      <c r="AAU4" t="s">
        <v>1454</v>
      </c>
      <c r="AAV4" t="s">
        <v>476</v>
      </c>
      <c r="AAW4" t="s">
        <v>1554</v>
      </c>
      <c r="AAX4" t="s">
        <v>645</v>
      </c>
      <c r="AAY4" t="s">
        <v>1041</v>
      </c>
      <c r="AAZ4" t="s">
        <v>678</v>
      </c>
      <c r="ABA4" t="s">
        <v>1451</v>
      </c>
      <c r="ABB4" t="s">
        <v>2950</v>
      </c>
      <c r="ABC4" t="s">
        <v>3611</v>
      </c>
      <c r="ABD4" t="s">
        <v>302</v>
      </c>
      <c r="ABE4" t="s">
        <v>2820</v>
      </c>
      <c r="ABF4" t="s">
        <v>465</v>
      </c>
      <c r="ABG4" t="s">
        <v>737</v>
      </c>
      <c r="ABH4" t="s">
        <v>440</v>
      </c>
      <c r="ABI4" t="s">
        <v>2874</v>
      </c>
      <c r="ABJ4" t="s">
        <v>2522</v>
      </c>
      <c r="ABK4" t="s">
        <v>2849</v>
      </c>
      <c r="ABL4" t="s">
        <v>681</v>
      </c>
      <c r="ABM4" t="s">
        <v>399</v>
      </c>
      <c r="ABN4" t="s">
        <v>1568</v>
      </c>
      <c r="ABO4" t="s">
        <v>1282</v>
      </c>
      <c r="ABP4" t="s">
        <v>433</v>
      </c>
      <c r="ABQ4" t="s">
        <v>1080</v>
      </c>
      <c r="ABR4" t="s">
        <v>3159</v>
      </c>
      <c r="ABS4" t="s">
        <v>1120</v>
      </c>
      <c r="ABT4" t="s">
        <v>3456</v>
      </c>
      <c r="ABU4" t="s">
        <v>1948</v>
      </c>
      <c r="ABV4" t="s">
        <v>3452</v>
      </c>
      <c r="ABW4" t="s">
        <v>1798</v>
      </c>
      <c r="ABX4" t="s">
        <v>432</v>
      </c>
      <c r="ABY4" t="s">
        <v>3408</v>
      </c>
      <c r="ABZ4" t="s">
        <v>2170</v>
      </c>
      <c r="ACA4" t="s">
        <v>85</v>
      </c>
      <c r="ACB4" t="s">
        <v>2976</v>
      </c>
      <c r="ACC4" t="s">
        <v>2028</v>
      </c>
      <c r="ACD4" t="s">
        <v>1637</v>
      </c>
      <c r="ACE4" t="s">
        <v>850</v>
      </c>
      <c r="ACF4" t="s">
        <v>2894</v>
      </c>
      <c r="ACG4" t="s">
        <v>573</v>
      </c>
      <c r="ACH4" t="s">
        <v>1576</v>
      </c>
      <c r="ACI4" t="s">
        <v>448</v>
      </c>
      <c r="ACJ4" t="s">
        <v>821</v>
      </c>
      <c r="ACK4" t="s">
        <v>3649</v>
      </c>
      <c r="ACL4" t="s">
        <v>1024</v>
      </c>
      <c r="ACM4" t="s">
        <v>3247</v>
      </c>
      <c r="ACN4" t="s">
        <v>2423</v>
      </c>
      <c r="ACO4" t="s">
        <v>891</v>
      </c>
      <c r="ACP4" t="s">
        <v>934</v>
      </c>
      <c r="ACQ4" t="s">
        <v>755</v>
      </c>
      <c r="ACR4" t="s">
        <v>294</v>
      </c>
      <c r="ACS4" t="s">
        <v>1646</v>
      </c>
      <c r="ACT4" t="s">
        <v>1028</v>
      </c>
      <c r="ACU4" t="s">
        <v>1698</v>
      </c>
      <c r="ACV4" t="s">
        <v>829</v>
      </c>
      <c r="ACW4" t="s">
        <v>1694</v>
      </c>
      <c r="ACX4" t="s">
        <v>1642</v>
      </c>
      <c r="ACY4" t="s">
        <v>1241</v>
      </c>
      <c r="ACZ4" t="s">
        <v>1278</v>
      </c>
      <c r="ADA4" t="s">
        <v>347</v>
      </c>
      <c r="ADB4" t="s">
        <v>2656</v>
      </c>
      <c r="ADC4" t="s">
        <v>2824</v>
      </c>
      <c r="ADD4" t="s">
        <v>2910</v>
      </c>
      <c r="ADE4" t="s">
        <v>3488</v>
      </c>
      <c r="ADF4" t="s">
        <v>2865</v>
      </c>
      <c r="ADG4" t="s">
        <v>2194</v>
      </c>
      <c r="ADH4" t="s">
        <v>2322</v>
      </c>
      <c r="ADI4" t="s">
        <v>3002</v>
      </c>
      <c r="ADJ4" t="s">
        <v>1786</v>
      </c>
      <c r="ADK4" t="s">
        <v>2345</v>
      </c>
      <c r="ADL4" t="s">
        <v>2291</v>
      </c>
      <c r="ADM4" t="s">
        <v>2925</v>
      </c>
      <c r="ADN4" t="s">
        <v>627</v>
      </c>
      <c r="ADO4" t="s">
        <v>663</v>
      </c>
      <c r="ADP4" t="s">
        <v>3446</v>
      </c>
      <c r="ADQ4" t="s">
        <v>2729</v>
      </c>
      <c r="ADR4" t="s">
        <v>2106</v>
      </c>
      <c r="ADS4" t="s">
        <v>3438</v>
      </c>
      <c r="ADT4" t="s">
        <v>2552</v>
      </c>
      <c r="ADU4" t="s">
        <v>2878</v>
      </c>
      <c r="ADV4" t="s">
        <v>299</v>
      </c>
      <c r="ADW4" t="s">
        <v>3105</v>
      </c>
      <c r="ADX4" t="s">
        <v>742</v>
      </c>
      <c r="ADY4" t="s">
        <v>349</v>
      </c>
      <c r="ADZ4" t="s">
        <v>3541</v>
      </c>
      <c r="AEA4" t="s">
        <v>1854</v>
      </c>
      <c r="AEB4" t="s">
        <v>2816</v>
      </c>
      <c r="AEC4" t="s">
        <v>2349</v>
      </c>
      <c r="AED4" t="s">
        <v>1526</v>
      </c>
      <c r="AEE4" t="s">
        <v>1778</v>
      </c>
      <c r="AEF4" t="s">
        <v>2725</v>
      </c>
      <c r="AEG4" t="s">
        <v>1747</v>
      </c>
      <c r="AEH4" t="s">
        <v>2213</v>
      </c>
      <c r="AEI4" t="s">
        <v>1217</v>
      </c>
      <c r="AEJ4" t="s">
        <v>3036</v>
      </c>
      <c r="AEK4" t="s">
        <v>1542</v>
      </c>
      <c r="AEL4" t="s">
        <v>2312</v>
      </c>
      <c r="AEM4" t="s">
        <v>3403</v>
      </c>
      <c r="AEN4" t="s">
        <v>3227</v>
      </c>
      <c r="AEO4" t="s">
        <v>539</v>
      </c>
      <c r="AEP4" t="s">
        <v>2518</v>
      </c>
      <c r="AEQ4" t="s">
        <v>57</v>
      </c>
      <c r="AER4" t="s">
        <v>2547</v>
      </c>
      <c r="AES4" t="s">
        <v>1621</v>
      </c>
      <c r="AET4" t="s">
        <v>390</v>
      </c>
      <c r="AEU4" t="s">
        <v>2441</v>
      </c>
      <c r="AEV4" t="s">
        <v>963</v>
      </c>
      <c r="AEW4" t="s">
        <v>2234</v>
      </c>
      <c r="AEX4" t="s">
        <v>1236</v>
      </c>
      <c r="AEY4" t="s">
        <v>3332</v>
      </c>
      <c r="AEZ4" t="s">
        <v>3069</v>
      </c>
      <c r="AFA4" t="s">
        <v>1707</v>
      </c>
      <c r="AFB4" t="s">
        <v>2939</v>
      </c>
      <c r="AFC4" t="s">
        <v>3090</v>
      </c>
      <c r="AFD4" t="s">
        <v>343</v>
      </c>
      <c r="AFE4" t="s">
        <v>3093</v>
      </c>
      <c r="AFF4" t="s">
        <v>277</v>
      </c>
      <c r="AFG4" t="s">
        <v>1839</v>
      </c>
      <c r="AFH4" t="s">
        <v>3197</v>
      </c>
      <c r="AFI4" t="s">
        <v>454</v>
      </c>
      <c r="AFJ4" t="s">
        <v>637</v>
      </c>
      <c r="AFK4" t="s">
        <v>2781</v>
      </c>
      <c r="AFL4" t="s">
        <v>2688</v>
      </c>
      <c r="AFM4" t="s">
        <v>1036</v>
      </c>
      <c r="AFN4" t="s">
        <v>3320</v>
      </c>
      <c r="AFO4" t="s">
        <v>593</v>
      </c>
      <c r="AFP4" t="s">
        <v>1710</v>
      </c>
      <c r="AFQ4" t="s">
        <v>3263</v>
      </c>
      <c r="AFR4" t="s">
        <v>3416</v>
      </c>
      <c r="AFS4" t="s">
        <v>1584</v>
      </c>
      <c r="AFT4" t="s">
        <v>2793</v>
      </c>
      <c r="AFU4" t="s">
        <v>1158</v>
      </c>
      <c r="AFV4" t="s">
        <v>281</v>
      </c>
      <c r="AFW4" t="s">
        <v>131</v>
      </c>
      <c r="AFX4" t="s">
        <v>1138</v>
      </c>
      <c r="AFY4" t="s">
        <v>3502</v>
      </c>
      <c r="AFZ4" t="s">
        <v>900</v>
      </c>
      <c r="AGA4" t="s">
        <v>688</v>
      </c>
      <c r="AGB4" t="s">
        <v>4607</v>
      </c>
    </row>
    <row r="5" spans="1:860" x14ac:dyDescent="0.3">
      <c r="A5" s="8" t="s">
        <v>95</v>
      </c>
      <c r="B5" s="9"/>
      <c r="C5" s="9"/>
      <c r="D5" s="9">
        <v>244200</v>
      </c>
      <c r="E5" s="9">
        <v>18765.89</v>
      </c>
      <c r="F5" s="9"/>
      <c r="G5" s="9"/>
      <c r="H5" s="9"/>
      <c r="I5" s="9"/>
      <c r="J5" s="9">
        <v>30000</v>
      </c>
      <c r="K5" s="9"/>
      <c r="L5" s="9"/>
      <c r="M5" s="9">
        <v>33120</v>
      </c>
      <c r="N5" s="9"/>
      <c r="O5" s="9"/>
      <c r="P5" s="9"/>
      <c r="Q5" s="9"/>
      <c r="R5" s="9"/>
      <c r="S5" s="9">
        <v>2500</v>
      </c>
      <c r="T5" s="9"/>
      <c r="U5" s="9">
        <v>460183.4</v>
      </c>
      <c r="V5" s="9">
        <v>550</v>
      </c>
      <c r="W5" s="9">
        <v>100</v>
      </c>
      <c r="X5" s="9"/>
      <c r="Y5" s="9"/>
      <c r="Z5" s="9"/>
      <c r="AA5" s="9">
        <v>0</v>
      </c>
      <c r="AB5" s="9">
        <v>5000</v>
      </c>
      <c r="AC5" s="9"/>
      <c r="AD5" s="9"/>
      <c r="AE5" s="9"/>
      <c r="AF5" s="9">
        <v>2500</v>
      </c>
      <c r="AG5" s="9"/>
      <c r="AH5" s="9"/>
      <c r="AI5" s="9"/>
      <c r="AJ5" s="9"/>
      <c r="AK5" s="9">
        <v>47585</v>
      </c>
      <c r="AL5" s="9"/>
      <c r="AM5" s="9"/>
      <c r="AN5" s="9"/>
      <c r="AO5" s="9"/>
      <c r="AP5" s="9"/>
      <c r="AQ5" s="9"/>
      <c r="AR5" s="9"/>
      <c r="AS5" s="9"/>
      <c r="AT5" s="9"/>
      <c r="AU5" s="9"/>
      <c r="AV5" s="9"/>
      <c r="AW5" s="9"/>
      <c r="AX5" s="9">
        <v>90000</v>
      </c>
      <c r="AY5" s="9"/>
      <c r="AZ5" s="9"/>
      <c r="BA5" s="9"/>
      <c r="BB5" s="9"/>
      <c r="BC5" s="9">
        <v>2250</v>
      </c>
      <c r="BD5" s="9">
        <v>1250</v>
      </c>
      <c r="BE5" s="9"/>
      <c r="BF5" s="9"/>
      <c r="BG5" s="9">
        <v>500</v>
      </c>
      <c r="BH5" s="9"/>
      <c r="BI5" s="9"/>
      <c r="BJ5" s="9"/>
      <c r="BK5" s="9"/>
      <c r="BL5" s="9"/>
      <c r="BM5" s="9"/>
      <c r="BN5" s="9"/>
      <c r="BO5" s="9"/>
      <c r="BP5" s="9">
        <v>0</v>
      </c>
      <c r="BQ5" s="9"/>
      <c r="BR5" s="9">
        <v>200000</v>
      </c>
      <c r="BS5" s="9"/>
      <c r="BT5" s="9"/>
      <c r="BU5" s="9"/>
      <c r="BV5" s="9"/>
      <c r="BW5" s="9"/>
      <c r="BX5" s="9"/>
      <c r="BY5" s="9"/>
      <c r="BZ5" s="9"/>
      <c r="CA5" s="9"/>
      <c r="CB5" s="9"/>
      <c r="CC5" s="9"/>
      <c r="CD5" s="9"/>
      <c r="CE5" s="9"/>
      <c r="CF5" s="9"/>
      <c r="CG5" s="9"/>
      <c r="CH5" s="9"/>
      <c r="CI5" s="9"/>
      <c r="CJ5" s="9"/>
      <c r="CK5" s="9"/>
      <c r="CL5" s="9"/>
      <c r="CM5" s="9"/>
      <c r="CN5" s="9"/>
      <c r="CO5" s="9"/>
      <c r="CP5" s="9">
        <v>0</v>
      </c>
      <c r="CQ5" s="9"/>
      <c r="CR5" s="9"/>
      <c r="CS5" s="9">
        <v>300</v>
      </c>
      <c r="CT5" s="9"/>
      <c r="CU5" s="9"/>
      <c r="CV5" s="9"/>
      <c r="CW5" s="9">
        <v>42840</v>
      </c>
      <c r="CX5" s="9">
        <v>32000</v>
      </c>
      <c r="CY5" s="9"/>
      <c r="CZ5" s="9"/>
      <c r="DA5" s="9"/>
      <c r="DB5" s="9"/>
      <c r="DC5" s="9"/>
      <c r="DD5" s="9"/>
      <c r="DE5" s="9">
        <v>859500</v>
      </c>
      <c r="DF5" s="9"/>
      <c r="DG5" s="9"/>
      <c r="DH5" s="9"/>
      <c r="DI5" s="9"/>
      <c r="DJ5" s="9"/>
      <c r="DK5" s="9"/>
      <c r="DL5" s="9"/>
      <c r="DM5" s="9"/>
      <c r="DN5" s="9">
        <v>7310</v>
      </c>
      <c r="DO5" s="9"/>
      <c r="DP5" s="9"/>
      <c r="DQ5" s="9"/>
      <c r="DR5" s="9">
        <v>0</v>
      </c>
      <c r="DS5" s="9"/>
      <c r="DT5" s="9"/>
      <c r="DU5" s="9"/>
      <c r="DV5" s="9">
        <v>0</v>
      </c>
      <c r="DW5" s="9">
        <v>9624</v>
      </c>
      <c r="DX5" s="9"/>
      <c r="DY5" s="9"/>
      <c r="DZ5" s="9">
        <v>0</v>
      </c>
      <c r="EA5" s="9"/>
      <c r="EB5" s="9"/>
      <c r="EC5" s="9"/>
      <c r="ED5" s="9"/>
      <c r="EE5" s="9">
        <v>0</v>
      </c>
      <c r="EF5" s="9"/>
      <c r="EG5" s="9"/>
      <c r="EH5" s="9">
        <v>120</v>
      </c>
      <c r="EI5" s="9"/>
      <c r="EJ5" s="9">
        <v>112000</v>
      </c>
      <c r="EK5" s="9"/>
      <c r="EL5" s="9">
        <v>1500</v>
      </c>
      <c r="EM5" s="9"/>
      <c r="EN5" s="9"/>
      <c r="EO5" s="9"/>
      <c r="EP5" s="9"/>
      <c r="EQ5" s="9"/>
      <c r="ER5" s="9"/>
      <c r="ES5" s="9"/>
      <c r="ET5" s="9"/>
      <c r="EU5" s="9"/>
      <c r="EV5" s="9"/>
      <c r="EW5" s="9"/>
      <c r="EX5" s="9"/>
      <c r="EY5" s="9"/>
      <c r="EZ5" s="9"/>
      <c r="FA5" s="9"/>
      <c r="FB5" s="9"/>
      <c r="FC5" s="9"/>
      <c r="FD5" s="9"/>
      <c r="FE5" s="9">
        <v>17300</v>
      </c>
      <c r="FF5" s="9"/>
      <c r="FG5" s="9"/>
      <c r="FH5" s="9"/>
      <c r="FI5" s="9"/>
      <c r="FJ5" s="9">
        <v>680</v>
      </c>
      <c r="FK5" s="9">
        <v>300</v>
      </c>
      <c r="FL5" s="9"/>
      <c r="FM5" s="9"/>
      <c r="FN5" s="9"/>
      <c r="FO5" s="9"/>
      <c r="FP5" s="9"/>
      <c r="FQ5" s="9"/>
      <c r="FR5" s="9">
        <v>187450</v>
      </c>
      <c r="FS5" s="9">
        <v>19600</v>
      </c>
      <c r="FT5" s="9">
        <v>0</v>
      </c>
      <c r="FU5" s="9"/>
      <c r="FV5" s="9"/>
      <c r="FW5" s="9"/>
      <c r="FX5" s="9"/>
      <c r="FY5" s="9"/>
      <c r="FZ5" s="9"/>
      <c r="GA5" s="9"/>
      <c r="GB5" s="9"/>
      <c r="GC5" s="9"/>
      <c r="GD5" s="9"/>
      <c r="GE5" s="9"/>
      <c r="GF5" s="9"/>
      <c r="GG5" s="9">
        <v>6800</v>
      </c>
      <c r="GH5" s="9">
        <v>6080</v>
      </c>
      <c r="GI5" s="9">
        <v>0</v>
      </c>
      <c r="GJ5" s="9"/>
      <c r="GK5" s="9"/>
      <c r="GL5" s="9"/>
      <c r="GM5" s="9"/>
      <c r="GN5" s="9"/>
      <c r="GO5" s="9">
        <v>38400</v>
      </c>
      <c r="GP5" s="9"/>
      <c r="GQ5" s="9"/>
      <c r="GR5" s="9"/>
      <c r="GS5" s="9"/>
      <c r="GT5" s="9"/>
      <c r="GU5" s="9">
        <v>60840</v>
      </c>
      <c r="GV5" s="9"/>
      <c r="GW5" s="9"/>
      <c r="GX5" s="9"/>
      <c r="GY5" s="9">
        <v>18271</v>
      </c>
      <c r="GZ5" s="9"/>
      <c r="HA5" s="9"/>
      <c r="HB5" s="9"/>
      <c r="HC5" s="9"/>
      <c r="HD5" s="9"/>
      <c r="HE5" s="9"/>
      <c r="HF5" s="9"/>
      <c r="HG5" s="9"/>
      <c r="HH5" s="9"/>
      <c r="HI5" s="9">
        <v>250</v>
      </c>
      <c r="HJ5" s="9"/>
      <c r="HK5" s="9"/>
      <c r="HL5" s="9"/>
      <c r="HM5" s="9">
        <v>2780</v>
      </c>
      <c r="HN5" s="9">
        <v>1350</v>
      </c>
      <c r="HO5" s="9">
        <v>700</v>
      </c>
      <c r="HP5" s="9">
        <v>300</v>
      </c>
      <c r="HQ5" s="9"/>
      <c r="HR5" s="9"/>
      <c r="HS5" s="9">
        <v>3520</v>
      </c>
      <c r="HT5" s="9">
        <v>10000</v>
      </c>
      <c r="HU5" s="9">
        <v>2880</v>
      </c>
      <c r="HV5" s="9">
        <v>2240</v>
      </c>
      <c r="HW5" s="9"/>
      <c r="HX5" s="9"/>
      <c r="HY5" s="9"/>
      <c r="HZ5" s="9"/>
      <c r="IA5" s="9">
        <v>3500</v>
      </c>
      <c r="IB5" s="9">
        <v>6240</v>
      </c>
      <c r="IC5" s="9"/>
      <c r="ID5" s="9"/>
      <c r="IE5" s="9"/>
      <c r="IF5" s="9"/>
      <c r="IG5" s="9"/>
      <c r="IH5" s="9"/>
      <c r="II5" s="9"/>
      <c r="IJ5" s="9"/>
      <c r="IK5" s="9"/>
      <c r="IL5" s="9"/>
      <c r="IM5" s="9"/>
      <c r="IN5" s="9"/>
      <c r="IO5" s="9"/>
      <c r="IP5" s="9">
        <v>4228</v>
      </c>
      <c r="IQ5" s="9"/>
      <c r="IR5" s="9"/>
      <c r="IS5" s="9"/>
      <c r="IT5" s="9"/>
      <c r="IU5" s="9">
        <v>358705</v>
      </c>
      <c r="IV5" s="9"/>
      <c r="IW5" s="9"/>
      <c r="IX5" s="9"/>
      <c r="IY5" s="9"/>
      <c r="IZ5" s="9"/>
      <c r="JA5" s="9"/>
      <c r="JB5" s="9"/>
      <c r="JC5" s="9"/>
      <c r="JD5" s="9"/>
      <c r="JE5" s="9"/>
      <c r="JF5" s="9"/>
      <c r="JG5" s="9"/>
      <c r="JH5" s="9"/>
      <c r="JI5" s="9"/>
      <c r="JJ5" s="9"/>
      <c r="JK5" s="9"/>
      <c r="JL5" s="9"/>
      <c r="JM5" s="9"/>
      <c r="JN5" s="9"/>
      <c r="JO5" s="9"/>
      <c r="JP5" s="9">
        <v>0</v>
      </c>
      <c r="JQ5" s="9"/>
      <c r="JR5" s="9"/>
      <c r="JS5" s="9"/>
      <c r="JT5" s="9"/>
      <c r="JU5" s="9"/>
      <c r="JV5" s="9">
        <v>68150</v>
      </c>
      <c r="JW5" s="9"/>
      <c r="JX5" s="9"/>
      <c r="JY5" s="9"/>
      <c r="JZ5" s="9"/>
      <c r="KA5" s="9"/>
      <c r="KB5" s="9"/>
      <c r="KC5" s="9"/>
      <c r="KD5" s="9">
        <v>52000</v>
      </c>
      <c r="KE5" s="9">
        <v>16000</v>
      </c>
      <c r="KF5" s="9">
        <v>0</v>
      </c>
      <c r="KG5" s="9">
        <v>46760</v>
      </c>
      <c r="KH5" s="9">
        <v>0</v>
      </c>
      <c r="KI5" s="9">
        <v>408700.04</v>
      </c>
      <c r="KJ5" s="9">
        <v>0</v>
      </c>
      <c r="KK5" s="9">
        <v>21150</v>
      </c>
      <c r="KL5" s="9"/>
      <c r="KM5" s="9">
        <v>510</v>
      </c>
      <c r="KN5" s="9">
        <v>0</v>
      </c>
      <c r="KO5" s="9"/>
      <c r="KP5" s="9">
        <v>0</v>
      </c>
      <c r="KQ5" s="9"/>
      <c r="KR5" s="9">
        <v>268800</v>
      </c>
      <c r="KS5" s="9"/>
      <c r="KT5" s="9"/>
      <c r="KU5" s="9"/>
      <c r="KV5" s="9"/>
      <c r="KW5" s="9"/>
      <c r="KX5" s="9"/>
      <c r="KY5" s="9"/>
      <c r="KZ5" s="9"/>
      <c r="LA5" s="9">
        <v>26000</v>
      </c>
      <c r="LB5" s="9"/>
      <c r="LC5" s="9"/>
      <c r="LD5" s="9"/>
      <c r="LE5" s="9"/>
      <c r="LF5" s="9">
        <v>66120</v>
      </c>
      <c r="LG5" s="9"/>
      <c r="LH5" s="9"/>
      <c r="LI5" s="9"/>
      <c r="LJ5" s="9"/>
      <c r="LK5" s="9"/>
      <c r="LL5" s="9"/>
      <c r="LM5" s="9"/>
      <c r="LN5" s="9"/>
      <c r="LO5" s="9"/>
      <c r="LP5" s="9"/>
      <c r="LQ5" s="9"/>
      <c r="LR5" s="9"/>
      <c r="LS5" s="9"/>
      <c r="LT5" s="9"/>
      <c r="LU5" s="9"/>
      <c r="LV5" s="9"/>
      <c r="LW5" s="9"/>
      <c r="LX5" s="9"/>
      <c r="LY5" s="9"/>
      <c r="LZ5" s="9"/>
      <c r="MA5" s="9"/>
      <c r="MB5" s="9"/>
      <c r="MC5" s="9"/>
      <c r="MD5" s="9"/>
      <c r="ME5" s="9">
        <v>2000</v>
      </c>
      <c r="MF5" s="9"/>
      <c r="MG5" s="9"/>
      <c r="MH5" s="9"/>
      <c r="MI5" s="9"/>
      <c r="MJ5" s="9"/>
      <c r="MK5" s="9"/>
      <c r="ML5" s="9"/>
      <c r="MM5" s="9"/>
      <c r="MN5" s="9"/>
      <c r="MO5" s="9"/>
      <c r="MP5" s="9"/>
      <c r="MQ5" s="9"/>
      <c r="MR5" s="9">
        <v>0</v>
      </c>
      <c r="MS5" s="9"/>
      <c r="MT5" s="9"/>
      <c r="MU5" s="9"/>
      <c r="MV5" s="9">
        <v>0</v>
      </c>
      <c r="MW5" s="9">
        <v>210750</v>
      </c>
      <c r="MX5" s="9"/>
      <c r="MY5" s="9">
        <v>26600</v>
      </c>
      <c r="MZ5" s="9"/>
      <c r="NA5" s="9"/>
      <c r="NB5" s="9"/>
      <c r="NC5" s="9">
        <v>0</v>
      </c>
      <c r="ND5" s="9"/>
      <c r="NE5" s="9"/>
      <c r="NF5" s="9"/>
      <c r="NG5" s="9"/>
      <c r="NH5" s="9"/>
      <c r="NI5" s="9"/>
      <c r="NJ5" s="9"/>
      <c r="NK5" s="9"/>
      <c r="NL5" s="9"/>
      <c r="NM5" s="9"/>
      <c r="NN5" s="9"/>
      <c r="NO5" s="9">
        <v>0</v>
      </c>
      <c r="NP5" s="9"/>
      <c r="NQ5" s="9"/>
      <c r="NR5" s="9"/>
      <c r="NS5" s="9"/>
      <c r="NT5" s="9"/>
      <c r="NU5" s="9"/>
      <c r="NV5" s="9">
        <v>0</v>
      </c>
      <c r="NW5" s="9"/>
      <c r="NX5" s="9"/>
      <c r="NY5" s="9"/>
      <c r="NZ5" s="9"/>
      <c r="OA5" s="9"/>
      <c r="OB5" s="9">
        <v>1940650</v>
      </c>
      <c r="OC5" s="9">
        <v>9000</v>
      </c>
      <c r="OD5" s="9"/>
      <c r="OE5" s="9"/>
      <c r="OF5" s="9"/>
      <c r="OG5" s="9">
        <v>42400.24</v>
      </c>
      <c r="OH5" s="9"/>
      <c r="OI5" s="9">
        <v>0</v>
      </c>
      <c r="OJ5" s="9"/>
      <c r="OK5" s="9"/>
      <c r="OL5" s="9"/>
      <c r="OM5" s="9"/>
      <c r="ON5" s="9">
        <v>5000</v>
      </c>
      <c r="OO5" s="9"/>
      <c r="OP5" s="9">
        <v>9600</v>
      </c>
      <c r="OQ5" s="9">
        <v>3060</v>
      </c>
      <c r="OR5" s="9"/>
      <c r="OS5" s="9">
        <v>0</v>
      </c>
      <c r="OT5" s="9"/>
      <c r="OU5" s="9">
        <v>4000</v>
      </c>
      <c r="OV5" s="9"/>
      <c r="OW5" s="9"/>
      <c r="OX5" s="9"/>
      <c r="OY5" s="9"/>
      <c r="OZ5" s="9"/>
      <c r="PA5" s="9"/>
      <c r="PB5" s="9">
        <v>115200</v>
      </c>
      <c r="PC5" s="9"/>
      <c r="PD5" s="9">
        <v>79520</v>
      </c>
      <c r="PE5" s="9"/>
      <c r="PF5" s="9"/>
      <c r="PG5" s="9"/>
      <c r="PH5" s="9"/>
      <c r="PI5" s="9"/>
      <c r="PJ5" s="9"/>
      <c r="PK5" s="9">
        <v>75</v>
      </c>
      <c r="PL5" s="9"/>
      <c r="PM5" s="9"/>
      <c r="PN5" s="9"/>
      <c r="PO5" s="9"/>
      <c r="PP5" s="9"/>
      <c r="PQ5" s="9"/>
      <c r="PR5" s="9"/>
      <c r="PS5" s="9"/>
      <c r="PT5" s="9">
        <v>100000</v>
      </c>
      <c r="PU5" s="9"/>
      <c r="PV5" s="9">
        <v>0</v>
      </c>
      <c r="PW5" s="9">
        <v>3200</v>
      </c>
      <c r="PX5" s="9"/>
      <c r="PY5" s="9"/>
      <c r="PZ5" s="9"/>
      <c r="QA5" s="9"/>
      <c r="QB5" s="9"/>
      <c r="QC5" s="9">
        <v>2000</v>
      </c>
      <c r="QD5" s="9">
        <v>96140</v>
      </c>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v>5000</v>
      </c>
      <c r="RJ5" s="9"/>
      <c r="RK5" s="9">
        <v>8950</v>
      </c>
      <c r="RL5" s="9">
        <v>0</v>
      </c>
      <c r="RM5" s="9"/>
      <c r="RN5" s="9"/>
      <c r="RO5" s="9"/>
      <c r="RP5" s="9"/>
      <c r="RQ5" s="9"/>
      <c r="RR5" s="9"/>
      <c r="RS5" s="9"/>
      <c r="RT5" s="9"/>
      <c r="RU5" s="9"/>
      <c r="RV5" s="9"/>
      <c r="RW5" s="9"/>
      <c r="RX5" s="9"/>
      <c r="RY5" s="9"/>
      <c r="RZ5" s="9"/>
      <c r="SA5" s="9"/>
      <c r="SB5" s="9"/>
      <c r="SC5" s="9"/>
      <c r="SD5" s="9"/>
      <c r="SE5" s="9"/>
      <c r="SF5" s="9"/>
      <c r="SG5" s="9"/>
      <c r="SH5" s="9">
        <v>560</v>
      </c>
      <c r="SI5" s="9"/>
      <c r="SJ5" s="9"/>
      <c r="SK5" s="9">
        <v>21750</v>
      </c>
      <c r="SL5" s="9">
        <v>28800</v>
      </c>
      <c r="SM5" s="9"/>
      <c r="SN5" s="9"/>
      <c r="SO5" s="9"/>
      <c r="SP5" s="9"/>
      <c r="SQ5" s="9"/>
      <c r="SR5" s="9"/>
      <c r="SS5" s="9">
        <v>0</v>
      </c>
      <c r="ST5" s="9"/>
      <c r="SU5" s="9"/>
      <c r="SV5" s="9"/>
      <c r="SW5" s="9"/>
      <c r="SX5" s="9"/>
      <c r="SY5" s="9"/>
      <c r="SZ5" s="9"/>
      <c r="TA5" s="9"/>
      <c r="TB5" s="9"/>
      <c r="TC5" s="9"/>
      <c r="TD5" s="9">
        <v>266245</v>
      </c>
      <c r="TE5" s="9"/>
      <c r="TF5" s="9">
        <v>2100</v>
      </c>
      <c r="TG5" s="9">
        <v>0</v>
      </c>
      <c r="TH5" s="9"/>
      <c r="TI5" s="9"/>
      <c r="TJ5" s="9"/>
      <c r="TK5" s="9"/>
      <c r="TL5" s="9">
        <v>13765</v>
      </c>
      <c r="TM5" s="9"/>
      <c r="TN5" s="9"/>
      <c r="TO5" s="9"/>
      <c r="TP5" s="9"/>
      <c r="TQ5" s="9"/>
      <c r="TR5" s="9"/>
      <c r="TS5" s="9">
        <v>1000</v>
      </c>
      <c r="TT5" s="9"/>
      <c r="TU5" s="9"/>
      <c r="TV5" s="9"/>
      <c r="TW5" s="9"/>
      <c r="TX5" s="9"/>
      <c r="TY5" s="9"/>
      <c r="TZ5" s="9"/>
      <c r="UA5" s="9"/>
      <c r="UB5" s="9"/>
      <c r="UC5" s="9">
        <v>198301</v>
      </c>
      <c r="UD5" s="9"/>
      <c r="UE5" s="9"/>
      <c r="UF5" s="9"/>
      <c r="UG5" s="9"/>
      <c r="UH5" s="9"/>
      <c r="UI5" s="9">
        <v>12635</v>
      </c>
      <c r="UJ5" s="9">
        <v>67200</v>
      </c>
      <c r="UK5" s="9"/>
      <c r="UL5" s="9">
        <v>44605.599999999999</v>
      </c>
      <c r="UM5" s="9"/>
      <c r="UN5" s="9"/>
      <c r="UO5" s="9"/>
      <c r="UP5" s="9"/>
      <c r="UQ5" s="9"/>
      <c r="UR5" s="9"/>
      <c r="US5" s="9"/>
      <c r="UT5" s="9"/>
      <c r="UU5" s="9">
        <v>600</v>
      </c>
      <c r="UV5" s="9"/>
      <c r="UW5" s="9"/>
      <c r="UX5" s="9"/>
      <c r="UY5" s="9"/>
      <c r="UZ5" s="9"/>
      <c r="VA5" s="9">
        <v>18368</v>
      </c>
      <c r="VB5" s="9"/>
      <c r="VC5" s="9"/>
      <c r="VD5" s="9">
        <v>14000</v>
      </c>
      <c r="VE5" s="9">
        <v>0</v>
      </c>
      <c r="VF5" s="9"/>
      <c r="VG5" s="9"/>
      <c r="VH5" s="9"/>
      <c r="VI5" s="9"/>
      <c r="VJ5" s="9"/>
      <c r="VK5" s="9"/>
      <c r="VL5" s="9"/>
      <c r="VM5" s="9"/>
      <c r="VN5" s="9"/>
      <c r="VO5" s="9"/>
      <c r="VP5" s="9"/>
      <c r="VQ5" s="9"/>
      <c r="VR5" s="9"/>
      <c r="VS5" s="9"/>
      <c r="VT5" s="9"/>
      <c r="VU5" s="9"/>
      <c r="VV5" s="9">
        <v>3040</v>
      </c>
      <c r="VW5" s="9">
        <v>35</v>
      </c>
      <c r="VX5" s="9"/>
      <c r="VY5" s="9"/>
      <c r="VZ5" s="9">
        <v>224</v>
      </c>
      <c r="WA5" s="9"/>
      <c r="WB5" s="9">
        <v>5635</v>
      </c>
      <c r="WC5" s="9"/>
      <c r="WD5" s="9"/>
      <c r="WE5" s="9">
        <v>0</v>
      </c>
      <c r="WF5" s="9"/>
      <c r="WG5" s="9"/>
      <c r="WH5" s="9"/>
      <c r="WI5" s="9"/>
      <c r="WJ5" s="9"/>
      <c r="WK5" s="9"/>
      <c r="WL5" s="9"/>
      <c r="WM5" s="9"/>
      <c r="WN5" s="9"/>
      <c r="WO5" s="9"/>
      <c r="WP5" s="9"/>
      <c r="WQ5" s="9"/>
      <c r="WR5" s="9"/>
      <c r="WS5" s="9"/>
      <c r="WT5" s="9">
        <v>3150</v>
      </c>
      <c r="WU5" s="9"/>
      <c r="WV5" s="9"/>
      <c r="WW5" s="9"/>
      <c r="WX5" s="9"/>
      <c r="WY5" s="9">
        <v>20208</v>
      </c>
      <c r="WZ5" s="9">
        <v>444720</v>
      </c>
      <c r="XA5" s="9"/>
      <c r="XB5" s="9"/>
      <c r="XC5" s="9"/>
      <c r="XD5" s="9"/>
      <c r="XE5" s="9"/>
      <c r="XF5" s="9"/>
      <c r="XG5" s="9"/>
      <c r="XH5" s="9"/>
      <c r="XI5" s="9"/>
      <c r="XJ5" s="9"/>
      <c r="XK5" s="9"/>
      <c r="XL5" s="9"/>
      <c r="XM5" s="9"/>
      <c r="XN5" s="9"/>
      <c r="XO5" s="9"/>
      <c r="XP5" s="9"/>
      <c r="XQ5" s="9"/>
      <c r="XR5" s="9"/>
      <c r="XS5" s="9">
        <v>27600</v>
      </c>
      <c r="XT5" s="9"/>
      <c r="XU5" s="9"/>
      <c r="XV5" s="9">
        <v>27300</v>
      </c>
      <c r="XW5" s="9"/>
      <c r="XX5" s="9"/>
      <c r="XY5" s="9"/>
      <c r="XZ5" s="9">
        <v>10000</v>
      </c>
      <c r="YA5" s="9">
        <v>0</v>
      </c>
      <c r="YB5" s="9"/>
      <c r="YC5" s="9">
        <v>108</v>
      </c>
      <c r="YD5" s="9"/>
      <c r="YE5" s="9">
        <v>6750</v>
      </c>
      <c r="YF5" s="9">
        <v>216250</v>
      </c>
      <c r="YG5" s="9"/>
      <c r="YH5" s="9"/>
      <c r="YI5" s="9"/>
      <c r="YJ5" s="9">
        <v>3500</v>
      </c>
      <c r="YK5" s="9"/>
      <c r="YL5" s="9"/>
      <c r="YM5" s="9">
        <v>3200</v>
      </c>
      <c r="YN5" s="9"/>
      <c r="YO5" s="9"/>
      <c r="YP5" s="9"/>
      <c r="YQ5" s="9">
        <v>2575</v>
      </c>
      <c r="YR5" s="9">
        <v>72390</v>
      </c>
      <c r="YS5" s="9"/>
      <c r="YT5" s="9">
        <v>2200</v>
      </c>
      <c r="YU5" s="9"/>
      <c r="YV5" s="9"/>
      <c r="YW5" s="9"/>
      <c r="YX5" s="9"/>
      <c r="YY5" s="9"/>
      <c r="YZ5" s="9"/>
      <c r="ZA5" s="9"/>
      <c r="ZB5" s="9"/>
      <c r="ZC5" s="9"/>
      <c r="ZD5" s="9"/>
      <c r="ZE5" s="9"/>
      <c r="ZF5" s="9"/>
      <c r="ZG5" s="9">
        <v>132275</v>
      </c>
      <c r="ZH5" s="9"/>
      <c r="ZI5" s="9">
        <v>158300</v>
      </c>
      <c r="ZJ5" s="9">
        <v>336000</v>
      </c>
      <c r="ZK5" s="9"/>
      <c r="ZL5" s="9">
        <v>0</v>
      </c>
      <c r="ZM5" s="9">
        <v>75</v>
      </c>
      <c r="ZN5" s="9"/>
      <c r="ZO5" s="9"/>
      <c r="ZP5" s="9"/>
      <c r="ZQ5" s="9"/>
      <c r="ZR5" s="9"/>
      <c r="ZS5" s="9"/>
      <c r="ZT5" s="9"/>
      <c r="ZU5" s="9"/>
      <c r="ZV5" s="9"/>
      <c r="ZW5" s="9"/>
      <c r="ZX5" s="9"/>
      <c r="ZY5" s="9">
        <v>7840</v>
      </c>
      <c r="ZZ5" s="9">
        <v>0</v>
      </c>
      <c r="AAA5" s="9"/>
      <c r="AAB5" s="9"/>
      <c r="AAC5" s="9"/>
      <c r="AAD5" s="9">
        <v>12100</v>
      </c>
      <c r="AAE5" s="9">
        <v>54400</v>
      </c>
      <c r="AAF5" s="9">
        <v>114930</v>
      </c>
      <c r="AAG5" s="9"/>
      <c r="AAH5" s="9"/>
      <c r="AAI5" s="9"/>
      <c r="AAJ5" s="9"/>
      <c r="AAK5" s="9">
        <v>211800</v>
      </c>
      <c r="AAL5" s="9"/>
      <c r="AAM5" s="9"/>
      <c r="AAN5" s="9"/>
      <c r="AAO5" s="9">
        <v>133830</v>
      </c>
      <c r="AAP5" s="9"/>
      <c r="AAQ5" s="9"/>
      <c r="AAR5" s="9"/>
      <c r="AAS5" s="9"/>
      <c r="AAT5" s="9"/>
      <c r="AAU5" s="9"/>
      <c r="AAV5" s="9"/>
      <c r="AAW5" s="9"/>
      <c r="AAX5" s="9"/>
      <c r="AAY5" s="9"/>
      <c r="AAZ5" s="9"/>
      <c r="ABA5" s="9"/>
      <c r="ABB5" s="9"/>
      <c r="ABC5" s="9"/>
      <c r="ABD5" s="9"/>
      <c r="ABE5" s="9"/>
      <c r="ABF5" s="9"/>
      <c r="ABG5" s="9"/>
      <c r="ABH5" s="9"/>
      <c r="ABI5" s="9"/>
      <c r="ABJ5" s="9"/>
      <c r="ABK5" s="9"/>
      <c r="ABL5" s="9">
        <v>0</v>
      </c>
      <c r="ABM5" s="9"/>
      <c r="ABN5" s="9">
        <v>1</v>
      </c>
      <c r="ABO5" s="9"/>
      <c r="ABP5" s="9">
        <v>0</v>
      </c>
      <c r="ABQ5" s="9">
        <v>411000</v>
      </c>
      <c r="ABR5" s="9">
        <v>0</v>
      </c>
      <c r="ABS5" s="9">
        <v>0</v>
      </c>
      <c r="ABT5" s="9"/>
      <c r="ABU5" s="9"/>
      <c r="ABV5" s="9"/>
      <c r="ABW5" s="9"/>
      <c r="ABX5" s="9">
        <v>0</v>
      </c>
      <c r="ABY5" s="9">
        <v>0</v>
      </c>
      <c r="ABZ5" s="9"/>
      <c r="ACA5" s="9"/>
      <c r="ACB5" s="9">
        <v>1750</v>
      </c>
      <c r="ACC5" s="9"/>
      <c r="ACD5" s="9">
        <v>813058.4</v>
      </c>
      <c r="ACE5" s="9">
        <v>32500</v>
      </c>
      <c r="ACF5" s="9"/>
      <c r="ACG5" s="9">
        <v>0</v>
      </c>
      <c r="ACH5" s="9"/>
      <c r="ACI5" s="9">
        <v>4400</v>
      </c>
      <c r="ACJ5" s="9"/>
      <c r="ACK5" s="9">
        <v>22520</v>
      </c>
      <c r="ACL5" s="9"/>
      <c r="ACM5" s="9"/>
      <c r="ACN5" s="9"/>
      <c r="ACO5" s="9">
        <v>9520</v>
      </c>
      <c r="ACP5" s="9">
        <v>80</v>
      </c>
      <c r="ACQ5" s="9"/>
      <c r="ACR5" s="9"/>
      <c r="ACS5" s="9"/>
      <c r="ACT5" s="9"/>
      <c r="ACU5" s="9"/>
      <c r="ACV5" s="9"/>
      <c r="ACW5" s="9"/>
      <c r="ACX5" s="9"/>
      <c r="ACY5" s="9"/>
      <c r="ACZ5" s="9"/>
      <c r="ADA5" s="9"/>
      <c r="ADB5" s="9"/>
      <c r="ADC5" s="9">
        <v>3600</v>
      </c>
      <c r="ADD5" s="9"/>
      <c r="ADE5" s="9"/>
      <c r="ADF5" s="9">
        <v>3200</v>
      </c>
      <c r="ADG5" s="9"/>
      <c r="ADH5" s="9"/>
      <c r="ADI5" s="9"/>
      <c r="ADJ5" s="9"/>
      <c r="ADK5" s="9"/>
      <c r="ADL5" s="9"/>
      <c r="ADM5" s="9">
        <v>6400</v>
      </c>
      <c r="ADN5" s="9">
        <v>120960</v>
      </c>
      <c r="ADO5" s="9"/>
      <c r="ADP5" s="9">
        <v>5160</v>
      </c>
      <c r="ADQ5" s="9"/>
      <c r="ADR5" s="9"/>
      <c r="ADS5" s="9"/>
      <c r="ADT5" s="9"/>
      <c r="ADU5" s="9"/>
      <c r="ADV5" s="9"/>
      <c r="ADW5" s="9"/>
      <c r="ADX5" s="9">
        <v>51880</v>
      </c>
      <c r="ADY5" s="9"/>
      <c r="ADZ5" s="9"/>
      <c r="AEA5" s="9"/>
      <c r="AEB5" s="9"/>
      <c r="AEC5" s="9"/>
      <c r="AED5" s="9"/>
      <c r="AEE5" s="9"/>
      <c r="AEF5" s="9"/>
      <c r="AEG5" s="9"/>
      <c r="AEH5" s="9"/>
      <c r="AEI5" s="9"/>
      <c r="AEJ5" s="9"/>
      <c r="AEK5" s="9"/>
      <c r="AEL5" s="9"/>
      <c r="AEM5" s="9"/>
      <c r="AEN5" s="9"/>
      <c r="AEO5" s="9"/>
      <c r="AEP5" s="9"/>
      <c r="AEQ5" s="9"/>
      <c r="AER5" s="9"/>
      <c r="AES5" s="9"/>
      <c r="AET5" s="9">
        <v>400</v>
      </c>
      <c r="AEU5" s="9">
        <v>9356.49</v>
      </c>
      <c r="AEV5" s="9">
        <v>15798</v>
      </c>
      <c r="AEW5" s="9"/>
      <c r="AEX5" s="9"/>
      <c r="AEY5" s="9"/>
      <c r="AEZ5" s="9"/>
      <c r="AFA5" s="9"/>
      <c r="AFB5" s="9"/>
      <c r="AFC5" s="9"/>
      <c r="AFD5" s="9">
        <v>3600</v>
      </c>
      <c r="AFE5" s="9"/>
      <c r="AFF5" s="9"/>
      <c r="AFG5" s="9">
        <v>1719500</v>
      </c>
      <c r="AFH5" s="9"/>
      <c r="AFI5" s="9"/>
      <c r="AFJ5" s="9"/>
      <c r="AFK5" s="9"/>
      <c r="AFL5" s="9"/>
      <c r="AFM5" s="9"/>
      <c r="AFN5" s="9"/>
      <c r="AFO5" s="9"/>
      <c r="AFP5" s="9"/>
      <c r="AFQ5" s="9"/>
      <c r="AFR5" s="9"/>
      <c r="AFS5" s="9"/>
      <c r="AFT5" s="9"/>
      <c r="AFU5" s="9">
        <v>575</v>
      </c>
      <c r="AFV5" s="9">
        <v>0</v>
      </c>
      <c r="AFW5" s="9">
        <v>0</v>
      </c>
      <c r="AFX5" s="9">
        <v>9200</v>
      </c>
      <c r="AFY5" s="9">
        <v>3150</v>
      </c>
      <c r="AFZ5" s="9"/>
      <c r="AGA5" s="9"/>
      <c r="AGB5" s="9">
        <v>12541421.060000001</v>
      </c>
    </row>
    <row r="6" spans="1:860" x14ac:dyDescent="0.3">
      <c r="A6" s="8" t="s">
        <v>109</v>
      </c>
      <c r="B6" s="9">
        <v>9800</v>
      </c>
      <c r="C6" s="9"/>
      <c r="D6" s="9"/>
      <c r="E6" s="9"/>
      <c r="F6" s="9">
        <v>5925</v>
      </c>
      <c r="G6" s="9"/>
      <c r="H6" s="9">
        <v>173880</v>
      </c>
      <c r="I6" s="9"/>
      <c r="J6" s="9"/>
      <c r="K6" s="9"/>
      <c r="L6" s="9"/>
      <c r="M6" s="9"/>
      <c r="N6" s="9"/>
      <c r="O6" s="9"/>
      <c r="P6" s="9"/>
      <c r="Q6" s="9"/>
      <c r="R6" s="9"/>
      <c r="S6" s="9"/>
      <c r="T6" s="9"/>
      <c r="U6" s="9"/>
      <c r="V6" s="9"/>
      <c r="W6" s="9"/>
      <c r="X6" s="9"/>
      <c r="Y6" s="9"/>
      <c r="Z6" s="9">
        <v>6740</v>
      </c>
      <c r="AA6" s="9"/>
      <c r="AB6" s="9"/>
      <c r="AC6" s="9"/>
      <c r="AD6" s="9"/>
      <c r="AE6" s="9"/>
      <c r="AF6" s="9"/>
      <c r="AG6" s="9">
        <v>45200</v>
      </c>
      <c r="AH6" s="9"/>
      <c r="AI6" s="9"/>
      <c r="AJ6" s="9">
        <v>500</v>
      </c>
      <c r="AK6" s="9"/>
      <c r="AL6" s="9"/>
      <c r="AM6" s="9"/>
      <c r="AN6" s="9"/>
      <c r="AO6" s="9"/>
      <c r="AP6" s="9"/>
      <c r="AQ6" s="9">
        <v>3500</v>
      </c>
      <c r="AR6" s="9">
        <v>500</v>
      </c>
      <c r="AS6" s="9"/>
      <c r="AT6" s="9"/>
      <c r="AU6" s="9">
        <v>4050</v>
      </c>
      <c r="AV6" s="9"/>
      <c r="AW6" s="9"/>
      <c r="AX6" s="9"/>
      <c r="AY6" s="9"/>
      <c r="AZ6" s="9"/>
      <c r="BA6" s="9">
        <v>5000</v>
      </c>
      <c r="BB6" s="9"/>
      <c r="BC6" s="9"/>
      <c r="BD6" s="9"/>
      <c r="BE6" s="9"/>
      <c r="BF6" s="9">
        <v>0</v>
      </c>
      <c r="BG6" s="9"/>
      <c r="BH6" s="9">
        <v>0</v>
      </c>
      <c r="BI6" s="9"/>
      <c r="BJ6" s="9"/>
      <c r="BK6" s="9">
        <v>0</v>
      </c>
      <c r="BL6" s="9">
        <v>2560</v>
      </c>
      <c r="BM6" s="9"/>
      <c r="BN6" s="9"/>
      <c r="BO6" s="9">
        <v>14500</v>
      </c>
      <c r="BP6" s="9"/>
      <c r="BQ6" s="9">
        <v>0</v>
      </c>
      <c r="BR6" s="9"/>
      <c r="BS6" s="9"/>
      <c r="BT6" s="9"/>
      <c r="BU6" s="9"/>
      <c r="BV6" s="9"/>
      <c r="BW6" s="9"/>
      <c r="BX6" s="9"/>
      <c r="BY6" s="9"/>
      <c r="BZ6" s="9"/>
      <c r="CA6" s="9">
        <v>500</v>
      </c>
      <c r="CB6" s="9"/>
      <c r="CC6" s="9">
        <v>1600</v>
      </c>
      <c r="CD6" s="9"/>
      <c r="CE6" s="9"/>
      <c r="CF6" s="9">
        <v>432250</v>
      </c>
      <c r="CG6" s="9">
        <v>2769</v>
      </c>
      <c r="CH6" s="9"/>
      <c r="CI6" s="9"/>
      <c r="CJ6" s="9"/>
      <c r="CK6" s="9"/>
      <c r="CL6" s="9"/>
      <c r="CM6" s="9"/>
      <c r="CN6" s="9">
        <v>1600</v>
      </c>
      <c r="CO6" s="9"/>
      <c r="CP6" s="9"/>
      <c r="CQ6" s="9">
        <v>0</v>
      </c>
      <c r="CR6" s="9"/>
      <c r="CS6" s="9"/>
      <c r="CT6" s="9"/>
      <c r="CU6" s="9">
        <v>94750</v>
      </c>
      <c r="CV6" s="9"/>
      <c r="CW6" s="9"/>
      <c r="CX6" s="9"/>
      <c r="CY6" s="9"/>
      <c r="CZ6" s="9"/>
      <c r="DA6" s="9"/>
      <c r="DB6" s="9">
        <v>24000</v>
      </c>
      <c r="DC6" s="9"/>
      <c r="DD6" s="9"/>
      <c r="DE6" s="9"/>
      <c r="DF6" s="9">
        <v>385770</v>
      </c>
      <c r="DG6" s="9"/>
      <c r="DH6" s="9">
        <v>1920</v>
      </c>
      <c r="DI6" s="9"/>
      <c r="DJ6" s="9">
        <v>5000</v>
      </c>
      <c r="DK6" s="9"/>
      <c r="DL6" s="9"/>
      <c r="DM6" s="9"/>
      <c r="DN6" s="9"/>
      <c r="DO6" s="9">
        <v>15504</v>
      </c>
      <c r="DP6" s="9"/>
      <c r="DQ6" s="9"/>
      <c r="DR6" s="9"/>
      <c r="DS6" s="9"/>
      <c r="DT6" s="9"/>
      <c r="DU6" s="9"/>
      <c r="DV6" s="9"/>
      <c r="DW6" s="9"/>
      <c r="DX6" s="9"/>
      <c r="DY6" s="9">
        <v>34410</v>
      </c>
      <c r="DZ6" s="9"/>
      <c r="EA6" s="9">
        <v>35000</v>
      </c>
      <c r="EB6" s="9">
        <v>12170</v>
      </c>
      <c r="EC6" s="9"/>
      <c r="ED6" s="9"/>
      <c r="EE6" s="9"/>
      <c r="EF6" s="9"/>
      <c r="EG6" s="9">
        <v>2880</v>
      </c>
      <c r="EH6" s="9"/>
      <c r="EI6" s="9"/>
      <c r="EJ6" s="9"/>
      <c r="EK6" s="9">
        <v>6500</v>
      </c>
      <c r="EL6" s="9"/>
      <c r="EM6" s="9">
        <v>29232</v>
      </c>
      <c r="EN6" s="9">
        <v>88800</v>
      </c>
      <c r="EO6" s="9"/>
      <c r="EP6" s="9"/>
      <c r="EQ6" s="9"/>
      <c r="ER6" s="9"/>
      <c r="ES6" s="9">
        <v>119800</v>
      </c>
      <c r="ET6" s="9"/>
      <c r="EU6" s="9"/>
      <c r="EV6" s="9"/>
      <c r="EW6" s="9"/>
      <c r="EX6" s="9"/>
      <c r="EY6" s="9"/>
      <c r="EZ6" s="9"/>
      <c r="FA6" s="9"/>
      <c r="FB6" s="9">
        <v>4500</v>
      </c>
      <c r="FC6" s="9"/>
      <c r="FD6" s="9"/>
      <c r="FE6" s="9"/>
      <c r="FF6" s="9"/>
      <c r="FG6" s="9">
        <v>130</v>
      </c>
      <c r="FH6" s="9"/>
      <c r="FI6" s="9">
        <v>60000</v>
      </c>
      <c r="FJ6" s="9"/>
      <c r="FK6" s="9"/>
      <c r="FL6" s="9"/>
      <c r="FM6" s="9"/>
      <c r="FN6" s="9"/>
      <c r="FO6" s="9"/>
      <c r="FP6" s="9"/>
      <c r="FQ6" s="9"/>
      <c r="FR6" s="9"/>
      <c r="FS6" s="9"/>
      <c r="FT6" s="9"/>
      <c r="FU6" s="9"/>
      <c r="FV6" s="9"/>
      <c r="FW6" s="9">
        <v>3200</v>
      </c>
      <c r="FX6" s="9"/>
      <c r="FY6" s="9"/>
      <c r="FZ6" s="9"/>
      <c r="GA6" s="9"/>
      <c r="GB6" s="9"/>
      <c r="GC6" s="9">
        <v>3400</v>
      </c>
      <c r="GD6" s="9"/>
      <c r="GE6" s="9"/>
      <c r="GF6" s="9"/>
      <c r="GG6" s="9"/>
      <c r="GH6" s="9"/>
      <c r="GI6" s="9"/>
      <c r="GJ6" s="9"/>
      <c r="GK6" s="9"/>
      <c r="GL6" s="9"/>
      <c r="GM6" s="9">
        <v>0</v>
      </c>
      <c r="GN6" s="9"/>
      <c r="GO6" s="9"/>
      <c r="GP6" s="9"/>
      <c r="GQ6" s="9"/>
      <c r="GR6" s="9"/>
      <c r="GS6" s="9"/>
      <c r="GT6" s="9"/>
      <c r="GU6" s="9"/>
      <c r="GV6" s="9"/>
      <c r="GW6" s="9"/>
      <c r="GX6" s="9"/>
      <c r="GY6" s="9"/>
      <c r="GZ6" s="9"/>
      <c r="HA6" s="9">
        <v>0</v>
      </c>
      <c r="HB6" s="9"/>
      <c r="HC6" s="9"/>
      <c r="HD6" s="9"/>
      <c r="HE6" s="9"/>
      <c r="HF6" s="9"/>
      <c r="HG6" s="9"/>
      <c r="HH6" s="9"/>
      <c r="HI6" s="9"/>
      <c r="HJ6" s="9"/>
      <c r="HK6" s="9"/>
      <c r="HL6" s="9">
        <v>12520</v>
      </c>
      <c r="HM6" s="9"/>
      <c r="HN6" s="9"/>
      <c r="HO6" s="9"/>
      <c r="HP6" s="9"/>
      <c r="HQ6" s="9"/>
      <c r="HR6" s="9">
        <v>9000</v>
      </c>
      <c r="HS6" s="9"/>
      <c r="HT6" s="9"/>
      <c r="HU6" s="9"/>
      <c r="HV6" s="9"/>
      <c r="HW6" s="9"/>
      <c r="HX6" s="9">
        <v>1100</v>
      </c>
      <c r="HY6" s="9"/>
      <c r="HZ6" s="9">
        <v>3600</v>
      </c>
      <c r="IA6" s="9"/>
      <c r="IB6" s="9"/>
      <c r="IC6" s="9"/>
      <c r="ID6" s="9">
        <v>109990.09</v>
      </c>
      <c r="IE6" s="9"/>
      <c r="IF6" s="9">
        <v>96990</v>
      </c>
      <c r="IG6" s="9">
        <v>825000</v>
      </c>
      <c r="IH6" s="9"/>
      <c r="II6" s="9">
        <v>7750</v>
      </c>
      <c r="IJ6" s="9"/>
      <c r="IK6" s="9"/>
      <c r="IL6" s="9"/>
      <c r="IM6" s="9"/>
      <c r="IN6" s="9"/>
      <c r="IO6" s="9">
        <v>0</v>
      </c>
      <c r="IP6" s="9"/>
      <c r="IQ6" s="9"/>
      <c r="IR6" s="9"/>
      <c r="IS6" s="9"/>
      <c r="IT6" s="9"/>
      <c r="IU6" s="9"/>
      <c r="IV6" s="9">
        <v>112142</v>
      </c>
      <c r="IW6" s="9">
        <v>2310</v>
      </c>
      <c r="IX6" s="9"/>
      <c r="IY6" s="9">
        <v>3500</v>
      </c>
      <c r="IZ6" s="9">
        <v>1000</v>
      </c>
      <c r="JA6" s="9">
        <v>0</v>
      </c>
      <c r="JB6" s="9"/>
      <c r="JC6" s="9"/>
      <c r="JD6" s="9"/>
      <c r="JE6" s="9"/>
      <c r="JF6" s="9">
        <v>23480</v>
      </c>
      <c r="JG6" s="9">
        <v>0</v>
      </c>
      <c r="JH6" s="9"/>
      <c r="JI6" s="9"/>
      <c r="JJ6" s="9"/>
      <c r="JK6" s="9"/>
      <c r="JL6" s="9">
        <v>2880</v>
      </c>
      <c r="JM6" s="9"/>
      <c r="JN6" s="9"/>
      <c r="JO6" s="9"/>
      <c r="JP6" s="9"/>
      <c r="JQ6" s="9"/>
      <c r="JR6" s="9">
        <v>8500</v>
      </c>
      <c r="JS6" s="9">
        <v>7750</v>
      </c>
      <c r="JT6" s="9"/>
      <c r="JU6" s="9">
        <v>0</v>
      </c>
      <c r="JV6" s="9"/>
      <c r="JW6" s="9"/>
      <c r="JX6" s="9"/>
      <c r="JY6" s="9">
        <v>72300</v>
      </c>
      <c r="JZ6" s="9"/>
      <c r="KA6" s="9"/>
      <c r="KB6" s="9"/>
      <c r="KC6" s="9"/>
      <c r="KD6" s="9"/>
      <c r="KE6" s="9"/>
      <c r="KF6" s="9"/>
      <c r="KG6" s="9"/>
      <c r="KH6" s="9"/>
      <c r="KI6" s="9"/>
      <c r="KJ6" s="9"/>
      <c r="KK6" s="9"/>
      <c r="KL6" s="9"/>
      <c r="KM6" s="9"/>
      <c r="KN6" s="9"/>
      <c r="KO6" s="9">
        <v>229501</v>
      </c>
      <c r="KP6" s="9"/>
      <c r="KQ6" s="9"/>
      <c r="KR6" s="9"/>
      <c r="KS6" s="9"/>
      <c r="KT6" s="9"/>
      <c r="KU6" s="9"/>
      <c r="KV6" s="9">
        <v>41100</v>
      </c>
      <c r="KW6" s="9"/>
      <c r="KX6" s="9">
        <v>3000</v>
      </c>
      <c r="KY6" s="9"/>
      <c r="KZ6" s="9"/>
      <c r="LA6" s="9"/>
      <c r="LB6" s="9"/>
      <c r="LC6" s="9"/>
      <c r="LD6" s="9"/>
      <c r="LE6" s="9"/>
      <c r="LF6" s="9"/>
      <c r="LG6" s="9"/>
      <c r="LH6" s="9"/>
      <c r="LI6" s="9"/>
      <c r="LJ6" s="9"/>
      <c r="LK6" s="9"/>
      <c r="LL6" s="9"/>
      <c r="LM6" s="9"/>
      <c r="LN6" s="9"/>
      <c r="LO6" s="9"/>
      <c r="LP6" s="9"/>
      <c r="LQ6" s="9"/>
      <c r="LR6" s="9"/>
      <c r="LS6" s="9"/>
      <c r="LT6" s="9"/>
      <c r="LU6" s="9"/>
      <c r="LV6" s="9"/>
      <c r="LW6" s="9">
        <v>36660</v>
      </c>
      <c r="LX6" s="9"/>
      <c r="LY6" s="9"/>
      <c r="LZ6" s="9"/>
      <c r="MA6" s="9"/>
      <c r="MB6" s="9"/>
      <c r="MC6" s="9"/>
      <c r="MD6" s="9"/>
      <c r="ME6" s="9"/>
      <c r="MF6" s="9">
        <v>196800</v>
      </c>
      <c r="MG6" s="9"/>
      <c r="MH6" s="9"/>
      <c r="MI6" s="9"/>
      <c r="MJ6" s="9"/>
      <c r="MK6" s="9"/>
      <c r="ML6" s="9"/>
      <c r="MM6" s="9"/>
      <c r="MN6" s="9"/>
      <c r="MO6" s="9">
        <v>1127160</v>
      </c>
      <c r="MP6" s="9">
        <v>1920</v>
      </c>
      <c r="MQ6" s="9"/>
      <c r="MR6" s="9"/>
      <c r="MS6" s="9"/>
      <c r="MT6" s="9"/>
      <c r="MU6" s="9"/>
      <c r="MV6" s="9"/>
      <c r="MW6" s="9"/>
      <c r="MX6" s="9"/>
      <c r="MY6" s="9"/>
      <c r="MZ6" s="9"/>
      <c r="NA6" s="9"/>
      <c r="NB6" s="9"/>
      <c r="NC6" s="9"/>
      <c r="ND6" s="9"/>
      <c r="NE6" s="9"/>
      <c r="NF6" s="9"/>
      <c r="NG6" s="9"/>
      <c r="NH6" s="9"/>
      <c r="NI6" s="9"/>
      <c r="NJ6" s="9"/>
      <c r="NK6" s="9">
        <v>3420</v>
      </c>
      <c r="NL6" s="9"/>
      <c r="NM6" s="9"/>
      <c r="NN6" s="9"/>
      <c r="NO6" s="9"/>
      <c r="NP6" s="9"/>
      <c r="NQ6" s="9"/>
      <c r="NR6" s="9"/>
      <c r="NS6" s="9"/>
      <c r="NT6" s="9"/>
      <c r="NU6" s="9"/>
      <c r="NV6" s="9"/>
      <c r="NW6" s="9"/>
      <c r="NX6" s="9"/>
      <c r="NY6" s="9">
        <v>0</v>
      </c>
      <c r="NZ6" s="9"/>
      <c r="OA6" s="9"/>
      <c r="OB6" s="9"/>
      <c r="OC6" s="9"/>
      <c r="OD6" s="9"/>
      <c r="OE6" s="9"/>
      <c r="OF6" s="9">
        <v>0</v>
      </c>
      <c r="OG6" s="9"/>
      <c r="OH6" s="9"/>
      <c r="OI6" s="9"/>
      <c r="OJ6" s="9"/>
      <c r="OK6" s="9">
        <v>82950</v>
      </c>
      <c r="OL6" s="9"/>
      <c r="OM6" s="9"/>
      <c r="ON6" s="9"/>
      <c r="OO6" s="9"/>
      <c r="OP6" s="9"/>
      <c r="OQ6" s="9"/>
      <c r="OR6" s="9">
        <v>880</v>
      </c>
      <c r="OS6" s="9"/>
      <c r="OT6" s="9"/>
      <c r="OU6" s="9"/>
      <c r="OV6" s="9"/>
      <c r="OW6" s="9"/>
      <c r="OX6" s="9"/>
      <c r="OY6" s="9"/>
      <c r="OZ6" s="9"/>
      <c r="PA6" s="9"/>
      <c r="PB6" s="9"/>
      <c r="PC6" s="9"/>
      <c r="PD6" s="9"/>
      <c r="PE6" s="9">
        <v>0</v>
      </c>
      <c r="PF6" s="9"/>
      <c r="PG6" s="9"/>
      <c r="PH6" s="9">
        <v>30100</v>
      </c>
      <c r="PI6" s="9"/>
      <c r="PJ6" s="9">
        <v>92200</v>
      </c>
      <c r="PK6" s="9"/>
      <c r="PL6" s="9"/>
      <c r="PM6" s="9"/>
      <c r="PN6" s="9"/>
      <c r="PO6" s="9"/>
      <c r="PP6" s="9"/>
      <c r="PQ6" s="9">
        <v>7500</v>
      </c>
      <c r="PR6" s="9"/>
      <c r="PS6" s="9"/>
      <c r="PT6" s="9"/>
      <c r="PU6" s="9"/>
      <c r="PV6" s="9"/>
      <c r="PW6" s="9"/>
      <c r="PX6" s="9"/>
      <c r="PY6" s="9"/>
      <c r="PZ6" s="9"/>
      <c r="QA6" s="9"/>
      <c r="QB6" s="9"/>
      <c r="QC6" s="9"/>
      <c r="QD6" s="9"/>
      <c r="QE6" s="9"/>
      <c r="QF6" s="9"/>
      <c r="QG6" s="9"/>
      <c r="QH6" s="9"/>
      <c r="QI6" s="9">
        <v>10000</v>
      </c>
      <c r="QJ6" s="9"/>
      <c r="QK6" s="9">
        <v>3200</v>
      </c>
      <c r="QL6" s="9">
        <v>0</v>
      </c>
      <c r="QM6" s="9"/>
      <c r="QN6" s="9"/>
      <c r="QO6" s="9"/>
      <c r="QP6" s="9"/>
      <c r="QQ6" s="9"/>
      <c r="QR6" s="9"/>
      <c r="QS6" s="9"/>
      <c r="QT6" s="9">
        <v>0</v>
      </c>
      <c r="QU6" s="9"/>
      <c r="QV6" s="9"/>
      <c r="QW6" s="9"/>
      <c r="QX6" s="9"/>
      <c r="QY6" s="9"/>
      <c r="QZ6" s="9">
        <v>123792</v>
      </c>
      <c r="RA6" s="9">
        <v>289472.12</v>
      </c>
      <c r="RB6" s="9">
        <v>141215.94</v>
      </c>
      <c r="RC6" s="9">
        <v>700</v>
      </c>
      <c r="RD6" s="9"/>
      <c r="RE6" s="9"/>
      <c r="RF6" s="9"/>
      <c r="RG6" s="9">
        <v>850</v>
      </c>
      <c r="RH6" s="9">
        <v>850</v>
      </c>
      <c r="RI6" s="9"/>
      <c r="RJ6" s="9">
        <v>6750</v>
      </c>
      <c r="RK6" s="9"/>
      <c r="RL6" s="9"/>
      <c r="RM6" s="9">
        <v>4000</v>
      </c>
      <c r="RN6" s="9">
        <v>65000</v>
      </c>
      <c r="RO6" s="9"/>
      <c r="RP6" s="9">
        <v>850</v>
      </c>
      <c r="RQ6" s="9"/>
      <c r="RR6" s="9"/>
      <c r="RS6" s="9"/>
      <c r="RT6" s="9"/>
      <c r="RU6" s="9">
        <v>35000</v>
      </c>
      <c r="RV6" s="9"/>
      <c r="RW6" s="9"/>
      <c r="RX6" s="9"/>
      <c r="RY6" s="9"/>
      <c r="RZ6" s="9"/>
      <c r="SA6" s="9"/>
      <c r="SB6" s="9"/>
      <c r="SC6" s="9"/>
      <c r="SD6" s="9"/>
      <c r="SE6" s="9">
        <v>37500</v>
      </c>
      <c r="SF6" s="9"/>
      <c r="SG6" s="9"/>
      <c r="SH6" s="9"/>
      <c r="SI6" s="9"/>
      <c r="SJ6" s="9"/>
      <c r="SK6" s="9"/>
      <c r="SL6" s="9"/>
      <c r="SM6" s="9"/>
      <c r="SN6" s="9"/>
      <c r="SO6" s="9"/>
      <c r="SP6" s="9"/>
      <c r="SQ6" s="9"/>
      <c r="SR6" s="9">
        <v>3760</v>
      </c>
      <c r="SS6" s="9"/>
      <c r="ST6" s="9"/>
      <c r="SU6" s="9"/>
      <c r="SV6" s="9"/>
      <c r="SW6" s="9"/>
      <c r="SX6" s="9"/>
      <c r="SY6" s="9"/>
      <c r="SZ6" s="9">
        <v>28560</v>
      </c>
      <c r="TA6" s="9"/>
      <c r="TB6" s="9">
        <v>25600</v>
      </c>
      <c r="TC6" s="9"/>
      <c r="TD6" s="9"/>
      <c r="TE6" s="9"/>
      <c r="TF6" s="9"/>
      <c r="TG6" s="9"/>
      <c r="TH6" s="9"/>
      <c r="TI6" s="9"/>
      <c r="TJ6" s="9"/>
      <c r="TK6" s="9"/>
      <c r="TL6" s="9"/>
      <c r="TM6" s="9"/>
      <c r="TN6" s="9">
        <v>10000</v>
      </c>
      <c r="TO6" s="9"/>
      <c r="TP6" s="9"/>
      <c r="TQ6" s="9"/>
      <c r="TR6" s="9"/>
      <c r="TS6" s="9"/>
      <c r="TT6" s="9"/>
      <c r="TU6" s="9"/>
      <c r="TV6" s="9">
        <v>72409.8</v>
      </c>
      <c r="TW6" s="9"/>
      <c r="TX6" s="9"/>
      <c r="TY6" s="9"/>
      <c r="TZ6" s="9"/>
      <c r="UA6" s="9"/>
      <c r="UB6" s="9"/>
      <c r="UC6" s="9"/>
      <c r="UD6" s="9"/>
      <c r="UE6" s="9"/>
      <c r="UF6" s="9"/>
      <c r="UG6" s="9"/>
      <c r="UH6" s="9"/>
      <c r="UI6" s="9"/>
      <c r="UJ6" s="9"/>
      <c r="UK6" s="9"/>
      <c r="UL6" s="9"/>
      <c r="UM6" s="9">
        <v>144000</v>
      </c>
      <c r="UN6" s="9"/>
      <c r="UO6" s="9"/>
      <c r="UP6" s="9"/>
      <c r="UQ6" s="9"/>
      <c r="UR6" s="9"/>
      <c r="US6" s="9"/>
      <c r="UT6" s="9"/>
      <c r="UU6" s="9"/>
      <c r="UV6" s="9"/>
      <c r="UW6" s="9"/>
      <c r="UX6" s="9">
        <v>22400</v>
      </c>
      <c r="UY6" s="9"/>
      <c r="UZ6" s="9"/>
      <c r="VA6" s="9"/>
      <c r="VB6" s="9"/>
      <c r="VC6" s="9"/>
      <c r="VD6" s="9"/>
      <c r="VE6" s="9"/>
      <c r="VF6" s="9"/>
      <c r="VG6" s="9"/>
      <c r="VH6" s="9"/>
      <c r="VI6" s="9"/>
      <c r="VJ6" s="9"/>
      <c r="VK6" s="9">
        <v>525</v>
      </c>
      <c r="VL6" s="9"/>
      <c r="VM6" s="9"/>
      <c r="VN6" s="9"/>
      <c r="VO6" s="9"/>
      <c r="VP6" s="9"/>
      <c r="VQ6" s="9"/>
      <c r="VR6" s="9"/>
      <c r="VS6" s="9">
        <v>6156080</v>
      </c>
      <c r="VT6" s="9">
        <v>1325</v>
      </c>
      <c r="VU6" s="9"/>
      <c r="VV6" s="9"/>
      <c r="VW6" s="9"/>
      <c r="VX6" s="9"/>
      <c r="VY6" s="9"/>
      <c r="VZ6" s="9"/>
      <c r="WA6" s="9"/>
      <c r="WB6" s="9"/>
      <c r="WC6" s="9">
        <v>2800</v>
      </c>
      <c r="WD6" s="9"/>
      <c r="WE6" s="9"/>
      <c r="WF6" s="9">
        <v>31836.29</v>
      </c>
      <c r="WG6" s="9">
        <v>0</v>
      </c>
      <c r="WH6" s="9">
        <v>535650</v>
      </c>
      <c r="WI6" s="9"/>
      <c r="WJ6" s="9"/>
      <c r="WK6" s="9"/>
      <c r="WL6" s="9"/>
      <c r="WM6" s="9">
        <v>12000</v>
      </c>
      <c r="WN6" s="9"/>
      <c r="WO6" s="9"/>
      <c r="WP6" s="9"/>
      <c r="WQ6" s="9"/>
      <c r="WR6" s="9"/>
      <c r="WS6" s="9"/>
      <c r="WT6" s="9"/>
      <c r="WU6" s="9"/>
      <c r="WV6" s="9"/>
      <c r="WW6" s="9">
        <v>0</v>
      </c>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v>0</v>
      </c>
      <c r="XZ6" s="9"/>
      <c r="YA6" s="9"/>
      <c r="YB6" s="9"/>
      <c r="YC6" s="9"/>
      <c r="YD6" s="9"/>
      <c r="YE6" s="9"/>
      <c r="YF6" s="9"/>
      <c r="YG6" s="9"/>
      <c r="YH6" s="9"/>
      <c r="YI6" s="9"/>
      <c r="YJ6" s="9"/>
      <c r="YK6" s="9"/>
      <c r="YL6" s="9"/>
      <c r="YM6" s="9"/>
      <c r="YN6" s="9"/>
      <c r="YO6" s="9"/>
      <c r="YP6" s="9">
        <v>6600</v>
      </c>
      <c r="YQ6" s="9"/>
      <c r="YR6" s="9"/>
      <c r="YS6" s="9">
        <v>10500</v>
      </c>
      <c r="YT6" s="9"/>
      <c r="YU6" s="9"/>
      <c r="YV6" s="9"/>
      <c r="YW6" s="9">
        <v>1920</v>
      </c>
      <c r="YX6" s="9">
        <v>516</v>
      </c>
      <c r="YY6" s="9"/>
      <c r="YZ6" s="9"/>
      <c r="ZA6" s="9">
        <v>3152</v>
      </c>
      <c r="ZB6" s="9"/>
      <c r="ZC6" s="9"/>
      <c r="ZD6" s="9"/>
      <c r="ZE6" s="9">
        <v>34806</v>
      </c>
      <c r="ZF6" s="9">
        <v>2500</v>
      </c>
      <c r="ZG6" s="9"/>
      <c r="ZH6" s="9">
        <v>0</v>
      </c>
      <c r="ZI6" s="9"/>
      <c r="ZJ6" s="9"/>
      <c r="ZK6" s="9"/>
      <c r="ZL6" s="9"/>
      <c r="ZM6" s="9"/>
      <c r="ZN6" s="9"/>
      <c r="ZO6" s="9"/>
      <c r="ZP6" s="9"/>
      <c r="ZQ6" s="9">
        <v>0</v>
      </c>
      <c r="ZR6" s="9">
        <v>6629.71</v>
      </c>
      <c r="ZS6" s="9"/>
      <c r="ZT6" s="9"/>
      <c r="ZU6" s="9"/>
      <c r="ZV6" s="9"/>
      <c r="ZW6" s="9">
        <v>62184</v>
      </c>
      <c r="ZX6" s="9"/>
      <c r="ZY6" s="9"/>
      <c r="ZZ6" s="9"/>
      <c r="AAA6" s="9"/>
      <c r="AAB6" s="9"/>
      <c r="AAC6" s="9"/>
      <c r="AAD6" s="9"/>
      <c r="AAE6" s="9"/>
      <c r="AAF6" s="9"/>
      <c r="AAG6" s="9"/>
      <c r="AAH6" s="9">
        <v>60060</v>
      </c>
      <c r="AAI6" s="9">
        <v>31960</v>
      </c>
      <c r="AAJ6" s="9">
        <v>0</v>
      </c>
      <c r="AAK6" s="9"/>
      <c r="AAL6" s="9"/>
      <c r="AAM6" s="9"/>
      <c r="AAN6" s="9"/>
      <c r="AAO6" s="9"/>
      <c r="AAP6" s="9"/>
      <c r="AAQ6" s="9"/>
      <c r="AAR6" s="9"/>
      <c r="AAS6" s="9"/>
      <c r="AAT6" s="9"/>
      <c r="AAU6" s="9"/>
      <c r="AAV6" s="9"/>
      <c r="AAW6" s="9">
        <v>3300</v>
      </c>
      <c r="AAX6" s="9"/>
      <c r="AAY6" s="9"/>
      <c r="AAZ6" s="9"/>
      <c r="ABA6" s="9"/>
      <c r="ABB6" s="9"/>
      <c r="ABC6" s="9"/>
      <c r="ABD6" s="9"/>
      <c r="ABE6" s="9"/>
      <c r="ABF6" s="9"/>
      <c r="ABG6" s="9"/>
      <c r="ABH6" s="9"/>
      <c r="ABI6" s="9"/>
      <c r="ABJ6" s="9">
        <v>240</v>
      </c>
      <c r="ABK6" s="9"/>
      <c r="ABL6" s="9"/>
      <c r="ABM6" s="9"/>
      <c r="ABN6" s="9"/>
      <c r="ABO6" s="9">
        <v>100000</v>
      </c>
      <c r="ABP6" s="9"/>
      <c r="ABQ6" s="9"/>
      <c r="ABR6" s="9"/>
      <c r="ABS6" s="9"/>
      <c r="ABT6" s="9">
        <v>13100</v>
      </c>
      <c r="ABU6" s="9"/>
      <c r="ABV6" s="9">
        <v>750</v>
      </c>
      <c r="ABW6" s="9"/>
      <c r="ABX6" s="9"/>
      <c r="ABY6" s="9"/>
      <c r="ABZ6" s="9"/>
      <c r="ACA6" s="9"/>
      <c r="ACB6" s="9"/>
      <c r="ACC6" s="9">
        <v>786550</v>
      </c>
      <c r="ACD6" s="9"/>
      <c r="ACE6" s="9"/>
      <c r="ACF6" s="9">
        <v>2880</v>
      </c>
      <c r="ACG6" s="9"/>
      <c r="ACH6" s="9"/>
      <c r="ACI6" s="9"/>
      <c r="ACJ6" s="9"/>
      <c r="ACK6" s="9"/>
      <c r="ACL6" s="9"/>
      <c r="ACM6" s="9"/>
      <c r="ACN6" s="9"/>
      <c r="ACO6" s="9"/>
      <c r="ACP6" s="9"/>
      <c r="ACQ6" s="9"/>
      <c r="ACR6" s="9"/>
      <c r="ACS6" s="9">
        <v>270</v>
      </c>
      <c r="ACT6" s="9">
        <v>113400</v>
      </c>
      <c r="ACU6" s="9">
        <v>76800</v>
      </c>
      <c r="ACV6" s="9"/>
      <c r="ACW6" s="9">
        <v>5240</v>
      </c>
      <c r="ACX6" s="9"/>
      <c r="ACY6" s="9">
        <v>20574.45</v>
      </c>
      <c r="ACZ6" s="9">
        <v>125360</v>
      </c>
      <c r="ADA6" s="9">
        <v>0</v>
      </c>
      <c r="ADB6" s="9">
        <v>59990.400000000001</v>
      </c>
      <c r="ADC6" s="9"/>
      <c r="ADD6" s="9">
        <v>608</v>
      </c>
      <c r="ADE6" s="9">
        <v>0</v>
      </c>
      <c r="ADF6" s="9"/>
      <c r="ADG6" s="9"/>
      <c r="ADH6" s="9"/>
      <c r="ADI6" s="9">
        <v>2880</v>
      </c>
      <c r="ADJ6" s="9"/>
      <c r="ADK6" s="9"/>
      <c r="ADL6" s="9">
        <v>3200</v>
      </c>
      <c r="ADM6" s="9"/>
      <c r="ADN6" s="9"/>
      <c r="ADO6" s="9">
        <v>150000</v>
      </c>
      <c r="ADP6" s="9"/>
      <c r="ADQ6" s="9"/>
      <c r="ADR6" s="9"/>
      <c r="ADS6" s="9">
        <v>4500</v>
      </c>
      <c r="ADT6" s="9"/>
      <c r="ADU6" s="9"/>
      <c r="ADV6" s="9">
        <v>0</v>
      </c>
      <c r="ADW6" s="9"/>
      <c r="ADX6" s="9"/>
      <c r="ADY6" s="9">
        <v>380000</v>
      </c>
      <c r="ADZ6" s="9"/>
      <c r="AEA6" s="9"/>
      <c r="AEB6" s="9"/>
      <c r="AEC6" s="9"/>
      <c r="AED6" s="9"/>
      <c r="AEE6" s="9">
        <v>135000</v>
      </c>
      <c r="AEF6" s="9"/>
      <c r="AEG6" s="9"/>
      <c r="AEH6" s="9"/>
      <c r="AEI6" s="9"/>
      <c r="AEJ6" s="9"/>
      <c r="AEK6" s="9"/>
      <c r="AEL6" s="9"/>
      <c r="AEM6" s="9"/>
      <c r="AEN6" s="9"/>
      <c r="AEO6" s="9"/>
      <c r="AEP6" s="9"/>
      <c r="AEQ6" s="9"/>
      <c r="AER6" s="9">
        <v>11765</v>
      </c>
      <c r="AES6" s="9"/>
      <c r="AET6" s="9"/>
      <c r="AEU6" s="9"/>
      <c r="AEV6" s="9"/>
      <c r="AEW6" s="9">
        <v>4000</v>
      </c>
      <c r="AEX6" s="9"/>
      <c r="AEY6" s="9"/>
      <c r="AEZ6" s="9"/>
      <c r="AFA6" s="9">
        <v>65012</v>
      </c>
      <c r="AFB6" s="9"/>
      <c r="AFC6" s="9"/>
      <c r="AFD6" s="9"/>
      <c r="AFE6" s="9"/>
      <c r="AFF6" s="9"/>
      <c r="AFG6" s="9"/>
      <c r="AFH6" s="9"/>
      <c r="AFI6" s="9"/>
      <c r="AFJ6" s="9">
        <v>18200</v>
      </c>
      <c r="AFK6" s="9"/>
      <c r="AFL6" s="9"/>
      <c r="AFM6" s="9">
        <v>21580</v>
      </c>
      <c r="AFN6" s="9"/>
      <c r="AFO6" s="9">
        <v>0</v>
      </c>
      <c r="AFP6" s="9"/>
      <c r="AFQ6" s="9">
        <v>396</v>
      </c>
      <c r="AFR6" s="9"/>
      <c r="AFS6" s="9"/>
      <c r="AFT6" s="9"/>
      <c r="AFU6" s="9"/>
      <c r="AFV6" s="9"/>
      <c r="AFW6" s="9"/>
      <c r="AFX6" s="9"/>
      <c r="AFY6" s="9"/>
      <c r="AFZ6" s="9">
        <v>3720</v>
      </c>
      <c r="AGA6" s="9">
        <v>2000</v>
      </c>
      <c r="AGB6" s="9">
        <v>14889112.799999999</v>
      </c>
    </row>
    <row r="7" spans="1:860" x14ac:dyDescent="0.3">
      <c r="A7" s="8" t="s">
        <v>42</v>
      </c>
      <c r="B7" s="9"/>
      <c r="C7" s="9">
        <v>1000</v>
      </c>
      <c r="D7" s="9"/>
      <c r="E7" s="9"/>
      <c r="F7" s="9"/>
      <c r="G7" s="9">
        <v>77000</v>
      </c>
      <c r="H7" s="9"/>
      <c r="I7" s="9">
        <v>47600</v>
      </c>
      <c r="J7" s="9"/>
      <c r="K7" s="9">
        <v>3850</v>
      </c>
      <c r="L7" s="9">
        <v>207960</v>
      </c>
      <c r="M7" s="9"/>
      <c r="N7" s="9">
        <v>190</v>
      </c>
      <c r="O7" s="9">
        <v>14240</v>
      </c>
      <c r="P7" s="9">
        <v>1400</v>
      </c>
      <c r="Q7" s="9">
        <v>16200</v>
      </c>
      <c r="R7" s="9">
        <v>52009.599999999999</v>
      </c>
      <c r="S7" s="9"/>
      <c r="T7" s="9">
        <v>500</v>
      </c>
      <c r="U7" s="9"/>
      <c r="V7" s="9"/>
      <c r="W7" s="9"/>
      <c r="X7" s="9">
        <v>5800</v>
      </c>
      <c r="Y7" s="9">
        <v>1325</v>
      </c>
      <c r="Z7" s="9"/>
      <c r="AA7" s="9"/>
      <c r="AB7" s="9"/>
      <c r="AC7" s="9">
        <v>0</v>
      </c>
      <c r="AD7" s="9">
        <v>26800</v>
      </c>
      <c r="AE7" s="9">
        <v>7426</v>
      </c>
      <c r="AF7" s="9"/>
      <c r="AG7" s="9"/>
      <c r="AH7" s="9">
        <v>500</v>
      </c>
      <c r="AI7" s="9">
        <v>74855</v>
      </c>
      <c r="AJ7" s="9"/>
      <c r="AK7" s="9"/>
      <c r="AL7" s="9">
        <v>99040</v>
      </c>
      <c r="AM7" s="9">
        <v>25150</v>
      </c>
      <c r="AN7" s="9">
        <v>768</v>
      </c>
      <c r="AO7" s="9">
        <v>54300</v>
      </c>
      <c r="AP7" s="9">
        <v>0</v>
      </c>
      <c r="AQ7" s="9"/>
      <c r="AR7" s="9"/>
      <c r="AS7" s="9">
        <v>0</v>
      </c>
      <c r="AT7" s="9">
        <v>70150.899999999994</v>
      </c>
      <c r="AU7" s="9"/>
      <c r="AV7" s="9">
        <v>73000</v>
      </c>
      <c r="AW7" s="9">
        <v>30800</v>
      </c>
      <c r="AX7" s="9"/>
      <c r="AY7" s="9">
        <v>0</v>
      </c>
      <c r="AZ7" s="9">
        <v>0</v>
      </c>
      <c r="BA7" s="9"/>
      <c r="BB7" s="9">
        <v>5000</v>
      </c>
      <c r="BC7" s="9">
        <v>576</v>
      </c>
      <c r="BD7" s="9"/>
      <c r="BE7" s="9">
        <v>48000</v>
      </c>
      <c r="BF7" s="9"/>
      <c r="BG7" s="9"/>
      <c r="BH7" s="9"/>
      <c r="BI7" s="9">
        <v>8300</v>
      </c>
      <c r="BJ7" s="9">
        <v>7900</v>
      </c>
      <c r="BK7" s="9"/>
      <c r="BL7" s="9"/>
      <c r="BM7" s="9">
        <v>183200</v>
      </c>
      <c r="BN7" s="9">
        <v>0</v>
      </c>
      <c r="BO7" s="9"/>
      <c r="BP7" s="9"/>
      <c r="BQ7" s="9"/>
      <c r="BR7" s="9"/>
      <c r="BS7" s="9">
        <v>26840</v>
      </c>
      <c r="BT7" s="9">
        <v>1320</v>
      </c>
      <c r="BU7" s="9">
        <v>44490</v>
      </c>
      <c r="BV7" s="9">
        <v>0</v>
      </c>
      <c r="BW7" s="9">
        <v>9000</v>
      </c>
      <c r="BX7" s="9">
        <v>2700</v>
      </c>
      <c r="BY7" s="9">
        <v>6000</v>
      </c>
      <c r="BZ7" s="9">
        <v>17459</v>
      </c>
      <c r="CA7" s="9"/>
      <c r="CB7" s="9">
        <v>29700</v>
      </c>
      <c r="CC7" s="9">
        <v>5995</v>
      </c>
      <c r="CD7" s="9">
        <v>800</v>
      </c>
      <c r="CE7" s="9">
        <v>5400</v>
      </c>
      <c r="CF7" s="9"/>
      <c r="CG7" s="9"/>
      <c r="CH7" s="9">
        <v>300</v>
      </c>
      <c r="CI7" s="9">
        <v>0</v>
      </c>
      <c r="CJ7" s="9">
        <v>70000</v>
      </c>
      <c r="CK7" s="9">
        <v>40000</v>
      </c>
      <c r="CL7" s="9">
        <v>1780</v>
      </c>
      <c r="CM7" s="9">
        <v>38000</v>
      </c>
      <c r="CN7" s="9"/>
      <c r="CO7" s="9">
        <v>168700</v>
      </c>
      <c r="CP7" s="9"/>
      <c r="CQ7" s="9"/>
      <c r="CR7" s="9">
        <v>3500</v>
      </c>
      <c r="CS7" s="9"/>
      <c r="CT7" s="9">
        <v>0</v>
      </c>
      <c r="CU7" s="9"/>
      <c r="CV7" s="9">
        <v>72500</v>
      </c>
      <c r="CW7" s="9"/>
      <c r="CX7" s="9"/>
      <c r="CY7" s="9">
        <v>52049</v>
      </c>
      <c r="CZ7" s="9">
        <v>419900</v>
      </c>
      <c r="DA7" s="9">
        <v>4840</v>
      </c>
      <c r="DB7" s="9"/>
      <c r="DC7" s="9">
        <v>750</v>
      </c>
      <c r="DD7" s="9">
        <v>158300</v>
      </c>
      <c r="DE7" s="9"/>
      <c r="DF7" s="9"/>
      <c r="DG7" s="9">
        <v>0</v>
      </c>
      <c r="DH7" s="9"/>
      <c r="DI7" s="9">
        <v>0</v>
      </c>
      <c r="DJ7" s="9"/>
      <c r="DK7" s="9">
        <v>0</v>
      </c>
      <c r="DL7" s="9">
        <v>33887.839999999997</v>
      </c>
      <c r="DM7" s="9">
        <v>35000</v>
      </c>
      <c r="DN7" s="9"/>
      <c r="DO7" s="9"/>
      <c r="DP7" s="9">
        <v>1720</v>
      </c>
      <c r="DQ7" s="9">
        <v>1500</v>
      </c>
      <c r="DR7" s="9"/>
      <c r="DS7" s="9">
        <v>0</v>
      </c>
      <c r="DT7" s="9">
        <v>720</v>
      </c>
      <c r="DU7" s="9">
        <v>1938.3</v>
      </c>
      <c r="DV7" s="9"/>
      <c r="DW7" s="9"/>
      <c r="DX7" s="9">
        <v>0</v>
      </c>
      <c r="DY7" s="9"/>
      <c r="DZ7" s="9"/>
      <c r="EA7" s="9"/>
      <c r="EB7" s="9"/>
      <c r="EC7" s="9">
        <v>0</v>
      </c>
      <c r="ED7" s="9">
        <v>2360</v>
      </c>
      <c r="EE7" s="9"/>
      <c r="EF7" s="9">
        <v>2800</v>
      </c>
      <c r="EG7" s="9"/>
      <c r="EH7" s="9"/>
      <c r="EI7" s="9">
        <v>0</v>
      </c>
      <c r="EJ7" s="9"/>
      <c r="EK7" s="9"/>
      <c r="EL7" s="9"/>
      <c r="EM7" s="9"/>
      <c r="EN7" s="9"/>
      <c r="EO7" s="9">
        <v>195545</v>
      </c>
      <c r="EP7" s="9">
        <v>6500</v>
      </c>
      <c r="EQ7" s="9">
        <v>20000</v>
      </c>
      <c r="ER7" s="9">
        <v>103000</v>
      </c>
      <c r="ES7" s="9"/>
      <c r="ET7" s="9">
        <v>210</v>
      </c>
      <c r="EU7" s="9">
        <v>3500</v>
      </c>
      <c r="EV7" s="9">
        <v>29584.36</v>
      </c>
      <c r="EW7" s="9">
        <v>0</v>
      </c>
      <c r="EX7" s="9">
        <v>298000</v>
      </c>
      <c r="EY7" s="9">
        <v>3600</v>
      </c>
      <c r="EZ7" s="9">
        <v>0</v>
      </c>
      <c r="FA7" s="9">
        <v>0</v>
      </c>
      <c r="FB7" s="9"/>
      <c r="FC7" s="9">
        <v>3200</v>
      </c>
      <c r="FD7" s="9">
        <v>16500</v>
      </c>
      <c r="FE7" s="9"/>
      <c r="FF7" s="9">
        <v>2300</v>
      </c>
      <c r="FG7" s="9"/>
      <c r="FH7" s="9">
        <v>1120</v>
      </c>
      <c r="FI7" s="9"/>
      <c r="FJ7" s="9"/>
      <c r="FK7" s="9"/>
      <c r="FL7" s="9">
        <v>38520</v>
      </c>
      <c r="FM7" s="9">
        <v>3080</v>
      </c>
      <c r="FN7" s="9">
        <v>5500</v>
      </c>
      <c r="FO7" s="9">
        <v>730</v>
      </c>
      <c r="FP7" s="9">
        <v>0</v>
      </c>
      <c r="FQ7" s="9">
        <v>0</v>
      </c>
      <c r="FR7" s="9"/>
      <c r="FS7" s="9"/>
      <c r="FT7" s="9"/>
      <c r="FU7" s="9">
        <v>0</v>
      </c>
      <c r="FV7" s="9">
        <v>7200</v>
      </c>
      <c r="FW7" s="9"/>
      <c r="FX7" s="9">
        <v>560</v>
      </c>
      <c r="FY7" s="9">
        <v>1028</v>
      </c>
      <c r="FZ7" s="9">
        <v>3840</v>
      </c>
      <c r="GA7" s="9">
        <v>100150.18</v>
      </c>
      <c r="GB7" s="9">
        <v>81480</v>
      </c>
      <c r="GC7" s="9"/>
      <c r="GD7" s="9">
        <v>9250</v>
      </c>
      <c r="GE7" s="9">
        <v>1051.3</v>
      </c>
      <c r="GF7" s="9">
        <v>54000</v>
      </c>
      <c r="GG7" s="9"/>
      <c r="GH7" s="9"/>
      <c r="GI7" s="9"/>
      <c r="GJ7" s="9">
        <v>11760</v>
      </c>
      <c r="GK7" s="9">
        <v>53760</v>
      </c>
      <c r="GL7" s="9">
        <v>0</v>
      </c>
      <c r="GM7" s="9"/>
      <c r="GN7" s="9">
        <v>11750</v>
      </c>
      <c r="GO7" s="9"/>
      <c r="GP7" s="9">
        <v>21750</v>
      </c>
      <c r="GQ7" s="9">
        <v>11900</v>
      </c>
      <c r="GR7" s="9">
        <v>32900</v>
      </c>
      <c r="GS7" s="9">
        <v>20600</v>
      </c>
      <c r="GT7" s="9">
        <v>16600</v>
      </c>
      <c r="GU7" s="9"/>
      <c r="GV7" s="9">
        <v>15000</v>
      </c>
      <c r="GW7" s="9">
        <v>950</v>
      </c>
      <c r="GX7" s="9">
        <v>21000</v>
      </c>
      <c r="GY7" s="9"/>
      <c r="GZ7" s="9">
        <v>500</v>
      </c>
      <c r="HA7" s="9"/>
      <c r="HB7" s="9">
        <v>29640</v>
      </c>
      <c r="HC7" s="9">
        <v>320</v>
      </c>
      <c r="HD7" s="9">
        <v>1280</v>
      </c>
      <c r="HE7" s="9">
        <v>1920</v>
      </c>
      <c r="HF7" s="9">
        <v>3000</v>
      </c>
      <c r="HG7" s="9">
        <v>12000</v>
      </c>
      <c r="HH7" s="9">
        <v>17100</v>
      </c>
      <c r="HI7" s="9"/>
      <c r="HJ7" s="9">
        <v>5490</v>
      </c>
      <c r="HK7" s="9">
        <v>432</v>
      </c>
      <c r="HL7" s="9"/>
      <c r="HM7" s="9">
        <v>1510</v>
      </c>
      <c r="HN7" s="9"/>
      <c r="HO7" s="9"/>
      <c r="HP7" s="9"/>
      <c r="HQ7" s="9">
        <v>2880</v>
      </c>
      <c r="HR7" s="9"/>
      <c r="HS7" s="9"/>
      <c r="HT7" s="9"/>
      <c r="HU7" s="9"/>
      <c r="HV7" s="9"/>
      <c r="HW7" s="9">
        <v>91389.87</v>
      </c>
      <c r="HX7" s="9"/>
      <c r="HY7" s="9">
        <v>12000</v>
      </c>
      <c r="HZ7" s="9"/>
      <c r="IA7" s="9"/>
      <c r="IB7" s="9"/>
      <c r="IC7" s="9">
        <v>1920</v>
      </c>
      <c r="ID7" s="9"/>
      <c r="IE7" s="9">
        <v>0</v>
      </c>
      <c r="IF7" s="9"/>
      <c r="IG7" s="9"/>
      <c r="IH7" s="9">
        <v>166100</v>
      </c>
      <c r="II7" s="9"/>
      <c r="IJ7" s="9">
        <v>0</v>
      </c>
      <c r="IK7" s="9">
        <v>0</v>
      </c>
      <c r="IL7" s="9">
        <v>0</v>
      </c>
      <c r="IM7" s="9">
        <v>1600</v>
      </c>
      <c r="IN7" s="9">
        <v>6195</v>
      </c>
      <c r="IO7" s="9"/>
      <c r="IP7" s="9"/>
      <c r="IQ7" s="9">
        <v>0</v>
      </c>
      <c r="IR7" s="9">
        <v>1300</v>
      </c>
      <c r="IS7" s="9">
        <v>40000</v>
      </c>
      <c r="IT7" s="9">
        <v>5500</v>
      </c>
      <c r="IU7" s="9"/>
      <c r="IV7" s="9"/>
      <c r="IW7" s="9"/>
      <c r="IX7" s="9">
        <v>42150</v>
      </c>
      <c r="IY7" s="9"/>
      <c r="IZ7" s="9"/>
      <c r="JA7" s="9"/>
      <c r="JB7" s="9">
        <v>4960</v>
      </c>
      <c r="JC7" s="9">
        <v>10879.92</v>
      </c>
      <c r="JD7" s="9">
        <v>9600</v>
      </c>
      <c r="JE7" s="9">
        <v>315</v>
      </c>
      <c r="JF7" s="9"/>
      <c r="JG7" s="9"/>
      <c r="JH7" s="9">
        <v>100</v>
      </c>
      <c r="JI7" s="9">
        <v>86200</v>
      </c>
      <c r="JJ7" s="9">
        <v>16000</v>
      </c>
      <c r="JK7" s="9">
        <v>0</v>
      </c>
      <c r="JL7" s="9"/>
      <c r="JM7" s="9">
        <v>9900</v>
      </c>
      <c r="JN7" s="9">
        <v>4000</v>
      </c>
      <c r="JO7" s="9">
        <v>5100</v>
      </c>
      <c r="JP7" s="9"/>
      <c r="JQ7" s="9">
        <v>30000</v>
      </c>
      <c r="JR7" s="9"/>
      <c r="JS7" s="9"/>
      <c r="JT7" s="9">
        <v>7800</v>
      </c>
      <c r="JU7" s="9"/>
      <c r="JV7" s="9"/>
      <c r="JW7" s="9">
        <v>0</v>
      </c>
      <c r="JX7" s="9">
        <v>3939.58</v>
      </c>
      <c r="JY7" s="9"/>
      <c r="JZ7" s="9">
        <v>4500</v>
      </c>
      <c r="KA7" s="9">
        <v>4000</v>
      </c>
      <c r="KB7" s="9">
        <v>2700</v>
      </c>
      <c r="KC7" s="9">
        <v>6650</v>
      </c>
      <c r="KD7" s="9"/>
      <c r="KE7" s="9"/>
      <c r="KF7" s="9"/>
      <c r="KG7" s="9"/>
      <c r="KH7" s="9"/>
      <c r="KI7" s="9"/>
      <c r="KJ7" s="9"/>
      <c r="KK7" s="9"/>
      <c r="KL7" s="9">
        <v>0</v>
      </c>
      <c r="KM7" s="9"/>
      <c r="KN7" s="9"/>
      <c r="KO7" s="9"/>
      <c r="KP7" s="9"/>
      <c r="KQ7" s="9">
        <v>20700</v>
      </c>
      <c r="KR7" s="9"/>
      <c r="KS7" s="9">
        <v>5705</v>
      </c>
      <c r="KT7" s="9">
        <v>9600</v>
      </c>
      <c r="KU7" s="9">
        <v>600</v>
      </c>
      <c r="KV7" s="9"/>
      <c r="KW7" s="9">
        <v>7550</v>
      </c>
      <c r="KX7" s="9"/>
      <c r="KY7" s="9">
        <v>6500</v>
      </c>
      <c r="KZ7" s="9">
        <v>0</v>
      </c>
      <c r="LA7" s="9"/>
      <c r="LB7" s="9">
        <v>5520</v>
      </c>
      <c r="LC7" s="9">
        <v>19200</v>
      </c>
      <c r="LD7" s="9">
        <v>1400</v>
      </c>
      <c r="LE7" s="9">
        <v>40060</v>
      </c>
      <c r="LF7" s="9"/>
      <c r="LG7" s="9">
        <v>300</v>
      </c>
      <c r="LH7" s="9">
        <v>0</v>
      </c>
      <c r="LI7" s="9">
        <v>7840</v>
      </c>
      <c r="LJ7" s="9">
        <v>0</v>
      </c>
      <c r="LK7" s="9">
        <v>0</v>
      </c>
      <c r="LL7" s="9">
        <v>640</v>
      </c>
      <c r="LM7" s="9">
        <v>320</v>
      </c>
      <c r="LN7" s="9">
        <v>2880</v>
      </c>
      <c r="LO7" s="9">
        <v>38563</v>
      </c>
      <c r="LP7" s="9">
        <v>9600</v>
      </c>
      <c r="LQ7" s="9">
        <v>525</v>
      </c>
      <c r="LR7" s="9">
        <v>4000</v>
      </c>
      <c r="LS7" s="9">
        <v>0</v>
      </c>
      <c r="LT7" s="9">
        <v>0</v>
      </c>
      <c r="LU7" s="9">
        <v>0</v>
      </c>
      <c r="LV7" s="9">
        <v>12820</v>
      </c>
      <c r="LW7" s="9"/>
      <c r="LX7" s="9">
        <v>13250</v>
      </c>
      <c r="LY7" s="9">
        <v>0</v>
      </c>
      <c r="LZ7" s="9">
        <v>1100</v>
      </c>
      <c r="MA7" s="9">
        <v>105380</v>
      </c>
      <c r="MB7" s="9">
        <v>50000</v>
      </c>
      <c r="MC7" s="9">
        <v>8505</v>
      </c>
      <c r="MD7" s="9">
        <v>8750</v>
      </c>
      <c r="ME7" s="9"/>
      <c r="MF7" s="9"/>
      <c r="MG7" s="9">
        <v>3200</v>
      </c>
      <c r="MH7" s="9">
        <v>50</v>
      </c>
      <c r="MI7" s="9">
        <v>160020</v>
      </c>
      <c r="MJ7" s="9">
        <v>13200</v>
      </c>
      <c r="MK7" s="9">
        <v>27920</v>
      </c>
      <c r="ML7" s="9">
        <v>99490</v>
      </c>
      <c r="MM7" s="9">
        <v>1260</v>
      </c>
      <c r="MN7" s="9">
        <v>34370</v>
      </c>
      <c r="MO7" s="9"/>
      <c r="MP7" s="9"/>
      <c r="MQ7" s="9">
        <v>1000</v>
      </c>
      <c r="MR7" s="9"/>
      <c r="MS7" s="9">
        <v>15850</v>
      </c>
      <c r="MT7" s="9">
        <v>0</v>
      </c>
      <c r="MU7" s="9">
        <v>1480</v>
      </c>
      <c r="MV7" s="9"/>
      <c r="MW7" s="9"/>
      <c r="MX7" s="9">
        <v>11434.5</v>
      </c>
      <c r="MY7" s="9"/>
      <c r="MZ7" s="9">
        <v>13500</v>
      </c>
      <c r="NA7" s="9">
        <v>4500</v>
      </c>
      <c r="NB7" s="9">
        <v>500</v>
      </c>
      <c r="NC7" s="9"/>
      <c r="ND7" s="9">
        <v>13200</v>
      </c>
      <c r="NE7" s="9">
        <v>0</v>
      </c>
      <c r="NF7" s="9">
        <v>0</v>
      </c>
      <c r="NG7" s="9">
        <v>4000</v>
      </c>
      <c r="NH7" s="9">
        <v>2520</v>
      </c>
      <c r="NI7" s="9">
        <v>0</v>
      </c>
      <c r="NJ7" s="9">
        <v>1920</v>
      </c>
      <c r="NK7" s="9"/>
      <c r="NL7" s="9">
        <v>1741</v>
      </c>
      <c r="NM7" s="9">
        <v>0</v>
      </c>
      <c r="NN7" s="9">
        <v>3700.8</v>
      </c>
      <c r="NO7" s="9"/>
      <c r="NP7" s="9">
        <v>4500</v>
      </c>
      <c r="NQ7" s="9">
        <v>5000</v>
      </c>
      <c r="NR7" s="9">
        <v>11000</v>
      </c>
      <c r="NS7" s="9">
        <v>9000</v>
      </c>
      <c r="NT7" s="9">
        <v>10020</v>
      </c>
      <c r="NU7" s="9">
        <v>41600</v>
      </c>
      <c r="NV7" s="9"/>
      <c r="NW7" s="9">
        <v>1130</v>
      </c>
      <c r="NX7" s="9">
        <v>347960.47</v>
      </c>
      <c r="NY7" s="9"/>
      <c r="NZ7" s="9">
        <v>196000</v>
      </c>
      <c r="OA7" s="9">
        <v>5000</v>
      </c>
      <c r="OB7" s="9"/>
      <c r="OC7" s="9"/>
      <c r="OD7" s="9">
        <v>0</v>
      </c>
      <c r="OE7" s="9">
        <v>425</v>
      </c>
      <c r="OF7" s="9"/>
      <c r="OG7" s="9"/>
      <c r="OH7" s="9">
        <v>1020</v>
      </c>
      <c r="OI7" s="9"/>
      <c r="OJ7" s="9">
        <v>43500</v>
      </c>
      <c r="OK7" s="9"/>
      <c r="OL7" s="9">
        <v>131010</v>
      </c>
      <c r="OM7" s="9">
        <v>0</v>
      </c>
      <c r="ON7" s="9"/>
      <c r="OO7" s="9">
        <v>163280</v>
      </c>
      <c r="OP7" s="9"/>
      <c r="OQ7" s="9"/>
      <c r="OR7" s="9"/>
      <c r="OS7" s="9"/>
      <c r="OT7" s="9">
        <v>0</v>
      </c>
      <c r="OU7" s="9"/>
      <c r="OV7" s="9">
        <v>8000</v>
      </c>
      <c r="OW7" s="9">
        <v>1100</v>
      </c>
      <c r="OX7" s="9">
        <v>47360</v>
      </c>
      <c r="OY7" s="9">
        <v>0</v>
      </c>
      <c r="OZ7" s="9">
        <v>240</v>
      </c>
      <c r="PA7" s="9">
        <v>0</v>
      </c>
      <c r="PB7" s="9"/>
      <c r="PC7" s="9">
        <v>8000</v>
      </c>
      <c r="PD7" s="9"/>
      <c r="PE7" s="9"/>
      <c r="PF7" s="9">
        <v>0</v>
      </c>
      <c r="PG7" s="9">
        <v>32000</v>
      </c>
      <c r="PH7" s="9"/>
      <c r="PI7" s="9">
        <v>2040</v>
      </c>
      <c r="PJ7" s="9"/>
      <c r="PK7" s="9"/>
      <c r="PL7" s="9">
        <v>41160</v>
      </c>
      <c r="PM7" s="9">
        <v>7800</v>
      </c>
      <c r="PN7" s="9">
        <v>0</v>
      </c>
      <c r="PO7" s="9">
        <v>50125</v>
      </c>
      <c r="PP7" s="9">
        <v>7000</v>
      </c>
      <c r="PQ7" s="9"/>
      <c r="PR7" s="9">
        <v>1050</v>
      </c>
      <c r="PS7" s="9">
        <v>1600</v>
      </c>
      <c r="PT7" s="9"/>
      <c r="PU7" s="9">
        <v>1750</v>
      </c>
      <c r="PV7" s="9"/>
      <c r="PW7" s="9"/>
      <c r="PX7" s="9">
        <v>25600</v>
      </c>
      <c r="PY7" s="9">
        <v>0</v>
      </c>
      <c r="PZ7" s="9">
        <v>11000</v>
      </c>
      <c r="QA7" s="9">
        <v>0</v>
      </c>
      <c r="QB7" s="9">
        <v>9080</v>
      </c>
      <c r="QC7" s="9"/>
      <c r="QD7" s="9"/>
      <c r="QE7" s="9">
        <v>5000</v>
      </c>
      <c r="QF7" s="9">
        <v>9485</v>
      </c>
      <c r="QG7" s="9">
        <v>1650</v>
      </c>
      <c r="QH7" s="9">
        <v>600</v>
      </c>
      <c r="QI7" s="9"/>
      <c r="QJ7" s="9">
        <v>2450</v>
      </c>
      <c r="QK7" s="9"/>
      <c r="QL7" s="9"/>
      <c r="QM7" s="9">
        <v>3150</v>
      </c>
      <c r="QN7" s="9">
        <v>14580</v>
      </c>
      <c r="QO7" s="9">
        <v>23450</v>
      </c>
      <c r="QP7" s="9">
        <v>2610</v>
      </c>
      <c r="QQ7" s="9">
        <v>5000</v>
      </c>
      <c r="QR7" s="9">
        <v>250</v>
      </c>
      <c r="QS7" s="9">
        <v>550</v>
      </c>
      <c r="QT7" s="9">
        <v>9340</v>
      </c>
      <c r="QU7" s="9">
        <v>4350</v>
      </c>
      <c r="QV7" s="9">
        <v>15500</v>
      </c>
      <c r="QW7" s="9">
        <v>1350</v>
      </c>
      <c r="QX7" s="9">
        <v>30100</v>
      </c>
      <c r="QY7" s="9">
        <v>2240</v>
      </c>
      <c r="QZ7" s="9"/>
      <c r="RA7" s="9"/>
      <c r="RB7" s="9"/>
      <c r="RC7" s="9"/>
      <c r="RD7" s="9">
        <v>5000</v>
      </c>
      <c r="RE7" s="9">
        <v>3150</v>
      </c>
      <c r="RF7" s="9">
        <v>0</v>
      </c>
      <c r="RG7" s="9">
        <v>70000</v>
      </c>
      <c r="RH7" s="9"/>
      <c r="RI7" s="9"/>
      <c r="RJ7" s="9"/>
      <c r="RK7" s="9"/>
      <c r="RL7" s="9"/>
      <c r="RM7" s="9"/>
      <c r="RN7" s="9"/>
      <c r="RO7" s="9">
        <v>660</v>
      </c>
      <c r="RP7" s="9"/>
      <c r="RQ7" s="9">
        <v>2625</v>
      </c>
      <c r="RR7" s="9">
        <v>3150</v>
      </c>
      <c r="RS7" s="9">
        <v>557.1</v>
      </c>
      <c r="RT7" s="9">
        <v>77039.08</v>
      </c>
      <c r="RU7" s="9"/>
      <c r="RV7" s="9">
        <v>38500</v>
      </c>
      <c r="RW7" s="9">
        <v>680</v>
      </c>
      <c r="RX7" s="9">
        <v>35000</v>
      </c>
      <c r="RY7" s="9">
        <v>665</v>
      </c>
      <c r="RZ7" s="9">
        <v>38500</v>
      </c>
      <c r="SA7" s="9">
        <v>550</v>
      </c>
      <c r="SB7" s="9">
        <v>20925</v>
      </c>
      <c r="SC7" s="9">
        <v>1530</v>
      </c>
      <c r="SD7" s="9">
        <v>7344</v>
      </c>
      <c r="SE7" s="9"/>
      <c r="SF7" s="9">
        <v>3150</v>
      </c>
      <c r="SG7" s="9">
        <v>600</v>
      </c>
      <c r="SH7" s="9"/>
      <c r="SI7" s="9">
        <v>29400</v>
      </c>
      <c r="SJ7" s="9">
        <v>33280</v>
      </c>
      <c r="SK7" s="9"/>
      <c r="SL7" s="9"/>
      <c r="SM7" s="9">
        <v>2080</v>
      </c>
      <c r="SN7" s="9">
        <v>25860</v>
      </c>
      <c r="SO7" s="9">
        <v>83500</v>
      </c>
      <c r="SP7" s="9">
        <v>69450</v>
      </c>
      <c r="SQ7" s="9">
        <v>280</v>
      </c>
      <c r="SR7" s="9"/>
      <c r="SS7" s="9"/>
      <c r="ST7" s="9">
        <v>25000</v>
      </c>
      <c r="SU7" s="9">
        <v>0</v>
      </c>
      <c r="SV7" s="9">
        <v>10200</v>
      </c>
      <c r="SW7" s="9">
        <v>322500</v>
      </c>
      <c r="SX7" s="9">
        <v>5040</v>
      </c>
      <c r="SY7" s="9">
        <v>900</v>
      </c>
      <c r="SZ7" s="9"/>
      <c r="TA7" s="9">
        <v>2880</v>
      </c>
      <c r="TB7" s="9"/>
      <c r="TC7" s="9">
        <v>0</v>
      </c>
      <c r="TD7" s="9"/>
      <c r="TE7" s="9">
        <v>0</v>
      </c>
      <c r="TF7" s="9"/>
      <c r="TG7" s="9"/>
      <c r="TH7" s="9">
        <v>40000</v>
      </c>
      <c r="TI7" s="9">
        <v>3900</v>
      </c>
      <c r="TJ7" s="9">
        <v>3200</v>
      </c>
      <c r="TK7" s="9">
        <v>0</v>
      </c>
      <c r="TL7" s="9"/>
      <c r="TM7" s="9">
        <v>4500</v>
      </c>
      <c r="TN7" s="9"/>
      <c r="TO7" s="9">
        <v>31150</v>
      </c>
      <c r="TP7" s="9">
        <v>5610</v>
      </c>
      <c r="TQ7" s="9">
        <v>23500</v>
      </c>
      <c r="TR7" s="9">
        <v>0</v>
      </c>
      <c r="TS7" s="9"/>
      <c r="TT7" s="9">
        <v>382450</v>
      </c>
      <c r="TU7" s="9">
        <v>42850</v>
      </c>
      <c r="TV7" s="9"/>
      <c r="TW7" s="9">
        <v>0</v>
      </c>
      <c r="TX7" s="9">
        <v>16480</v>
      </c>
      <c r="TY7" s="9">
        <v>0</v>
      </c>
      <c r="TZ7" s="9">
        <v>0</v>
      </c>
      <c r="UA7" s="9">
        <v>349921.99</v>
      </c>
      <c r="UB7" s="9">
        <v>6600</v>
      </c>
      <c r="UC7" s="9"/>
      <c r="UD7" s="9">
        <v>285795</v>
      </c>
      <c r="UE7" s="9">
        <v>0</v>
      </c>
      <c r="UF7" s="9">
        <v>22400</v>
      </c>
      <c r="UG7" s="9">
        <v>10660</v>
      </c>
      <c r="UH7" s="9">
        <v>32700</v>
      </c>
      <c r="UI7" s="9"/>
      <c r="UJ7" s="9"/>
      <c r="UK7" s="9">
        <v>2500</v>
      </c>
      <c r="UL7" s="9"/>
      <c r="UM7" s="9"/>
      <c r="UN7" s="9">
        <v>500</v>
      </c>
      <c r="UO7" s="9">
        <v>400</v>
      </c>
      <c r="UP7" s="9">
        <v>12000</v>
      </c>
      <c r="UQ7" s="9">
        <v>35010</v>
      </c>
      <c r="UR7" s="9">
        <v>4000</v>
      </c>
      <c r="US7" s="9">
        <v>1100</v>
      </c>
      <c r="UT7" s="9">
        <v>11600</v>
      </c>
      <c r="UU7" s="9">
        <v>1250</v>
      </c>
      <c r="UV7" s="9">
        <v>8000</v>
      </c>
      <c r="UW7" s="9">
        <v>2800</v>
      </c>
      <c r="UX7" s="9"/>
      <c r="UY7" s="9">
        <v>450</v>
      </c>
      <c r="UZ7" s="9">
        <v>0</v>
      </c>
      <c r="VA7" s="9"/>
      <c r="VB7" s="9">
        <v>704</v>
      </c>
      <c r="VC7" s="9">
        <v>320</v>
      </c>
      <c r="VD7" s="9"/>
      <c r="VE7" s="9"/>
      <c r="VF7" s="9">
        <v>754100</v>
      </c>
      <c r="VG7" s="9">
        <v>34250</v>
      </c>
      <c r="VH7" s="9">
        <v>0</v>
      </c>
      <c r="VI7" s="9">
        <v>9000</v>
      </c>
      <c r="VJ7" s="9">
        <v>1040</v>
      </c>
      <c r="VK7" s="9">
        <v>1000</v>
      </c>
      <c r="VL7" s="9">
        <v>520</v>
      </c>
      <c r="VM7" s="9">
        <v>1920</v>
      </c>
      <c r="VN7" s="9">
        <v>1000</v>
      </c>
      <c r="VO7" s="9">
        <v>2560</v>
      </c>
      <c r="VP7" s="9">
        <v>3000</v>
      </c>
      <c r="VQ7" s="9">
        <v>1320</v>
      </c>
      <c r="VR7" s="9">
        <v>4120</v>
      </c>
      <c r="VS7" s="9"/>
      <c r="VT7" s="9"/>
      <c r="VU7" s="9">
        <v>1000020</v>
      </c>
      <c r="VV7" s="9"/>
      <c r="VW7" s="9"/>
      <c r="VX7" s="9">
        <v>294400</v>
      </c>
      <c r="VY7" s="9">
        <v>240000</v>
      </c>
      <c r="VZ7" s="9"/>
      <c r="WA7" s="9">
        <v>420</v>
      </c>
      <c r="WB7" s="9"/>
      <c r="WC7" s="9"/>
      <c r="WD7" s="9">
        <v>2628</v>
      </c>
      <c r="WE7" s="9"/>
      <c r="WF7" s="9"/>
      <c r="WG7" s="9"/>
      <c r="WH7" s="9"/>
      <c r="WI7" s="9">
        <v>12000</v>
      </c>
      <c r="WJ7" s="9">
        <v>26720</v>
      </c>
      <c r="WK7" s="9">
        <v>25500</v>
      </c>
      <c r="WL7" s="9">
        <v>96830</v>
      </c>
      <c r="WM7" s="9"/>
      <c r="WN7" s="9">
        <v>13800</v>
      </c>
      <c r="WO7" s="9">
        <v>50000</v>
      </c>
      <c r="WP7" s="9">
        <v>7500</v>
      </c>
      <c r="WQ7" s="9">
        <v>297320</v>
      </c>
      <c r="WR7" s="9">
        <v>36754</v>
      </c>
      <c r="WS7" s="9">
        <v>1350</v>
      </c>
      <c r="WT7" s="9"/>
      <c r="WU7" s="9">
        <v>915054</v>
      </c>
      <c r="WV7" s="9">
        <v>0</v>
      </c>
      <c r="WW7" s="9"/>
      <c r="WX7" s="9">
        <v>26880</v>
      </c>
      <c r="WY7" s="9"/>
      <c r="WZ7" s="9"/>
      <c r="XA7" s="9">
        <v>35</v>
      </c>
      <c r="XB7" s="9">
        <v>1600</v>
      </c>
      <c r="XC7" s="9">
        <v>15800</v>
      </c>
      <c r="XD7" s="9">
        <v>6080</v>
      </c>
      <c r="XE7" s="9">
        <v>16380</v>
      </c>
      <c r="XF7" s="9">
        <v>0</v>
      </c>
      <c r="XG7" s="9">
        <v>0</v>
      </c>
      <c r="XH7" s="9">
        <v>6500</v>
      </c>
      <c r="XI7" s="9">
        <v>400</v>
      </c>
      <c r="XJ7" s="9">
        <v>4050</v>
      </c>
      <c r="XK7" s="9">
        <v>0</v>
      </c>
      <c r="XL7" s="9">
        <v>4550</v>
      </c>
      <c r="XM7" s="9">
        <v>132400</v>
      </c>
      <c r="XN7" s="9">
        <v>7350</v>
      </c>
      <c r="XO7" s="9">
        <v>72280</v>
      </c>
      <c r="XP7" s="9">
        <v>6510</v>
      </c>
      <c r="XQ7" s="9">
        <v>4320</v>
      </c>
      <c r="XR7" s="9">
        <v>0</v>
      </c>
      <c r="XS7" s="9"/>
      <c r="XT7" s="9">
        <v>76500</v>
      </c>
      <c r="XU7" s="9">
        <v>0</v>
      </c>
      <c r="XV7" s="9"/>
      <c r="XW7" s="9">
        <v>25300</v>
      </c>
      <c r="XX7" s="9">
        <v>20000</v>
      </c>
      <c r="XY7" s="9"/>
      <c r="XZ7" s="9"/>
      <c r="YA7" s="9"/>
      <c r="YB7" s="9">
        <v>1</v>
      </c>
      <c r="YC7" s="9"/>
      <c r="YD7" s="9">
        <v>10709.92</v>
      </c>
      <c r="YE7" s="9"/>
      <c r="YF7" s="9"/>
      <c r="YG7" s="9">
        <v>0</v>
      </c>
      <c r="YH7" s="9">
        <v>40000</v>
      </c>
      <c r="YI7" s="9">
        <v>2920</v>
      </c>
      <c r="YJ7" s="9"/>
      <c r="YK7" s="9">
        <v>0</v>
      </c>
      <c r="YL7" s="9">
        <v>80</v>
      </c>
      <c r="YM7" s="9"/>
      <c r="YN7" s="9">
        <v>2750</v>
      </c>
      <c r="YO7" s="9">
        <v>2115</v>
      </c>
      <c r="YP7" s="9"/>
      <c r="YQ7" s="9"/>
      <c r="YR7" s="9">
        <v>10400</v>
      </c>
      <c r="YS7" s="9"/>
      <c r="YT7" s="9"/>
      <c r="YU7" s="9">
        <v>40</v>
      </c>
      <c r="YV7" s="9">
        <v>520</v>
      </c>
      <c r="YW7" s="9"/>
      <c r="YX7" s="9"/>
      <c r="YY7" s="9">
        <v>3395</v>
      </c>
      <c r="YZ7" s="9">
        <v>0</v>
      </c>
      <c r="ZA7" s="9"/>
      <c r="ZB7" s="9">
        <v>84960</v>
      </c>
      <c r="ZC7" s="9">
        <v>5309.93</v>
      </c>
      <c r="ZD7" s="9">
        <v>13200</v>
      </c>
      <c r="ZE7" s="9"/>
      <c r="ZF7" s="9"/>
      <c r="ZG7" s="9"/>
      <c r="ZH7" s="9"/>
      <c r="ZI7" s="9"/>
      <c r="ZJ7" s="9"/>
      <c r="ZK7" s="9">
        <v>2400</v>
      </c>
      <c r="ZL7" s="9"/>
      <c r="ZM7" s="9"/>
      <c r="ZN7" s="9">
        <v>0</v>
      </c>
      <c r="ZO7" s="9">
        <v>1200</v>
      </c>
      <c r="ZP7" s="9">
        <v>17880</v>
      </c>
      <c r="ZQ7" s="9"/>
      <c r="ZR7" s="9"/>
      <c r="ZS7" s="9">
        <v>17440</v>
      </c>
      <c r="ZT7" s="9">
        <v>0</v>
      </c>
      <c r="ZU7" s="9">
        <v>500</v>
      </c>
      <c r="ZV7" s="9">
        <v>6000</v>
      </c>
      <c r="ZW7" s="9"/>
      <c r="ZX7" s="9">
        <v>8800</v>
      </c>
      <c r="ZY7" s="9"/>
      <c r="ZZ7" s="9"/>
      <c r="AAA7" s="9">
        <v>25900</v>
      </c>
      <c r="AAB7" s="9">
        <v>8500</v>
      </c>
      <c r="AAC7" s="9">
        <v>6100</v>
      </c>
      <c r="AAD7" s="9"/>
      <c r="AAE7" s="9"/>
      <c r="AAF7" s="9"/>
      <c r="AAG7" s="9">
        <v>75000</v>
      </c>
      <c r="AAH7" s="9"/>
      <c r="AAI7" s="9"/>
      <c r="AAJ7" s="9"/>
      <c r="AAK7" s="9"/>
      <c r="AAL7" s="9">
        <v>33840</v>
      </c>
      <c r="AAM7" s="9">
        <v>25480</v>
      </c>
      <c r="AAN7" s="9">
        <v>76500</v>
      </c>
      <c r="AAO7" s="9"/>
      <c r="AAP7" s="9">
        <v>360</v>
      </c>
      <c r="AAQ7" s="9">
        <v>20000</v>
      </c>
      <c r="AAR7" s="9">
        <v>89649.600000000006</v>
      </c>
      <c r="AAS7" s="9">
        <v>240</v>
      </c>
      <c r="AAT7" s="9">
        <v>550</v>
      </c>
      <c r="AAU7" s="9">
        <v>2800</v>
      </c>
      <c r="AAV7" s="9">
        <v>3000</v>
      </c>
      <c r="AAW7" s="9"/>
      <c r="AAX7" s="9">
        <v>6600</v>
      </c>
      <c r="AAY7" s="9">
        <v>234974</v>
      </c>
      <c r="AAZ7" s="9">
        <v>320</v>
      </c>
      <c r="ABA7" s="9">
        <v>9170</v>
      </c>
      <c r="ABB7" s="9">
        <v>4050</v>
      </c>
      <c r="ABC7" s="9">
        <v>0</v>
      </c>
      <c r="ABD7" s="9">
        <v>1500</v>
      </c>
      <c r="ABE7" s="9">
        <v>5920</v>
      </c>
      <c r="ABF7" s="9">
        <v>5500</v>
      </c>
      <c r="ABG7" s="9">
        <v>18840</v>
      </c>
      <c r="ABH7" s="9">
        <v>12100</v>
      </c>
      <c r="ABI7" s="9">
        <v>2880</v>
      </c>
      <c r="ABJ7" s="9"/>
      <c r="ABK7" s="9">
        <v>4500</v>
      </c>
      <c r="ABL7" s="9"/>
      <c r="ABM7" s="9">
        <v>0</v>
      </c>
      <c r="ABN7" s="9"/>
      <c r="ABO7" s="9"/>
      <c r="ABP7" s="9"/>
      <c r="ABQ7" s="9"/>
      <c r="ABR7" s="9"/>
      <c r="ABS7" s="9"/>
      <c r="ABT7" s="9"/>
      <c r="ABU7" s="9">
        <v>3090</v>
      </c>
      <c r="ABV7" s="9"/>
      <c r="ABW7" s="9">
        <v>3000</v>
      </c>
      <c r="ABX7" s="9"/>
      <c r="ABY7" s="9"/>
      <c r="ABZ7" s="9">
        <v>48120</v>
      </c>
      <c r="ACA7" s="9">
        <v>0</v>
      </c>
      <c r="ACB7" s="9"/>
      <c r="ACC7" s="9"/>
      <c r="ACD7" s="9"/>
      <c r="ACE7" s="9"/>
      <c r="ACF7" s="9"/>
      <c r="ACG7" s="9"/>
      <c r="ACH7" s="9">
        <v>165</v>
      </c>
      <c r="ACI7" s="9"/>
      <c r="ACJ7" s="9">
        <v>4500</v>
      </c>
      <c r="ACK7" s="9"/>
      <c r="ACL7" s="9">
        <v>31500</v>
      </c>
      <c r="ACM7" s="9">
        <v>0</v>
      </c>
      <c r="ACN7" s="9">
        <v>2420</v>
      </c>
      <c r="ACO7" s="9"/>
      <c r="ACP7" s="9"/>
      <c r="ACQ7" s="9">
        <v>0</v>
      </c>
      <c r="ACR7" s="9">
        <v>1146080</v>
      </c>
      <c r="ACS7" s="9"/>
      <c r="ACT7" s="9"/>
      <c r="ACU7" s="9"/>
      <c r="ACV7" s="9">
        <v>38400</v>
      </c>
      <c r="ACW7" s="9"/>
      <c r="ACX7" s="9">
        <v>3536</v>
      </c>
      <c r="ACY7" s="9"/>
      <c r="ACZ7" s="9"/>
      <c r="ADA7" s="9"/>
      <c r="ADB7" s="9"/>
      <c r="ADC7" s="9"/>
      <c r="ADD7" s="9"/>
      <c r="ADE7" s="9"/>
      <c r="ADF7" s="9"/>
      <c r="ADG7" s="9">
        <v>910</v>
      </c>
      <c r="ADH7" s="9">
        <v>210</v>
      </c>
      <c r="ADI7" s="9"/>
      <c r="ADJ7" s="9">
        <v>540</v>
      </c>
      <c r="ADK7" s="9">
        <v>700</v>
      </c>
      <c r="ADL7" s="9"/>
      <c r="ADM7" s="9"/>
      <c r="ADN7" s="9"/>
      <c r="ADO7" s="9"/>
      <c r="ADP7" s="9"/>
      <c r="ADQ7" s="9">
        <v>493000</v>
      </c>
      <c r="ADR7" s="9">
        <v>1011.2</v>
      </c>
      <c r="ADS7" s="9"/>
      <c r="ADT7" s="9">
        <v>71400</v>
      </c>
      <c r="ADU7" s="9">
        <v>704</v>
      </c>
      <c r="ADV7" s="9"/>
      <c r="ADW7" s="9">
        <v>5237</v>
      </c>
      <c r="ADX7" s="9"/>
      <c r="ADY7" s="9"/>
      <c r="ADZ7" s="9">
        <v>0</v>
      </c>
      <c r="AEA7" s="9">
        <v>12300</v>
      </c>
      <c r="AEB7" s="9">
        <v>0</v>
      </c>
      <c r="AEC7" s="9">
        <v>13762</v>
      </c>
      <c r="AED7" s="9">
        <v>0</v>
      </c>
      <c r="AEE7" s="9"/>
      <c r="AEF7" s="9">
        <v>5972.18</v>
      </c>
      <c r="AEG7" s="9">
        <v>0</v>
      </c>
      <c r="AEH7" s="9">
        <v>11220</v>
      </c>
      <c r="AEI7" s="9">
        <v>78120</v>
      </c>
      <c r="AEJ7" s="9">
        <v>350000</v>
      </c>
      <c r="AEK7" s="9">
        <v>750</v>
      </c>
      <c r="AEL7" s="9">
        <v>595</v>
      </c>
      <c r="AEM7" s="9">
        <v>7388.4</v>
      </c>
      <c r="AEN7" s="9">
        <v>0</v>
      </c>
      <c r="AEO7" s="9">
        <v>1300</v>
      </c>
      <c r="AEP7" s="9">
        <v>8808</v>
      </c>
      <c r="AEQ7" s="9">
        <v>0</v>
      </c>
      <c r="AER7" s="9"/>
      <c r="AES7" s="9">
        <v>7430</v>
      </c>
      <c r="AET7" s="9"/>
      <c r="AEU7" s="9"/>
      <c r="AEV7" s="9"/>
      <c r="AEW7" s="9"/>
      <c r="AEX7" s="9">
        <v>4000</v>
      </c>
      <c r="AEY7" s="9">
        <v>680</v>
      </c>
      <c r="AEZ7" s="9">
        <v>529.79999999999995</v>
      </c>
      <c r="AFA7" s="9"/>
      <c r="AFB7" s="9">
        <v>200</v>
      </c>
      <c r="AFC7" s="9">
        <v>0</v>
      </c>
      <c r="AFD7" s="9"/>
      <c r="AFE7" s="9">
        <v>8450</v>
      </c>
      <c r="AFF7" s="9">
        <v>14000</v>
      </c>
      <c r="AFG7" s="9"/>
      <c r="AFH7" s="9">
        <v>500</v>
      </c>
      <c r="AFI7" s="9">
        <v>0</v>
      </c>
      <c r="AFJ7" s="9">
        <v>9525</v>
      </c>
      <c r="AFK7" s="9">
        <v>2600</v>
      </c>
      <c r="AFL7" s="9">
        <v>3000</v>
      </c>
      <c r="AFM7" s="9"/>
      <c r="AFN7" s="9">
        <v>3100</v>
      </c>
      <c r="AFO7" s="9"/>
      <c r="AFP7" s="9">
        <v>13020</v>
      </c>
      <c r="AFQ7" s="9"/>
      <c r="AFR7" s="9">
        <v>45000</v>
      </c>
      <c r="AFS7" s="9">
        <v>14400</v>
      </c>
      <c r="AFT7" s="9">
        <v>12500</v>
      </c>
      <c r="AFU7" s="9"/>
      <c r="AFV7" s="9"/>
      <c r="AFW7" s="9"/>
      <c r="AFX7" s="9"/>
      <c r="AFY7" s="9"/>
      <c r="AFZ7" s="9"/>
      <c r="AGA7" s="9"/>
      <c r="AGB7" s="9">
        <v>16328524.819999998</v>
      </c>
    </row>
    <row r="8" spans="1:860" x14ac:dyDescent="0.3">
      <c r="A8" s="8" t="s">
        <v>4607</v>
      </c>
      <c r="B8" s="9">
        <v>9800</v>
      </c>
      <c r="C8" s="9">
        <v>1000</v>
      </c>
      <c r="D8" s="9">
        <v>244200</v>
      </c>
      <c r="E8" s="9">
        <v>18765.89</v>
      </c>
      <c r="F8" s="9">
        <v>5925</v>
      </c>
      <c r="G8" s="9">
        <v>77000</v>
      </c>
      <c r="H8" s="9">
        <v>173880</v>
      </c>
      <c r="I8" s="9">
        <v>47600</v>
      </c>
      <c r="J8" s="9">
        <v>30000</v>
      </c>
      <c r="K8" s="9">
        <v>3850</v>
      </c>
      <c r="L8" s="9">
        <v>207960</v>
      </c>
      <c r="M8" s="9">
        <v>33120</v>
      </c>
      <c r="N8" s="9">
        <v>190</v>
      </c>
      <c r="O8" s="9">
        <v>14240</v>
      </c>
      <c r="P8" s="9">
        <v>1400</v>
      </c>
      <c r="Q8" s="9">
        <v>16200</v>
      </c>
      <c r="R8" s="9">
        <v>52009.599999999999</v>
      </c>
      <c r="S8" s="9">
        <v>2500</v>
      </c>
      <c r="T8" s="9">
        <v>500</v>
      </c>
      <c r="U8" s="9">
        <v>460183.4</v>
      </c>
      <c r="V8" s="9">
        <v>550</v>
      </c>
      <c r="W8" s="9">
        <v>100</v>
      </c>
      <c r="X8" s="9">
        <v>5800</v>
      </c>
      <c r="Y8" s="9">
        <v>1325</v>
      </c>
      <c r="Z8" s="9">
        <v>6740</v>
      </c>
      <c r="AA8" s="9">
        <v>0</v>
      </c>
      <c r="AB8" s="9">
        <v>5000</v>
      </c>
      <c r="AC8" s="9">
        <v>0</v>
      </c>
      <c r="AD8" s="9">
        <v>26800</v>
      </c>
      <c r="AE8" s="9">
        <v>7426</v>
      </c>
      <c r="AF8" s="9">
        <v>2500</v>
      </c>
      <c r="AG8" s="9">
        <v>45200</v>
      </c>
      <c r="AH8" s="9">
        <v>500</v>
      </c>
      <c r="AI8" s="9">
        <v>74855</v>
      </c>
      <c r="AJ8" s="9">
        <v>500</v>
      </c>
      <c r="AK8" s="9">
        <v>47585</v>
      </c>
      <c r="AL8" s="9">
        <v>99040</v>
      </c>
      <c r="AM8" s="9">
        <v>25150</v>
      </c>
      <c r="AN8" s="9">
        <v>768</v>
      </c>
      <c r="AO8" s="9">
        <v>54300</v>
      </c>
      <c r="AP8" s="9">
        <v>0</v>
      </c>
      <c r="AQ8" s="9">
        <v>3500</v>
      </c>
      <c r="AR8" s="9">
        <v>500</v>
      </c>
      <c r="AS8" s="9">
        <v>0</v>
      </c>
      <c r="AT8" s="9">
        <v>70150.899999999994</v>
      </c>
      <c r="AU8" s="9">
        <v>4050</v>
      </c>
      <c r="AV8" s="9">
        <v>73000</v>
      </c>
      <c r="AW8" s="9">
        <v>30800</v>
      </c>
      <c r="AX8" s="9">
        <v>90000</v>
      </c>
      <c r="AY8" s="9">
        <v>0</v>
      </c>
      <c r="AZ8" s="9">
        <v>0</v>
      </c>
      <c r="BA8" s="9">
        <v>5000</v>
      </c>
      <c r="BB8" s="9">
        <v>5000</v>
      </c>
      <c r="BC8" s="9">
        <v>2826</v>
      </c>
      <c r="BD8" s="9">
        <v>1250</v>
      </c>
      <c r="BE8" s="9">
        <v>48000</v>
      </c>
      <c r="BF8" s="9">
        <v>0</v>
      </c>
      <c r="BG8" s="9">
        <v>500</v>
      </c>
      <c r="BH8" s="9">
        <v>0</v>
      </c>
      <c r="BI8" s="9">
        <v>8300</v>
      </c>
      <c r="BJ8" s="9">
        <v>7900</v>
      </c>
      <c r="BK8" s="9">
        <v>0</v>
      </c>
      <c r="BL8" s="9">
        <v>2560</v>
      </c>
      <c r="BM8" s="9">
        <v>183200</v>
      </c>
      <c r="BN8" s="9">
        <v>0</v>
      </c>
      <c r="BO8" s="9">
        <v>14500</v>
      </c>
      <c r="BP8" s="9">
        <v>0</v>
      </c>
      <c r="BQ8" s="9">
        <v>0</v>
      </c>
      <c r="BR8" s="9">
        <v>200000</v>
      </c>
      <c r="BS8" s="9">
        <v>26840</v>
      </c>
      <c r="BT8" s="9">
        <v>1320</v>
      </c>
      <c r="BU8" s="9">
        <v>44490</v>
      </c>
      <c r="BV8" s="9">
        <v>0</v>
      </c>
      <c r="BW8" s="9">
        <v>9000</v>
      </c>
      <c r="BX8" s="9">
        <v>2700</v>
      </c>
      <c r="BY8" s="9">
        <v>6000</v>
      </c>
      <c r="BZ8" s="9">
        <v>17459</v>
      </c>
      <c r="CA8" s="9">
        <v>500</v>
      </c>
      <c r="CB8" s="9">
        <v>29700</v>
      </c>
      <c r="CC8" s="9">
        <v>7595</v>
      </c>
      <c r="CD8" s="9">
        <v>800</v>
      </c>
      <c r="CE8" s="9">
        <v>5400</v>
      </c>
      <c r="CF8" s="9">
        <v>432250</v>
      </c>
      <c r="CG8" s="9">
        <v>2769</v>
      </c>
      <c r="CH8" s="9">
        <v>300</v>
      </c>
      <c r="CI8" s="9">
        <v>0</v>
      </c>
      <c r="CJ8" s="9">
        <v>70000</v>
      </c>
      <c r="CK8" s="9">
        <v>40000</v>
      </c>
      <c r="CL8" s="9">
        <v>1780</v>
      </c>
      <c r="CM8" s="9">
        <v>38000</v>
      </c>
      <c r="CN8" s="9">
        <v>1600</v>
      </c>
      <c r="CO8" s="9">
        <v>168700</v>
      </c>
      <c r="CP8" s="9">
        <v>0</v>
      </c>
      <c r="CQ8" s="9">
        <v>0</v>
      </c>
      <c r="CR8" s="9">
        <v>3500</v>
      </c>
      <c r="CS8" s="9">
        <v>300</v>
      </c>
      <c r="CT8" s="9">
        <v>0</v>
      </c>
      <c r="CU8" s="9">
        <v>94750</v>
      </c>
      <c r="CV8" s="9">
        <v>72500</v>
      </c>
      <c r="CW8" s="9">
        <v>42840</v>
      </c>
      <c r="CX8" s="9">
        <v>32000</v>
      </c>
      <c r="CY8" s="9">
        <v>52049</v>
      </c>
      <c r="CZ8" s="9">
        <v>419900</v>
      </c>
      <c r="DA8" s="9">
        <v>4840</v>
      </c>
      <c r="DB8" s="9">
        <v>24000</v>
      </c>
      <c r="DC8" s="9">
        <v>750</v>
      </c>
      <c r="DD8" s="9">
        <v>158300</v>
      </c>
      <c r="DE8" s="9">
        <v>859500</v>
      </c>
      <c r="DF8" s="9">
        <v>385770</v>
      </c>
      <c r="DG8" s="9">
        <v>0</v>
      </c>
      <c r="DH8" s="9">
        <v>1920</v>
      </c>
      <c r="DI8" s="9">
        <v>0</v>
      </c>
      <c r="DJ8" s="9">
        <v>5000</v>
      </c>
      <c r="DK8" s="9">
        <v>0</v>
      </c>
      <c r="DL8" s="9">
        <v>33887.839999999997</v>
      </c>
      <c r="DM8" s="9">
        <v>35000</v>
      </c>
      <c r="DN8" s="9">
        <v>7310</v>
      </c>
      <c r="DO8" s="9">
        <v>15504</v>
      </c>
      <c r="DP8" s="9">
        <v>1720</v>
      </c>
      <c r="DQ8" s="9">
        <v>1500</v>
      </c>
      <c r="DR8" s="9">
        <v>0</v>
      </c>
      <c r="DS8" s="9">
        <v>0</v>
      </c>
      <c r="DT8" s="9">
        <v>720</v>
      </c>
      <c r="DU8" s="9">
        <v>1938.3</v>
      </c>
      <c r="DV8" s="9">
        <v>0</v>
      </c>
      <c r="DW8" s="9">
        <v>9624</v>
      </c>
      <c r="DX8" s="9">
        <v>0</v>
      </c>
      <c r="DY8" s="9">
        <v>34410</v>
      </c>
      <c r="DZ8" s="9">
        <v>0</v>
      </c>
      <c r="EA8" s="9">
        <v>35000</v>
      </c>
      <c r="EB8" s="9">
        <v>12170</v>
      </c>
      <c r="EC8" s="9">
        <v>0</v>
      </c>
      <c r="ED8" s="9">
        <v>2360</v>
      </c>
      <c r="EE8" s="9">
        <v>0</v>
      </c>
      <c r="EF8" s="9">
        <v>2800</v>
      </c>
      <c r="EG8" s="9">
        <v>2880</v>
      </c>
      <c r="EH8" s="9">
        <v>120</v>
      </c>
      <c r="EI8" s="9">
        <v>0</v>
      </c>
      <c r="EJ8" s="9">
        <v>112000</v>
      </c>
      <c r="EK8" s="9">
        <v>6500</v>
      </c>
      <c r="EL8" s="9">
        <v>1500</v>
      </c>
      <c r="EM8" s="9">
        <v>29232</v>
      </c>
      <c r="EN8" s="9">
        <v>88800</v>
      </c>
      <c r="EO8" s="9">
        <v>195545</v>
      </c>
      <c r="EP8" s="9">
        <v>6500</v>
      </c>
      <c r="EQ8" s="9">
        <v>20000</v>
      </c>
      <c r="ER8" s="9">
        <v>103000</v>
      </c>
      <c r="ES8" s="9">
        <v>119800</v>
      </c>
      <c r="ET8" s="9">
        <v>210</v>
      </c>
      <c r="EU8" s="9">
        <v>3500</v>
      </c>
      <c r="EV8" s="9">
        <v>29584.36</v>
      </c>
      <c r="EW8" s="9">
        <v>0</v>
      </c>
      <c r="EX8" s="9">
        <v>298000</v>
      </c>
      <c r="EY8" s="9">
        <v>3600</v>
      </c>
      <c r="EZ8" s="9">
        <v>0</v>
      </c>
      <c r="FA8" s="9">
        <v>0</v>
      </c>
      <c r="FB8" s="9">
        <v>4500</v>
      </c>
      <c r="FC8" s="9">
        <v>3200</v>
      </c>
      <c r="FD8" s="9">
        <v>16500</v>
      </c>
      <c r="FE8" s="9">
        <v>17300</v>
      </c>
      <c r="FF8" s="9">
        <v>2300</v>
      </c>
      <c r="FG8" s="9">
        <v>130</v>
      </c>
      <c r="FH8" s="9">
        <v>1120</v>
      </c>
      <c r="FI8" s="9">
        <v>60000</v>
      </c>
      <c r="FJ8" s="9">
        <v>680</v>
      </c>
      <c r="FK8" s="9">
        <v>300</v>
      </c>
      <c r="FL8" s="9">
        <v>38520</v>
      </c>
      <c r="FM8" s="9">
        <v>3080</v>
      </c>
      <c r="FN8" s="9">
        <v>5500</v>
      </c>
      <c r="FO8" s="9">
        <v>730</v>
      </c>
      <c r="FP8" s="9">
        <v>0</v>
      </c>
      <c r="FQ8" s="9">
        <v>0</v>
      </c>
      <c r="FR8" s="9">
        <v>187450</v>
      </c>
      <c r="FS8" s="9">
        <v>19600</v>
      </c>
      <c r="FT8" s="9">
        <v>0</v>
      </c>
      <c r="FU8" s="9">
        <v>0</v>
      </c>
      <c r="FV8" s="9">
        <v>7200</v>
      </c>
      <c r="FW8" s="9">
        <v>3200</v>
      </c>
      <c r="FX8" s="9">
        <v>560</v>
      </c>
      <c r="FY8" s="9">
        <v>1028</v>
      </c>
      <c r="FZ8" s="9">
        <v>3840</v>
      </c>
      <c r="GA8" s="9">
        <v>100150.18</v>
      </c>
      <c r="GB8" s="9">
        <v>81480</v>
      </c>
      <c r="GC8" s="9">
        <v>3400</v>
      </c>
      <c r="GD8" s="9">
        <v>9250</v>
      </c>
      <c r="GE8" s="9">
        <v>1051.3</v>
      </c>
      <c r="GF8" s="9">
        <v>54000</v>
      </c>
      <c r="GG8" s="9">
        <v>6800</v>
      </c>
      <c r="GH8" s="9">
        <v>6080</v>
      </c>
      <c r="GI8" s="9">
        <v>0</v>
      </c>
      <c r="GJ8" s="9">
        <v>11760</v>
      </c>
      <c r="GK8" s="9">
        <v>53760</v>
      </c>
      <c r="GL8" s="9">
        <v>0</v>
      </c>
      <c r="GM8" s="9">
        <v>0</v>
      </c>
      <c r="GN8" s="9">
        <v>11750</v>
      </c>
      <c r="GO8" s="9">
        <v>38400</v>
      </c>
      <c r="GP8" s="9">
        <v>21750</v>
      </c>
      <c r="GQ8" s="9">
        <v>11900</v>
      </c>
      <c r="GR8" s="9">
        <v>32900</v>
      </c>
      <c r="GS8" s="9">
        <v>20600</v>
      </c>
      <c r="GT8" s="9">
        <v>16600</v>
      </c>
      <c r="GU8" s="9">
        <v>60840</v>
      </c>
      <c r="GV8" s="9">
        <v>15000</v>
      </c>
      <c r="GW8" s="9">
        <v>950</v>
      </c>
      <c r="GX8" s="9">
        <v>21000</v>
      </c>
      <c r="GY8" s="9">
        <v>18271</v>
      </c>
      <c r="GZ8" s="9">
        <v>500</v>
      </c>
      <c r="HA8" s="9">
        <v>0</v>
      </c>
      <c r="HB8" s="9">
        <v>29640</v>
      </c>
      <c r="HC8" s="9">
        <v>320</v>
      </c>
      <c r="HD8" s="9">
        <v>1280</v>
      </c>
      <c r="HE8" s="9">
        <v>1920</v>
      </c>
      <c r="HF8" s="9">
        <v>3000</v>
      </c>
      <c r="HG8" s="9">
        <v>12000</v>
      </c>
      <c r="HH8" s="9">
        <v>17100</v>
      </c>
      <c r="HI8" s="9">
        <v>250</v>
      </c>
      <c r="HJ8" s="9">
        <v>5490</v>
      </c>
      <c r="HK8" s="9">
        <v>432</v>
      </c>
      <c r="HL8" s="9">
        <v>12520</v>
      </c>
      <c r="HM8" s="9">
        <v>4290</v>
      </c>
      <c r="HN8" s="9">
        <v>1350</v>
      </c>
      <c r="HO8" s="9">
        <v>700</v>
      </c>
      <c r="HP8" s="9">
        <v>300</v>
      </c>
      <c r="HQ8" s="9">
        <v>2880</v>
      </c>
      <c r="HR8" s="9">
        <v>9000</v>
      </c>
      <c r="HS8" s="9">
        <v>3520</v>
      </c>
      <c r="HT8" s="9">
        <v>10000</v>
      </c>
      <c r="HU8" s="9">
        <v>2880</v>
      </c>
      <c r="HV8" s="9">
        <v>2240</v>
      </c>
      <c r="HW8" s="9">
        <v>91389.87</v>
      </c>
      <c r="HX8" s="9">
        <v>1100</v>
      </c>
      <c r="HY8" s="9">
        <v>12000</v>
      </c>
      <c r="HZ8" s="9">
        <v>3600</v>
      </c>
      <c r="IA8" s="9">
        <v>3500</v>
      </c>
      <c r="IB8" s="9">
        <v>6240</v>
      </c>
      <c r="IC8" s="9">
        <v>1920</v>
      </c>
      <c r="ID8" s="9">
        <v>109990.09</v>
      </c>
      <c r="IE8" s="9">
        <v>0</v>
      </c>
      <c r="IF8" s="9">
        <v>96990</v>
      </c>
      <c r="IG8" s="9">
        <v>825000</v>
      </c>
      <c r="IH8" s="9">
        <v>166100</v>
      </c>
      <c r="II8" s="9">
        <v>7750</v>
      </c>
      <c r="IJ8" s="9">
        <v>0</v>
      </c>
      <c r="IK8" s="9">
        <v>0</v>
      </c>
      <c r="IL8" s="9">
        <v>0</v>
      </c>
      <c r="IM8" s="9">
        <v>1600</v>
      </c>
      <c r="IN8" s="9">
        <v>6195</v>
      </c>
      <c r="IO8" s="9">
        <v>0</v>
      </c>
      <c r="IP8" s="9">
        <v>4228</v>
      </c>
      <c r="IQ8" s="9">
        <v>0</v>
      </c>
      <c r="IR8" s="9">
        <v>1300</v>
      </c>
      <c r="IS8" s="9">
        <v>40000</v>
      </c>
      <c r="IT8" s="9">
        <v>5500</v>
      </c>
      <c r="IU8" s="9">
        <v>358705</v>
      </c>
      <c r="IV8" s="9">
        <v>112142</v>
      </c>
      <c r="IW8" s="9">
        <v>2310</v>
      </c>
      <c r="IX8" s="9">
        <v>42150</v>
      </c>
      <c r="IY8" s="9">
        <v>3500</v>
      </c>
      <c r="IZ8" s="9">
        <v>1000</v>
      </c>
      <c r="JA8" s="9">
        <v>0</v>
      </c>
      <c r="JB8" s="9">
        <v>4960</v>
      </c>
      <c r="JC8" s="9">
        <v>10879.92</v>
      </c>
      <c r="JD8" s="9">
        <v>9600</v>
      </c>
      <c r="JE8" s="9">
        <v>315</v>
      </c>
      <c r="JF8" s="9">
        <v>23480</v>
      </c>
      <c r="JG8" s="9">
        <v>0</v>
      </c>
      <c r="JH8" s="9">
        <v>100</v>
      </c>
      <c r="JI8" s="9">
        <v>86200</v>
      </c>
      <c r="JJ8" s="9">
        <v>16000</v>
      </c>
      <c r="JK8" s="9">
        <v>0</v>
      </c>
      <c r="JL8" s="9">
        <v>2880</v>
      </c>
      <c r="JM8" s="9">
        <v>9900</v>
      </c>
      <c r="JN8" s="9">
        <v>4000</v>
      </c>
      <c r="JO8" s="9">
        <v>5100</v>
      </c>
      <c r="JP8" s="9">
        <v>0</v>
      </c>
      <c r="JQ8" s="9">
        <v>30000</v>
      </c>
      <c r="JR8" s="9">
        <v>8500</v>
      </c>
      <c r="JS8" s="9">
        <v>7750</v>
      </c>
      <c r="JT8" s="9">
        <v>7800</v>
      </c>
      <c r="JU8" s="9">
        <v>0</v>
      </c>
      <c r="JV8" s="9">
        <v>68150</v>
      </c>
      <c r="JW8" s="9">
        <v>0</v>
      </c>
      <c r="JX8" s="9">
        <v>3939.58</v>
      </c>
      <c r="JY8" s="9">
        <v>72300</v>
      </c>
      <c r="JZ8" s="9">
        <v>4500</v>
      </c>
      <c r="KA8" s="9">
        <v>4000</v>
      </c>
      <c r="KB8" s="9">
        <v>2700</v>
      </c>
      <c r="KC8" s="9">
        <v>6650</v>
      </c>
      <c r="KD8" s="9">
        <v>52000</v>
      </c>
      <c r="KE8" s="9">
        <v>16000</v>
      </c>
      <c r="KF8" s="9">
        <v>0</v>
      </c>
      <c r="KG8" s="9">
        <v>46760</v>
      </c>
      <c r="KH8" s="9">
        <v>0</v>
      </c>
      <c r="KI8" s="9">
        <v>408700.04</v>
      </c>
      <c r="KJ8" s="9">
        <v>0</v>
      </c>
      <c r="KK8" s="9">
        <v>21150</v>
      </c>
      <c r="KL8" s="9">
        <v>0</v>
      </c>
      <c r="KM8" s="9">
        <v>510</v>
      </c>
      <c r="KN8" s="9">
        <v>0</v>
      </c>
      <c r="KO8" s="9">
        <v>229501</v>
      </c>
      <c r="KP8" s="9">
        <v>0</v>
      </c>
      <c r="KQ8" s="9">
        <v>20700</v>
      </c>
      <c r="KR8" s="9">
        <v>268800</v>
      </c>
      <c r="KS8" s="9">
        <v>5705</v>
      </c>
      <c r="KT8" s="9">
        <v>9600</v>
      </c>
      <c r="KU8" s="9">
        <v>600</v>
      </c>
      <c r="KV8" s="9">
        <v>41100</v>
      </c>
      <c r="KW8" s="9">
        <v>7550</v>
      </c>
      <c r="KX8" s="9">
        <v>3000</v>
      </c>
      <c r="KY8" s="9">
        <v>6500</v>
      </c>
      <c r="KZ8" s="9">
        <v>0</v>
      </c>
      <c r="LA8" s="9">
        <v>26000</v>
      </c>
      <c r="LB8" s="9">
        <v>5520</v>
      </c>
      <c r="LC8" s="9">
        <v>19200</v>
      </c>
      <c r="LD8" s="9">
        <v>1400</v>
      </c>
      <c r="LE8" s="9">
        <v>40060</v>
      </c>
      <c r="LF8" s="9">
        <v>66120</v>
      </c>
      <c r="LG8" s="9">
        <v>300</v>
      </c>
      <c r="LH8" s="9">
        <v>0</v>
      </c>
      <c r="LI8" s="9">
        <v>7840</v>
      </c>
      <c r="LJ8" s="9">
        <v>0</v>
      </c>
      <c r="LK8" s="9">
        <v>0</v>
      </c>
      <c r="LL8" s="9">
        <v>640</v>
      </c>
      <c r="LM8" s="9">
        <v>320</v>
      </c>
      <c r="LN8" s="9">
        <v>2880</v>
      </c>
      <c r="LO8" s="9">
        <v>38563</v>
      </c>
      <c r="LP8" s="9">
        <v>9600</v>
      </c>
      <c r="LQ8" s="9">
        <v>525</v>
      </c>
      <c r="LR8" s="9">
        <v>4000</v>
      </c>
      <c r="LS8" s="9">
        <v>0</v>
      </c>
      <c r="LT8" s="9">
        <v>0</v>
      </c>
      <c r="LU8" s="9">
        <v>0</v>
      </c>
      <c r="LV8" s="9">
        <v>12820</v>
      </c>
      <c r="LW8" s="9">
        <v>36660</v>
      </c>
      <c r="LX8" s="9">
        <v>13250</v>
      </c>
      <c r="LY8" s="9">
        <v>0</v>
      </c>
      <c r="LZ8" s="9">
        <v>1100</v>
      </c>
      <c r="MA8" s="9">
        <v>105380</v>
      </c>
      <c r="MB8" s="9">
        <v>50000</v>
      </c>
      <c r="MC8" s="9">
        <v>8505</v>
      </c>
      <c r="MD8" s="9">
        <v>8750</v>
      </c>
      <c r="ME8" s="9">
        <v>2000</v>
      </c>
      <c r="MF8" s="9">
        <v>196800</v>
      </c>
      <c r="MG8" s="9">
        <v>3200</v>
      </c>
      <c r="MH8" s="9">
        <v>50</v>
      </c>
      <c r="MI8" s="9">
        <v>160020</v>
      </c>
      <c r="MJ8" s="9">
        <v>13200</v>
      </c>
      <c r="MK8" s="9">
        <v>27920</v>
      </c>
      <c r="ML8" s="9">
        <v>99490</v>
      </c>
      <c r="MM8" s="9">
        <v>1260</v>
      </c>
      <c r="MN8" s="9">
        <v>34370</v>
      </c>
      <c r="MO8" s="9">
        <v>1127160</v>
      </c>
      <c r="MP8" s="9">
        <v>1920</v>
      </c>
      <c r="MQ8" s="9">
        <v>1000</v>
      </c>
      <c r="MR8" s="9">
        <v>0</v>
      </c>
      <c r="MS8" s="9">
        <v>15850</v>
      </c>
      <c r="MT8" s="9">
        <v>0</v>
      </c>
      <c r="MU8" s="9">
        <v>1480</v>
      </c>
      <c r="MV8" s="9">
        <v>0</v>
      </c>
      <c r="MW8" s="9">
        <v>210750</v>
      </c>
      <c r="MX8" s="9">
        <v>11434.5</v>
      </c>
      <c r="MY8" s="9">
        <v>26600</v>
      </c>
      <c r="MZ8" s="9">
        <v>13500</v>
      </c>
      <c r="NA8" s="9">
        <v>4500</v>
      </c>
      <c r="NB8" s="9">
        <v>500</v>
      </c>
      <c r="NC8" s="9">
        <v>0</v>
      </c>
      <c r="ND8" s="9">
        <v>13200</v>
      </c>
      <c r="NE8" s="9">
        <v>0</v>
      </c>
      <c r="NF8" s="9">
        <v>0</v>
      </c>
      <c r="NG8" s="9">
        <v>4000</v>
      </c>
      <c r="NH8" s="9">
        <v>2520</v>
      </c>
      <c r="NI8" s="9">
        <v>0</v>
      </c>
      <c r="NJ8" s="9">
        <v>1920</v>
      </c>
      <c r="NK8" s="9">
        <v>3420</v>
      </c>
      <c r="NL8" s="9">
        <v>1741</v>
      </c>
      <c r="NM8" s="9">
        <v>0</v>
      </c>
      <c r="NN8" s="9">
        <v>3700.8</v>
      </c>
      <c r="NO8" s="9">
        <v>0</v>
      </c>
      <c r="NP8" s="9">
        <v>4500</v>
      </c>
      <c r="NQ8" s="9">
        <v>5000</v>
      </c>
      <c r="NR8" s="9">
        <v>11000</v>
      </c>
      <c r="NS8" s="9">
        <v>9000</v>
      </c>
      <c r="NT8" s="9">
        <v>10020</v>
      </c>
      <c r="NU8" s="9">
        <v>41600</v>
      </c>
      <c r="NV8" s="9">
        <v>0</v>
      </c>
      <c r="NW8" s="9">
        <v>1130</v>
      </c>
      <c r="NX8" s="9">
        <v>347960.47</v>
      </c>
      <c r="NY8" s="9">
        <v>0</v>
      </c>
      <c r="NZ8" s="9">
        <v>196000</v>
      </c>
      <c r="OA8" s="9">
        <v>5000</v>
      </c>
      <c r="OB8" s="9">
        <v>1940650</v>
      </c>
      <c r="OC8" s="9">
        <v>9000</v>
      </c>
      <c r="OD8" s="9">
        <v>0</v>
      </c>
      <c r="OE8" s="9">
        <v>425</v>
      </c>
      <c r="OF8" s="9">
        <v>0</v>
      </c>
      <c r="OG8" s="9">
        <v>42400.24</v>
      </c>
      <c r="OH8" s="9">
        <v>1020</v>
      </c>
      <c r="OI8" s="9">
        <v>0</v>
      </c>
      <c r="OJ8" s="9">
        <v>43500</v>
      </c>
      <c r="OK8" s="9">
        <v>82950</v>
      </c>
      <c r="OL8" s="9">
        <v>131010</v>
      </c>
      <c r="OM8" s="9">
        <v>0</v>
      </c>
      <c r="ON8" s="9">
        <v>5000</v>
      </c>
      <c r="OO8" s="9">
        <v>163280</v>
      </c>
      <c r="OP8" s="9">
        <v>9600</v>
      </c>
      <c r="OQ8" s="9">
        <v>3060</v>
      </c>
      <c r="OR8" s="9">
        <v>880</v>
      </c>
      <c r="OS8" s="9">
        <v>0</v>
      </c>
      <c r="OT8" s="9">
        <v>0</v>
      </c>
      <c r="OU8" s="9">
        <v>4000</v>
      </c>
      <c r="OV8" s="9">
        <v>8000</v>
      </c>
      <c r="OW8" s="9">
        <v>1100</v>
      </c>
      <c r="OX8" s="9">
        <v>47360</v>
      </c>
      <c r="OY8" s="9">
        <v>0</v>
      </c>
      <c r="OZ8" s="9">
        <v>240</v>
      </c>
      <c r="PA8" s="9">
        <v>0</v>
      </c>
      <c r="PB8" s="9">
        <v>115200</v>
      </c>
      <c r="PC8" s="9">
        <v>8000</v>
      </c>
      <c r="PD8" s="9">
        <v>79520</v>
      </c>
      <c r="PE8" s="9">
        <v>0</v>
      </c>
      <c r="PF8" s="9">
        <v>0</v>
      </c>
      <c r="PG8" s="9">
        <v>32000</v>
      </c>
      <c r="PH8" s="9">
        <v>30100</v>
      </c>
      <c r="PI8" s="9">
        <v>2040</v>
      </c>
      <c r="PJ8" s="9">
        <v>92200</v>
      </c>
      <c r="PK8" s="9">
        <v>75</v>
      </c>
      <c r="PL8" s="9">
        <v>41160</v>
      </c>
      <c r="PM8" s="9">
        <v>7800</v>
      </c>
      <c r="PN8" s="9">
        <v>0</v>
      </c>
      <c r="PO8" s="9">
        <v>50125</v>
      </c>
      <c r="PP8" s="9">
        <v>7000</v>
      </c>
      <c r="PQ8" s="9">
        <v>7500</v>
      </c>
      <c r="PR8" s="9">
        <v>1050</v>
      </c>
      <c r="PS8" s="9">
        <v>1600</v>
      </c>
      <c r="PT8" s="9">
        <v>100000</v>
      </c>
      <c r="PU8" s="9">
        <v>1750</v>
      </c>
      <c r="PV8" s="9">
        <v>0</v>
      </c>
      <c r="PW8" s="9">
        <v>3200</v>
      </c>
      <c r="PX8" s="9">
        <v>25600</v>
      </c>
      <c r="PY8" s="9">
        <v>0</v>
      </c>
      <c r="PZ8" s="9">
        <v>11000</v>
      </c>
      <c r="QA8" s="9">
        <v>0</v>
      </c>
      <c r="QB8" s="9">
        <v>9080</v>
      </c>
      <c r="QC8" s="9">
        <v>2000</v>
      </c>
      <c r="QD8" s="9">
        <v>96140</v>
      </c>
      <c r="QE8" s="9">
        <v>5000</v>
      </c>
      <c r="QF8" s="9">
        <v>9485</v>
      </c>
      <c r="QG8" s="9">
        <v>1650</v>
      </c>
      <c r="QH8" s="9">
        <v>600</v>
      </c>
      <c r="QI8" s="9">
        <v>10000</v>
      </c>
      <c r="QJ8" s="9">
        <v>2450</v>
      </c>
      <c r="QK8" s="9">
        <v>3200</v>
      </c>
      <c r="QL8" s="9">
        <v>0</v>
      </c>
      <c r="QM8" s="9">
        <v>3150</v>
      </c>
      <c r="QN8" s="9">
        <v>14580</v>
      </c>
      <c r="QO8" s="9">
        <v>23450</v>
      </c>
      <c r="QP8" s="9">
        <v>2610</v>
      </c>
      <c r="QQ8" s="9">
        <v>5000</v>
      </c>
      <c r="QR8" s="9">
        <v>250</v>
      </c>
      <c r="QS8" s="9">
        <v>550</v>
      </c>
      <c r="QT8" s="9">
        <v>9340</v>
      </c>
      <c r="QU8" s="9">
        <v>4350</v>
      </c>
      <c r="QV8" s="9">
        <v>15500</v>
      </c>
      <c r="QW8" s="9">
        <v>1350</v>
      </c>
      <c r="QX8" s="9">
        <v>30100</v>
      </c>
      <c r="QY8" s="9">
        <v>2240</v>
      </c>
      <c r="QZ8" s="9">
        <v>123792</v>
      </c>
      <c r="RA8" s="9">
        <v>289472.12</v>
      </c>
      <c r="RB8" s="9">
        <v>141215.94</v>
      </c>
      <c r="RC8" s="9">
        <v>700</v>
      </c>
      <c r="RD8" s="9">
        <v>5000</v>
      </c>
      <c r="RE8" s="9">
        <v>3150</v>
      </c>
      <c r="RF8" s="9">
        <v>0</v>
      </c>
      <c r="RG8" s="9">
        <v>70850</v>
      </c>
      <c r="RH8" s="9">
        <v>850</v>
      </c>
      <c r="RI8" s="9">
        <v>5000</v>
      </c>
      <c r="RJ8" s="9">
        <v>6750</v>
      </c>
      <c r="RK8" s="9">
        <v>8950</v>
      </c>
      <c r="RL8" s="9">
        <v>0</v>
      </c>
      <c r="RM8" s="9">
        <v>4000</v>
      </c>
      <c r="RN8" s="9">
        <v>65000</v>
      </c>
      <c r="RO8" s="9">
        <v>660</v>
      </c>
      <c r="RP8" s="9">
        <v>850</v>
      </c>
      <c r="RQ8" s="9">
        <v>2625</v>
      </c>
      <c r="RR8" s="9">
        <v>3150</v>
      </c>
      <c r="RS8" s="9">
        <v>557.1</v>
      </c>
      <c r="RT8" s="9">
        <v>77039.08</v>
      </c>
      <c r="RU8" s="9">
        <v>35000</v>
      </c>
      <c r="RV8" s="9">
        <v>38500</v>
      </c>
      <c r="RW8" s="9">
        <v>680</v>
      </c>
      <c r="RX8" s="9">
        <v>35000</v>
      </c>
      <c r="RY8" s="9">
        <v>665</v>
      </c>
      <c r="RZ8" s="9">
        <v>38500</v>
      </c>
      <c r="SA8" s="9">
        <v>550</v>
      </c>
      <c r="SB8" s="9">
        <v>20925</v>
      </c>
      <c r="SC8" s="9">
        <v>1530</v>
      </c>
      <c r="SD8" s="9">
        <v>7344</v>
      </c>
      <c r="SE8" s="9">
        <v>37500</v>
      </c>
      <c r="SF8" s="9">
        <v>3150</v>
      </c>
      <c r="SG8" s="9">
        <v>600</v>
      </c>
      <c r="SH8" s="9">
        <v>560</v>
      </c>
      <c r="SI8" s="9">
        <v>29400</v>
      </c>
      <c r="SJ8" s="9">
        <v>33280</v>
      </c>
      <c r="SK8" s="9">
        <v>21750</v>
      </c>
      <c r="SL8" s="9">
        <v>28800</v>
      </c>
      <c r="SM8" s="9">
        <v>2080</v>
      </c>
      <c r="SN8" s="9">
        <v>25860</v>
      </c>
      <c r="SO8" s="9">
        <v>83500</v>
      </c>
      <c r="SP8" s="9">
        <v>69450</v>
      </c>
      <c r="SQ8" s="9">
        <v>280</v>
      </c>
      <c r="SR8" s="9">
        <v>3760</v>
      </c>
      <c r="SS8" s="9">
        <v>0</v>
      </c>
      <c r="ST8" s="9">
        <v>25000</v>
      </c>
      <c r="SU8" s="9">
        <v>0</v>
      </c>
      <c r="SV8" s="9">
        <v>10200</v>
      </c>
      <c r="SW8" s="9">
        <v>322500</v>
      </c>
      <c r="SX8" s="9">
        <v>5040</v>
      </c>
      <c r="SY8" s="9">
        <v>900</v>
      </c>
      <c r="SZ8" s="9">
        <v>28560</v>
      </c>
      <c r="TA8" s="9">
        <v>2880</v>
      </c>
      <c r="TB8" s="9">
        <v>25600</v>
      </c>
      <c r="TC8" s="9">
        <v>0</v>
      </c>
      <c r="TD8" s="9">
        <v>266245</v>
      </c>
      <c r="TE8" s="9">
        <v>0</v>
      </c>
      <c r="TF8" s="9">
        <v>2100</v>
      </c>
      <c r="TG8" s="9">
        <v>0</v>
      </c>
      <c r="TH8" s="9">
        <v>40000</v>
      </c>
      <c r="TI8" s="9">
        <v>3900</v>
      </c>
      <c r="TJ8" s="9">
        <v>3200</v>
      </c>
      <c r="TK8" s="9">
        <v>0</v>
      </c>
      <c r="TL8" s="9">
        <v>13765</v>
      </c>
      <c r="TM8" s="9">
        <v>4500</v>
      </c>
      <c r="TN8" s="9">
        <v>10000</v>
      </c>
      <c r="TO8" s="9">
        <v>31150</v>
      </c>
      <c r="TP8" s="9">
        <v>5610</v>
      </c>
      <c r="TQ8" s="9">
        <v>23500</v>
      </c>
      <c r="TR8" s="9">
        <v>0</v>
      </c>
      <c r="TS8" s="9">
        <v>1000</v>
      </c>
      <c r="TT8" s="9">
        <v>382450</v>
      </c>
      <c r="TU8" s="9">
        <v>42850</v>
      </c>
      <c r="TV8" s="9">
        <v>72409.8</v>
      </c>
      <c r="TW8" s="9">
        <v>0</v>
      </c>
      <c r="TX8" s="9">
        <v>16480</v>
      </c>
      <c r="TY8" s="9">
        <v>0</v>
      </c>
      <c r="TZ8" s="9">
        <v>0</v>
      </c>
      <c r="UA8" s="9">
        <v>349921.99</v>
      </c>
      <c r="UB8" s="9">
        <v>6600</v>
      </c>
      <c r="UC8" s="9">
        <v>198301</v>
      </c>
      <c r="UD8" s="9">
        <v>285795</v>
      </c>
      <c r="UE8" s="9">
        <v>0</v>
      </c>
      <c r="UF8" s="9">
        <v>22400</v>
      </c>
      <c r="UG8" s="9">
        <v>10660</v>
      </c>
      <c r="UH8" s="9">
        <v>32700</v>
      </c>
      <c r="UI8" s="9">
        <v>12635</v>
      </c>
      <c r="UJ8" s="9">
        <v>67200</v>
      </c>
      <c r="UK8" s="9">
        <v>2500</v>
      </c>
      <c r="UL8" s="9">
        <v>44605.599999999999</v>
      </c>
      <c r="UM8" s="9">
        <v>144000</v>
      </c>
      <c r="UN8" s="9">
        <v>500</v>
      </c>
      <c r="UO8" s="9">
        <v>400</v>
      </c>
      <c r="UP8" s="9">
        <v>12000</v>
      </c>
      <c r="UQ8" s="9">
        <v>35010</v>
      </c>
      <c r="UR8" s="9">
        <v>4000</v>
      </c>
      <c r="US8" s="9">
        <v>1100</v>
      </c>
      <c r="UT8" s="9">
        <v>11600</v>
      </c>
      <c r="UU8" s="9">
        <v>1850</v>
      </c>
      <c r="UV8" s="9">
        <v>8000</v>
      </c>
      <c r="UW8" s="9">
        <v>2800</v>
      </c>
      <c r="UX8" s="9">
        <v>22400</v>
      </c>
      <c r="UY8" s="9">
        <v>450</v>
      </c>
      <c r="UZ8" s="9">
        <v>0</v>
      </c>
      <c r="VA8" s="9">
        <v>18368</v>
      </c>
      <c r="VB8" s="9">
        <v>704</v>
      </c>
      <c r="VC8" s="9">
        <v>320</v>
      </c>
      <c r="VD8" s="9">
        <v>14000</v>
      </c>
      <c r="VE8" s="9">
        <v>0</v>
      </c>
      <c r="VF8" s="9">
        <v>754100</v>
      </c>
      <c r="VG8" s="9">
        <v>34250</v>
      </c>
      <c r="VH8" s="9">
        <v>0</v>
      </c>
      <c r="VI8" s="9">
        <v>9000</v>
      </c>
      <c r="VJ8" s="9">
        <v>1040</v>
      </c>
      <c r="VK8" s="9">
        <v>1525</v>
      </c>
      <c r="VL8" s="9">
        <v>520</v>
      </c>
      <c r="VM8" s="9">
        <v>1920</v>
      </c>
      <c r="VN8" s="9">
        <v>1000</v>
      </c>
      <c r="VO8" s="9">
        <v>2560</v>
      </c>
      <c r="VP8" s="9">
        <v>3000</v>
      </c>
      <c r="VQ8" s="9">
        <v>1320</v>
      </c>
      <c r="VR8" s="9">
        <v>4120</v>
      </c>
      <c r="VS8" s="9">
        <v>6156080</v>
      </c>
      <c r="VT8" s="9">
        <v>1325</v>
      </c>
      <c r="VU8" s="9">
        <v>1000020</v>
      </c>
      <c r="VV8" s="9">
        <v>3040</v>
      </c>
      <c r="VW8" s="9">
        <v>35</v>
      </c>
      <c r="VX8" s="9">
        <v>294400</v>
      </c>
      <c r="VY8" s="9">
        <v>240000</v>
      </c>
      <c r="VZ8" s="9">
        <v>224</v>
      </c>
      <c r="WA8" s="9">
        <v>420</v>
      </c>
      <c r="WB8" s="9">
        <v>5635</v>
      </c>
      <c r="WC8" s="9">
        <v>2800</v>
      </c>
      <c r="WD8" s="9">
        <v>2628</v>
      </c>
      <c r="WE8" s="9">
        <v>0</v>
      </c>
      <c r="WF8" s="9">
        <v>31836.29</v>
      </c>
      <c r="WG8" s="9">
        <v>0</v>
      </c>
      <c r="WH8" s="9">
        <v>535650</v>
      </c>
      <c r="WI8" s="9">
        <v>12000</v>
      </c>
      <c r="WJ8" s="9">
        <v>26720</v>
      </c>
      <c r="WK8" s="9">
        <v>25500</v>
      </c>
      <c r="WL8" s="9">
        <v>96830</v>
      </c>
      <c r="WM8" s="9">
        <v>12000</v>
      </c>
      <c r="WN8" s="9">
        <v>13800</v>
      </c>
      <c r="WO8" s="9">
        <v>50000</v>
      </c>
      <c r="WP8" s="9">
        <v>7500</v>
      </c>
      <c r="WQ8" s="9">
        <v>297320</v>
      </c>
      <c r="WR8" s="9">
        <v>36754</v>
      </c>
      <c r="WS8" s="9">
        <v>1350</v>
      </c>
      <c r="WT8" s="9">
        <v>3150</v>
      </c>
      <c r="WU8" s="9">
        <v>915054</v>
      </c>
      <c r="WV8" s="9">
        <v>0</v>
      </c>
      <c r="WW8" s="9">
        <v>0</v>
      </c>
      <c r="WX8" s="9">
        <v>26880</v>
      </c>
      <c r="WY8" s="9">
        <v>20208</v>
      </c>
      <c r="WZ8" s="9">
        <v>444720</v>
      </c>
      <c r="XA8" s="9">
        <v>35</v>
      </c>
      <c r="XB8" s="9">
        <v>1600</v>
      </c>
      <c r="XC8" s="9">
        <v>15800</v>
      </c>
      <c r="XD8" s="9">
        <v>6080</v>
      </c>
      <c r="XE8" s="9">
        <v>16380</v>
      </c>
      <c r="XF8" s="9">
        <v>0</v>
      </c>
      <c r="XG8" s="9">
        <v>0</v>
      </c>
      <c r="XH8" s="9">
        <v>6500</v>
      </c>
      <c r="XI8" s="9">
        <v>400</v>
      </c>
      <c r="XJ8" s="9">
        <v>4050</v>
      </c>
      <c r="XK8" s="9">
        <v>0</v>
      </c>
      <c r="XL8" s="9">
        <v>4550</v>
      </c>
      <c r="XM8" s="9">
        <v>132400</v>
      </c>
      <c r="XN8" s="9">
        <v>7350</v>
      </c>
      <c r="XO8" s="9">
        <v>72280</v>
      </c>
      <c r="XP8" s="9">
        <v>6510</v>
      </c>
      <c r="XQ8" s="9">
        <v>4320</v>
      </c>
      <c r="XR8" s="9">
        <v>0</v>
      </c>
      <c r="XS8" s="9">
        <v>27600</v>
      </c>
      <c r="XT8" s="9">
        <v>76500</v>
      </c>
      <c r="XU8" s="9">
        <v>0</v>
      </c>
      <c r="XV8" s="9">
        <v>27300</v>
      </c>
      <c r="XW8" s="9">
        <v>25300</v>
      </c>
      <c r="XX8" s="9">
        <v>20000</v>
      </c>
      <c r="XY8" s="9">
        <v>0</v>
      </c>
      <c r="XZ8" s="9">
        <v>10000</v>
      </c>
      <c r="YA8" s="9">
        <v>0</v>
      </c>
      <c r="YB8" s="9">
        <v>1</v>
      </c>
      <c r="YC8" s="9">
        <v>108</v>
      </c>
      <c r="YD8" s="9">
        <v>10709.92</v>
      </c>
      <c r="YE8" s="9">
        <v>6750</v>
      </c>
      <c r="YF8" s="9">
        <v>216250</v>
      </c>
      <c r="YG8" s="9">
        <v>0</v>
      </c>
      <c r="YH8" s="9">
        <v>40000</v>
      </c>
      <c r="YI8" s="9">
        <v>2920</v>
      </c>
      <c r="YJ8" s="9">
        <v>3500</v>
      </c>
      <c r="YK8" s="9">
        <v>0</v>
      </c>
      <c r="YL8" s="9">
        <v>80</v>
      </c>
      <c r="YM8" s="9">
        <v>3200</v>
      </c>
      <c r="YN8" s="9">
        <v>2750</v>
      </c>
      <c r="YO8" s="9">
        <v>2115</v>
      </c>
      <c r="YP8" s="9">
        <v>6600</v>
      </c>
      <c r="YQ8" s="9">
        <v>2575</v>
      </c>
      <c r="YR8" s="9">
        <v>82790</v>
      </c>
      <c r="YS8" s="9">
        <v>10500</v>
      </c>
      <c r="YT8" s="9">
        <v>2200</v>
      </c>
      <c r="YU8" s="9">
        <v>40</v>
      </c>
      <c r="YV8" s="9">
        <v>520</v>
      </c>
      <c r="YW8" s="9">
        <v>1920</v>
      </c>
      <c r="YX8" s="9">
        <v>516</v>
      </c>
      <c r="YY8" s="9">
        <v>3395</v>
      </c>
      <c r="YZ8" s="9">
        <v>0</v>
      </c>
      <c r="ZA8" s="9">
        <v>3152</v>
      </c>
      <c r="ZB8" s="9">
        <v>84960</v>
      </c>
      <c r="ZC8" s="9">
        <v>5309.93</v>
      </c>
      <c r="ZD8" s="9">
        <v>13200</v>
      </c>
      <c r="ZE8" s="9">
        <v>34806</v>
      </c>
      <c r="ZF8" s="9">
        <v>2500</v>
      </c>
      <c r="ZG8" s="9">
        <v>132275</v>
      </c>
      <c r="ZH8" s="9">
        <v>0</v>
      </c>
      <c r="ZI8" s="9">
        <v>158300</v>
      </c>
      <c r="ZJ8" s="9">
        <v>336000</v>
      </c>
      <c r="ZK8" s="9">
        <v>2400</v>
      </c>
      <c r="ZL8" s="9">
        <v>0</v>
      </c>
      <c r="ZM8" s="9">
        <v>75</v>
      </c>
      <c r="ZN8" s="9">
        <v>0</v>
      </c>
      <c r="ZO8" s="9">
        <v>1200</v>
      </c>
      <c r="ZP8" s="9">
        <v>17880</v>
      </c>
      <c r="ZQ8" s="9">
        <v>0</v>
      </c>
      <c r="ZR8" s="9">
        <v>6629.71</v>
      </c>
      <c r="ZS8" s="9">
        <v>17440</v>
      </c>
      <c r="ZT8" s="9">
        <v>0</v>
      </c>
      <c r="ZU8" s="9">
        <v>500</v>
      </c>
      <c r="ZV8" s="9">
        <v>6000</v>
      </c>
      <c r="ZW8" s="9">
        <v>62184</v>
      </c>
      <c r="ZX8" s="9">
        <v>8800</v>
      </c>
      <c r="ZY8" s="9">
        <v>7840</v>
      </c>
      <c r="ZZ8" s="9">
        <v>0</v>
      </c>
      <c r="AAA8" s="9">
        <v>25900</v>
      </c>
      <c r="AAB8" s="9">
        <v>8500</v>
      </c>
      <c r="AAC8" s="9">
        <v>6100</v>
      </c>
      <c r="AAD8" s="9">
        <v>12100</v>
      </c>
      <c r="AAE8" s="9">
        <v>54400</v>
      </c>
      <c r="AAF8" s="9">
        <v>114930</v>
      </c>
      <c r="AAG8" s="9">
        <v>75000</v>
      </c>
      <c r="AAH8" s="9">
        <v>60060</v>
      </c>
      <c r="AAI8" s="9">
        <v>31960</v>
      </c>
      <c r="AAJ8" s="9">
        <v>0</v>
      </c>
      <c r="AAK8" s="9">
        <v>211800</v>
      </c>
      <c r="AAL8" s="9">
        <v>33840</v>
      </c>
      <c r="AAM8" s="9">
        <v>25480</v>
      </c>
      <c r="AAN8" s="9">
        <v>76500</v>
      </c>
      <c r="AAO8" s="9">
        <v>133830</v>
      </c>
      <c r="AAP8" s="9">
        <v>360</v>
      </c>
      <c r="AAQ8" s="9">
        <v>20000</v>
      </c>
      <c r="AAR8" s="9">
        <v>89649.600000000006</v>
      </c>
      <c r="AAS8" s="9">
        <v>240</v>
      </c>
      <c r="AAT8" s="9">
        <v>550</v>
      </c>
      <c r="AAU8" s="9">
        <v>2800</v>
      </c>
      <c r="AAV8" s="9">
        <v>3000</v>
      </c>
      <c r="AAW8" s="9">
        <v>3300</v>
      </c>
      <c r="AAX8" s="9">
        <v>6600</v>
      </c>
      <c r="AAY8" s="9">
        <v>234974</v>
      </c>
      <c r="AAZ8" s="9">
        <v>320</v>
      </c>
      <c r="ABA8" s="9">
        <v>9170</v>
      </c>
      <c r="ABB8" s="9">
        <v>4050</v>
      </c>
      <c r="ABC8" s="9">
        <v>0</v>
      </c>
      <c r="ABD8" s="9">
        <v>1500</v>
      </c>
      <c r="ABE8" s="9">
        <v>5920</v>
      </c>
      <c r="ABF8" s="9">
        <v>5500</v>
      </c>
      <c r="ABG8" s="9">
        <v>18840</v>
      </c>
      <c r="ABH8" s="9">
        <v>12100</v>
      </c>
      <c r="ABI8" s="9">
        <v>2880</v>
      </c>
      <c r="ABJ8" s="9">
        <v>240</v>
      </c>
      <c r="ABK8" s="9">
        <v>4500</v>
      </c>
      <c r="ABL8" s="9">
        <v>0</v>
      </c>
      <c r="ABM8" s="9">
        <v>0</v>
      </c>
      <c r="ABN8" s="9">
        <v>1</v>
      </c>
      <c r="ABO8" s="9">
        <v>100000</v>
      </c>
      <c r="ABP8" s="9">
        <v>0</v>
      </c>
      <c r="ABQ8" s="9">
        <v>411000</v>
      </c>
      <c r="ABR8" s="9">
        <v>0</v>
      </c>
      <c r="ABS8" s="9">
        <v>0</v>
      </c>
      <c r="ABT8" s="9">
        <v>13100</v>
      </c>
      <c r="ABU8" s="9">
        <v>3090</v>
      </c>
      <c r="ABV8" s="9">
        <v>750</v>
      </c>
      <c r="ABW8" s="9">
        <v>3000</v>
      </c>
      <c r="ABX8" s="9">
        <v>0</v>
      </c>
      <c r="ABY8" s="9">
        <v>0</v>
      </c>
      <c r="ABZ8" s="9">
        <v>48120</v>
      </c>
      <c r="ACA8" s="9">
        <v>0</v>
      </c>
      <c r="ACB8" s="9">
        <v>1750</v>
      </c>
      <c r="ACC8" s="9">
        <v>786550</v>
      </c>
      <c r="ACD8" s="9">
        <v>813058.4</v>
      </c>
      <c r="ACE8" s="9">
        <v>32500</v>
      </c>
      <c r="ACF8" s="9">
        <v>2880</v>
      </c>
      <c r="ACG8" s="9">
        <v>0</v>
      </c>
      <c r="ACH8" s="9">
        <v>165</v>
      </c>
      <c r="ACI8" s="9">
        <v>4400</v>
      </c>
      <c r="ACJ8" s="9">
        <v>4500</v>
      </c>
      <c r="ACK8" s="9">
        <v>22520</v>
      </c>
      <c r="ACL8" s="9">
        <v>31500</v>
      </c>
      <c r="ACM8" s="9">
        <v>0</v>
      </c>
      <c r="ACN8" s="9">
        <v>2420</v>
      </c>
      <c r="ACO8" s="9">
        <v>9520</v>
      </c>
      <c r="ACP8" s="9">
        <v>80</v>
      </c>
      <c r="ACQ8" s="9">
        <v>0</v>
      </c>
      <c r="ACR8" s="9">
        <v>1146080</v>
      </c>
      <c r="ACS8" s="9">
        <v>270</v>
      </c>
      <c r="ACT8" s="9">
        <v>113400</v>
      </c>
      <c r="ACU8" s="9">
        <v>76800</v>
      </c>
      <c r="ACV8" s="9">
        <v>38400</v>
      </c>
      <c r="ACW8" s="9">
        <v>5240</v>
      </c>
      <c r="ACX8" s="9">
        <v>3536</v>
      </c>
      <c r="ACY8" s="9">
        <v>20574.45</v>
      </c>
      <c r="ACZ8" s="9">
        <v>125360</v>
      </c>
      <c r="ADA8" s="9">
        <v>0</v>
      </c>
      <c r="ADB8" s="9">
        <v>59990.400000000001</v>
      </c>
      <c r="ADC8" s="9">
        <v>3600</v>
      </c>
      <c r="ADD8" s="9">
        <v>608</v>
      </c>
      <c r="ADE8" s="9">
        <v>0</v>
      </c>
      <c r="ADF8" s="9">
        <v>3200</v>
      </c>
      <c r="ADG8" s="9">
        <v>910</v>
      </c>
      <c r="ADH8" s="9">
        <v>210</v>
      </c>
      <c r="ADI8" s="9">
        <v>2880</v>
      </c>
      <c r="ADJ8" s="9">
        <v>540</v>
      </c>
      <c r="ADK8" s="9">
        <v>700</v>
      </c>
      <c r="ADL8" s="9">
        <v>3200</v>
      </c>
      <c r="ADM8" s="9">
        <v>6400</v>
      </c>
      <c r="ADN8" s="9">
        <v>120960</v>
      </c>
      <c r="ADO8" s="9">
        <v>150000</v>
      </c>
      <c r="ADP8" s="9">
        <v>5160</v>
      </c>
      <c r="ADQ8" s="9">
        <v>493000</v>
      </c>
      <c r="ADR8" s="9">
        <v>1011.2</v>
      </c>
      <c r="ADS8" s="9">
        <v>4500</v>
      </c>
      <c r="ADT8" s="9">
        <v>71400</v>
      </c>
      <c r="ADU8" s="9">
        <v>704</v>
      </c>
      <c r="ADV8" s="9">
        <v>0</v>
      </c>
      <c r="ADW8" s="9">
        <v>5237</v>
      </c>
      <c r="ADX8" s="9">
        <v>51880</v>
      </c>
      <c r="ADY8" s="9">
        <v>380000</v>
      </c>
      <c r="ADZ8" s="9">
        <v>0</v>
      </c>
      <c r="AEA8" s="9">
        <v>12300</v>
      </c>
      <c r="AEB8" s="9">
        <v>0</v>
      </c>
      <c r="AEC8" s="9">
        <v>13762</v>
      </c>
      <c r="AED8" s="9">
        <v>0</v>
      </c>
      <c r="AEE8" s="9">
        <v>135000</v>
      </c>
      <c r="AEF8" s="9">
        <v>5972.18</v>
      </c>
      <c r="AEG8" s="9">
        <v>0</v>
      </c>
      <c r="AEH8" s="9">
        <v>11220</v>
      </c>
      <c r="AEI8" s="9">
        <v>78120</v>
      </c>
      <c r="AEJ8" s="9">
        <v>350000</v>
      </c>
      <c r="AEK8" s="9">
        <v>750</v>
      </c>
      <c r="AEL8" s="9">
        <v>595</v>
      </c>
      <c r="AEM8" s="9">
        <v>7388.4</v>
      </c>
      <c r="AEN8" s="9">
        <v>0</v>
      </c>
      <c r="AEO8" s="9">
        <v>1300</v>
      </c>
      <c r="AEP8" s="9">
        <v>8808</v>
      </c>
      <c r="AEQ8" s="9">
        <v>0</v>
      </c>
      <c r="AER8" s="9">
        <v>11765</v>
      </c>
      <c r="AES8" s="9">
        <v>7430</v>
      </c>
      <c r="AET8" s="9">
        <v>400</v>
      </c>
      <c r="AEU8" s="9">
        <v>9356.49</v>
      </c>
      <c r="AEV8" s="9">
        <v>15798</v>
      </c>
      <c r="AEW8" s="9">
        <v>4000</v>
      </c>
      <c r="AEX8" s="9">
        <v>4000</v>
      </c>
      <c r="AEY8" s="9">
        <v>680</v>
      </c>
      <c r="AEZ8" s="9">
        <v>529.79999999999995</v>
      </c>
      <c r="AFA8" s="9">
        <v>65012</v>
      </c>
      <c r="AFB8" s="9">
        <v>200</v>
      </c>
      <c r="AFC8" s="9">
        <v>0</v>
      </c>
      <c r="AFD8" s="9">
        <v>3600</v>
      </c>
      <c r="AFE8" s="9">
        <v>8450</v>
      </c>
      <c r="AFF8" s="9">
        <v>14000</v>
      </c>
      <c r="AFG8" s="9">
        <v>1719500</v>
      </c>
      <c r="AFH8" s="9">
        <v>500</v>
      </c>
      <c r="AFI8" s="9">
        <v>0</v>
      </c>
      <c r="AFJ8" s="9">
        <v>27725</v>
      </c>
      <c r="AFK8" s="9">
        <v>2600</v>
      </c>
      <c r="AFL8" s="9">
        <v>3000</v>
      </c>
      <c r="AFM8" s="9">
        <v>21580</v>
      </c>
      <c r="AFN8" s="9">
        <v>3100</v>
      </c>
      <c r="AFO8" s="9">
        <v>0</v>
      </c>
      <c r="AFP8" s="9">
        <v>13020</v>
      </c>
      <c r="AFQ8" s="9">
        <v>396</v>
      </c>
      <c r="AFR8" s="9">
        <v>45000</v>
      </c>
      <c r="AFS8" s="9">
        <v>14400</v>
      </c>
      <c r="AFT8" s="9">
        <v>12500</v>
      </c>
      <c r="AFU8" s="9">
        <v>575</v>
      </c>
      <c r="AFV8" s="9">
        <v>0</v>
      </c>
      <c r="AFW8" s="9">
        <v>0</v>
      </c>
      <c r="AFX8" s="9">
        <v>9200</v>
      </c>
      <c r="AFY8" s="9">
        <v>3150</v>
      </c>
      <c r="AFZ8" s="9">
        <v>3720</v>
      </c>
      <c r="AGA8" s="9">
        <v>2000</v>
      </c>
      <c r="AGB8" s="9">
        <v>43759058.68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82"/>
  <sheetViews>
    <sheetView tabSelected="1" topLeftCell="A54" workbookViewId="0">
      <selection activeCell="A60" sqref="A60"/>
    </sheetView>
  </sheetViews>
  <sheetFormatPr defaultRowHeight="14.4" x14ac:dyDescent="0.3"/>
  <cols>
    <col min="1" max="1" width="25.5546875" customWidth="1"/>
    <col min="2" max="2" width="15.5546875" customWidth="1"/>
    <col min="3" max="3" width="7" customWidth="1"/>
    <col min="4" max="4" width="7.6640625" customWidth="1"/>
    <col min="5" max="5" width="7.88671875" customWidth="1"/>
    <col min="6" max="6" width="7" customWidth="1"/>
    <col min="7" max="7" width="17.21875" customWidth="1"/>
    <col min="8" max="8" width="12.21875" customWidth="1"/>
    <col min="9" max="9" width="7" customWidth="1"/>
    <col min="10" max="10" width="10.77734375" customWidth="1"/>
    <col min="11" max="11" width="24.88671875" customWidth="1"/>
    <col min="12" max="12" width="23.5546875" customWidth="1"/>
    <col min="13" max="13" width="24.88671875" bestFit="1" customWidth="1"/>
    <col min="14" max="14" width="23.5546875" bestFit="1" customWidth="1"/>
    <col min="15" max="15" width="24.88671875" customWidth="1"/>
    <col min="16" max="16" width="23.5546875" bestFit="1" customWidth="1"/>
    <col min="17" max="17" width="24.88671875" customWidth="1"/>
    <col min="18" max="18" width="28.33203125" customWidth="1"/>
    <col min="19" max="19" width="29.77734375" customWidth="1"/>
    <col min="20" max="20" width="6.5546875" customWidth="1"/>
    <col min="21" max="21" width="8.6640625" customWidth="1"/>
    <col min="22" max="22" width="6.77734375" customWidth="1"/>
    <col min="23" max="23" width="15.77734375" bestFit="1" customWidth="1"/>
    <col min="24" max="24" width="8.109375" customWidth="1"/>
    <col min="25" max="25" width="7.109375" customWidth="1"/>
    <col min="26" max="26" width="5.21875" customWidth="1"/>
    <col min="27" max="27" width="9.21875" bestFit="1" customWidth="1"/>
    <col min="28" max="28" width="4.33203125" customWidth="1"/>
    <col min="29" max="29" width="6.88671875" customWidth="1"/>
    <col min="30" max="30" width="5.44140625" customWidth="1"/>
    <col min="31" max="31" width="4.6640625" customWidth="1"/>
    <col min="32" max="32" width="5.88671875" customWidth="1"/>
    <col min="33" max="33" width="6.6640625" customWidth="1"/>
    <col min="34" max="34" width="11.33203125" bestFit="1" customWidth="1"/>
    <col min="35" max="35" width="8.77734375" customWidth="1"/>
    <col min="36" max="36" width="8.44140625" customWidth="1"/>
    <col min="37" max="37" width="5.88671875" customWidth="1"/>
    <col min="38" max="38" width="7.109375" customWidth="1"/>
    <col min="39" max="39" width="18" bestFit="1" customWidth="1"/>
    <col min="40" max="40" width="14.88671875" bestFit="1" customWidth="1"/>
    <col min="41" max="41" width="6.109375" customWidth="1"/>
    <col min="42" max="42" width="8.109375" customWidth="1"/>
    <col min="43" max="43" width="6.88671875" customWidth="1"/>
    <col min="44" max="44" width="8.109375" customWidth="1"/>
    <col min="45" max="45" width="5.6640625" customWidth="1"/>
    <col min="46" max="46" width="6.21875" customWidth="1"/>
    <col min="47" max="47" width="11.5546875" bestFit="1" customWidth="1"/>
    <col min="48" max="48" width="6.21875" customWidth="1"/>
    <col min="49" max="49" width="9.44140625" bestFit="1" customWidth="1"/>
    <col min="50" max="50" width="11.33203125" bestFit="1" customWidth="1"/>
    <col min="51" max="51" width="5.6640625" customWidth="1"/>
    <col min="52" max="52" width="7.6640625" customWidth="1"/>
    <col min="53" max="53" width="10.6640625" bestFit="1" customWidth="1"/>
    <col min="54" max="54" width="7" customWidth="1"/>
    <col min="55" max="55" width="5.21875" customWidth="1"/>
    <col min="56" max="56" width="6.88671875" customWidth="1"/>
    <col min="57" max="57" width="6.77734375" customWidth="1"/>
    <col min="58" max="58" width="7.5546875" customWidth="1"/>
    <col min="59" max="59" width="19" bestFit="1" customWidth="1"/>
    <col min="60" max="60" width="14.77734375" bestFit="1" customWidth="1"/>
    <col min="61" max="61" width="22.109375" bestFit="1" customWidth="1"/>
    <col min="62" max="62" width="8.109375" customWidth="1"/>
    <col min="63" max="63" width="7" customWidth="1"/>
    <col min="64" max="64" width="10.77734375" bestFit="1" customWidth="1"/>
  </cols>
  <sheetData>
    <row r="3" spans="1:10" x14ac:dyDescent="0.3">
      <c r="A3" s="7" t="s">
        <v>4633</v>
      </c>
      <c r="B3" s="7" t="s">
        <v>4609</v>
      </c>
    </row>
    <row r="4" spans="1:10" x14ac:dyDescent="0.3">
      <c r="A4" s="7" t="s">
        <v>4606</v>
      </c>
      <c r="B4" t="s">
        <v>348</v>
      </c>
      <c r="C4" t="s">
        <v>409</v>
      </c>
      <c r="D4" t="s">
        <v>551</v>
      </c>
      <c r="E4" t="s">
        <v>40</v>
      </c>
      <c r="F4" t="s">
        <v>2919</v>
      </c>
      <c r="G4" t="s">
        <v>81</v>
      </c>
      <c r="H4" t="s">
        <v>147</v>
      </c>
      <c r="I4" t="s">
        <v>116</v>
      </c>
      <c r="J4" t="s">
        <v>4607</v>
      </c>
    </row>
    <row r="5" spans="1:10" x14ac:dyDescent="0.3">
      <c r="A5" s="8" t="s">
        <v>309</v>
      </c>
      <c r="B5" s="10">
        <v>0</v>
      </c>
      <c r="C5" s="10">
        <v>0</v>
      </c>
      <c r="D5" s="10">
        <v>0</v>
      </c>
      <c r="E5" s="10">
        <v>0</v>
      </c>
      <c r="F5" s="10">
        <v>0</v>
      </c>
      <c r="G5" s="10">
        <v>0</v>
      </c>
      <c r="H5" s="10">
        <v>2.1881838074398249E-3</v>
      </c>
      <c r="I5" s="10">
        <v>4.3763676148796497E-3</v>
      </c>
      <c r="J5" s="10">
        <v>6.5645514223194746E-3</v>
      </c>
    </row>
    <row r="6" spans="1:10" x14ac:dyDescent="0.3">
      <c r="A6" s="8" t="s">
        <v>610</v>
      </c>
      <c r="B6" s="10">
        <v>0</v>
      </c>
      <c r="C6" s="10">
        <v>0</v>
      </c>
      <c r="D6" s="10">
        <v>0</v>
      </c>
      <c r="E6" s="10">
        <v>1.0940919037199124E-3</v>
      </c>
      <c r="F6" s="10">
        <v>0</v>
      </c>
      <c r="G6" s="10">
        <v>1.0940919037199124E-3</v>
      </c>
      <c r="H6" s="10">
        <v>0</v>
      </c>
      <c r="I6" s="10">
        <v>0</v>
      </c>
      <c r="J6" s="10">
        <v>2.1881838074398249E-3</v>
      </c>
    </row>
    <row r="7" spans="1:10" x14ac:dyDescent="0.3">
      <c r="A7" s="8" t="s">
        <v>1222</v>
      </c>
      <c r="B7" s="10">
        <v>0</v>
      </c>
      <c r="C7" s="10">
        <v>1.0940919037199124E-3</v>
      </c>
      <c r="D7" s="10">
        <v>0</v>
      </c>
      <c r="E7" s="10">
        <v>0</v>
      </c>
      <c r="F7" s="10">
        <v>0</v>
      </c>
      <c r="G7" s="10">
        <v>0</v>
      </c>
      <c r="H7" s="10">
        <v>0</v>
      </c>
      <c r="I7" s="10">
        <v>1.0940919037199124E-3</v>
      </c>
      <c r="J7" s="10">
        <v>2.1881838074398249E-3</v>
      </c>
    </row>
    <row r="8" spans="1:10" x14ac:dyDescent="0.3">
      <c r="A8" s="8" t="s">
        <v>474</v>
      </c>
      <c r="B8" s="10">
        <v>1.0940919037199124E-3</v>
      </c>
      <c r="C8" s="10">
        <v>1.0940919037199124E-3</v>
      </c>
      <c r="D8" s="10">
        <v>0</v>
      </c>
      <c r="E8" s="10">
        <v>3.2822757111597373E-3</v>
      </c>
      <c r="F8" s="10">
        <v>0</v>
      </c>
      <c r="G8" s="10">
        <v>6.5645514223194746E-3</v>
      </c>
      <c r="H8" s="10">
        <v>2.1881838074398249E-3</v>
      </c>
      <c r="I8" s="10">
        <v>0</v>
      </c>
      <c r="J8" s="10">
        <v>1.4223194748358862E-2</v>
      </c>
    </row>
    <row r="9" spans="1:10" x14ac:dyDescent="0.3">
      <c r="A9" s="8" t="s">
        <v>296</v>
      </c>
      <c r="B9" s="10">
        <v>0</v>
      </c>
      <c r="C9" s="10">
        <v>0</v>
      </c>
      <c r="D9" s="10">
        <v>1.0940919037199124E-3</v>
      </c>
      <c r="E9" s="10">
        <v>1.0940919037199124E-3</v>
      </c>
      <c r="F9" s="10">
        <v>0</v>
      </c>
      <c r="G9" s="10">
        <v>1.0940919037199124E-3</v>
      </c>
      <c r="H9" s="10">
        <v>0</v>
      </c>
      <c r="I9" s="10">
        <v>9.8468271334792128E-3</v>
      </c>
      <c r="J9" s="10">
        <v>1.3129102844638949E-2</v>
      </c>
    </row>
    <row r="10" spans="1:10" x14ac:dyDescent="0.3">
      <c r="A10" s="8" t="s">
        <v>2541</v>
      </c>
      <c r="B10" s="10">
        <v>0</v>
      </c>
      <c r="C10" s="10">
        <v>3.2822757111597373E-3</v>
      </c>
      <c r="D10" s="10">
        <v>0</v>
      </c>
      <c r="E10" s="10">
        <v>0</v>
      </c>
      <c r="F10" s="10">
        <v>0</v>
      </c>
      <c r="G10" s="10">
        <v>0</v>
      </c>
      <c r="H10" s="10">
        <v>0</v>
      </c>
      <c r="I10" s="10">
        <v>0</v>
      </c>
      <c r="J10" s="10">
        <v>3.2822757111597373E-3</v>
      </c>
    </row>
    <row r="11" spans="1:10" x14ac:dyDescent="0.3">
      <c r="A11" s="8" t="s">
        <v>50</v>
      </c>
      <c r="B11" s="10">
        <v>0</v>
      </c>
      <c r="C11" s="10">
        <v>1.0940919037199124E-3</v>
      </c>
      <c r="D11" s="10">
        <v>0</v>
      </c>
      <c r="E11" s="10">
        <v>1.0940919037199124E-3</v>
      </c>
      <c r="F11" s="10">
        <v>0</v>
      </c>
      <c r="G11" s="10">
        <v>0</v>
      </c>
      <c r="H11" s="10">
        <v>0</v>
      </c>
      <c r="I11" s="10">
        <v>7.658643326039387E-3</v>
      </c>
      <c r="J11" s="10">
        <v>9.8468271334792128E-3</v>
      </c>
    </row>
    <row r="12" spans="1:10" x14ac:dyDescent="0.3">
      <c r="A12" s="8" t="s">
        <v>93</v>
      </c>
      <c r="B12" s="10">
        <v>0</v>
      </c>
      <c r="C12" s="10">
        <v>4.3763676148796497E-3</v>
      </c>
      <c r="D12" s="10">
        <v>1.0940919037199124E-3</v>
      </c>
      <c r="E12" s="10">
        <v>1.0940919037199124E-3</v>
      </c>
      <c r="F12" s="10">
        <v>0</v>
      </c>
      <c r="G12" s="10">
        <v>1.4223194748358862E-2</v>
      </c>
      <c r="H12" s="10">
        <v>1.0940919037199124E-3</v>
      </c>
      <c r="I12" s="10">
        <v>8.7527352297592995E-3</v>
      </c>
      <c r="J12" s="10">
        <v>3.0634573304157548E-2</v>
      </c>
    </row>
    <row r="13" spans="1:10" x14ac:dyDescent="0.3">
      <c r="A13" s="8" t="s">
        <v>2690</v>
      </c>
      <c r="B13" s="10">
        <v>0</v>
      </c>
      <c r="C13" s="10">
        <v>0</v>
      </c>
      <c r="D13" s="10">
        <v>0</v>
      </c>
      <c r="E13" s="10">
        <v>1.0940919037199124E-3</v>
      </c>
      <c r="F13" s="10">
        <v>0</v>
      </c>
      <c r="G13" s="10">
        <v>0</v>
      </c>
      <c r="H13" s="10">
        <v>0</v>
      </c>
      <c r="I13" s="10">
        <v>8.7527352297592995E-3</v>
      </c>
      <c r="J13" s="10">
        <v>9.8468271334792128E-3</v>
      </c>
    </row>
    <row r="14" spans="1:10" x14ac:dyDescent="0.3">
      <c r="A14" s="8" t="s">
        <v>108</v>
      </c>
      <c r="B14" s="10">
        <v>1.0940919037199124E-3</v>
      </c>
      <c r="C14" s="10">
        <v>3.2822757111597373E-3</v>
      </c>
      <c r="D14" s="10">
        <v>0</v>
      </c>
      <c r="E14" s="10">
        <v>3.2822757111597373E-3</v>
      </c>
      <c r="F14" s="10">
        <v>0</v>
      </c>
      <c r="G14" s="10">
        <v>8.7527352297592995E-3</v>
      </c>
      <c r="H14" s="10">
        <v>0</v>
      </c>
      <c r="I14" s="10">
        <v>8.7527352297592995E-3</v>
      </c>
      <c r="J14" s="10">
        <v>2.5164113785557989E-2</v>
      </c>
    </row>
    <row r="15" spans="1:10" x14ac:dyDescent="0.3">
      <c r="A15" s="8" t="s">
        <v>1297</v>
      </c>
      <c r="B15" s="10">
        <v>0</v>
      </c>
      <c r="C15" s="10">
        <v>0</v>
      </c>
      <c r="D15" s="10">
        <v>1.0940919037199124E-3</v>
      </c>
      <c r="E15" s="10">
        <v>2.1881838074398249E-3</v>
      </c>
      <c r="F15" s="10">
        <v>0</v>
      </c>
      <c r="G15" s="10">
        <v>0</v>
      </c>
      <c r="H15" s="10">
        <v>0</v>
      </c>
      <c r="I15" s="10">
        <v>2.9540481400437638E-2</v>
      </c>
      <c r="J15" s="10">
        <v>3.2822757111597371E-2</v>
      </c>
    </row>
    <row r="16" spans="1:10" x14ac:dyDescent="0.3">
      <c r="A16" s="8" t="s">
        <v>1603</v>
      </c>
      <c r="B16" s="10">
        <v>0</v>
      </c>
      <c r="C16" s="10">
        <v>1.0940919037199124E-3</v>
      </c>
      <c r="D16" s="10">
        <v>0</v>
      </c>
      <c r="E16" s="10">
        <v>0</v>
      </c>
      <c r="F16" s="10">
        <v>0</v>
      </c>
      <c r="G16" s="10">
        <v>0</v>
      </c>
      <c r="H16" s="10">
        <v>0</v>
      </c>
      <c r="I16" s="10">
        <v>1.0940919037199124E-3</v>
      </c>
      <c r="J16" s="10">
        <v>2.1881838074398249E-3</v>
      </c>
    </row>
    <row r="17" spans="1:10" x14ac:dyDescent="0.3">
      <c r="A17" s="8" t="s">
        <v>160</v>
      </c>
      <c r="B17" s="10">
        <v>0</v>
      </c>
      <c r="C17" s="10">
        <v>1.8599562363238512E-2</v>
      </c>
      <c r="D17" s="10">
        <v>3.2822757111597373E-3</v>
      </c>
      <c r="E17" s="10">
        <v>8.7527352297592995E-3</v>
      </c>
      <c r="F17" s="10">
        <v>0</v>
      </c>
      <c r="G17" s="10">
        <v>1.3129102844638949E-2</v>
      </c>
      <c r="H17" s="10">
        <v>0</v>
      </c>
      <c r="I17" s="10">
        <v>1.0940919037199124E-2</v>
      </c>
      <c r="J17" s="10">
        <v>5.4704595185995623E-2</v>
      </c>
    </row>
    <row r="18" spans="1:10" x14ac:dyDescent="0.3">
      <c r="A18" s="8" t="s">
        <v>2771</v>
      </c>
      <c r="B18" s="10">
        <v>0</v>
      </c>
      <c r="C18" s="10">
        <v>0</v>
      </c>
      <c r="D18" s="10">
        <v>0</v>
      </c>
      <c r="E18" s="10">
        <v>0</v>
      </c>
      <c r="F18" s="10">
        <v>0</v>
      </c>
      <c r="G18" s="10">
        <v>0</v>
      </c>
      <c r="H18" s="10">
        <v>0</v>
      </c>
      <c r="I18" s="10">
        <v>9.8468271334792128E-3</v>
      </c>
      <c r="J18" s="10">
        <v>9.8468271334792128E-3</v>
      </c>
    </row>
    <row r="19" spans="1:10" x14ac:dyDescent="0.3">
      <c r="A19" s="8" t="s">
        <v>75</v>
      </c>
      <c r="B19" s="10">
        <v>0</v>
      </c>
      <c r="C19" s="10">
        <v>2.1881838074398249E-2</v>
      </c>
      <c r="D19" s="10">
        <v>5.4704595185995622E-3</v>
      </c>
      <c r="E19" s="10">
        <v>3.2822757111597373E-3</v>
      </c>
      <c r="F19" s="10">
        <v>0</v>
      </c>
      <c r="G19" s="10">
        <v>9.8468271334792128E-3</v>
      </c>
      <c r="H19" s="10">
        <v>0</v>
      </c>
      <c r="I19" s="10">
        <v>9.8468271334792128E-3</v>
      </c>
      <c r="J19" s="10">
        <v>5.0328227571115977E-2</v>
      </c>
    </row>
    <row r="20" spans="1:10" x14ac:dyDescent="0.3">
      <c r="A20" s="8" t="s">
        <v>372</v>
      </c>
      <c r="B20" s="10">
        <v>0</v>
      </c>
      <c r="C20" s="10">
        <v>3.2822757111597373E-3</v>
      </c>
      <c r="D20" s="10">
        <v>1.0940919037199124E-3</v>
      </c>
      <c r="E20" s="10">
        <v>2.1881838074398249E-3</v>
      </c>
      <c r="F20" s="10">
        <v>0</v>
      </c>
      <c r="G20" s="10">
        <v>1.0940919037199124E-3</v>
      </c>
      <c r="H20" s="10">
        <v>2.1881838074398249E-3</v>
      </c>
      <c r="I20" s="10">
        <v>5.4704595185995622E-3</v>
      </c>
      <c r="J20" s="10">
        <v>1.5317286652078774E-2</v>
      </c>
    </row>
    <row r="21" spans="1:10" x14ac:dyDescent="0.3">
      <c r="A21" s="8" t="s">
        <v>836</v>
      </c>
      <c r="B21" s="10">
        <v>1.0940919037199124E-3</v>
      </c>
      <c r="C21" s="10">
        <v>2.1881838074398249E-3</v>
      </c>
      <c r="D21" s="10">
        <v>0</v>
      </c>
      <c r="E21" s="10">
        <v>0</v>
      </c>
      <c r="F21" s="10">
        <v>0</v>
      </c>
      <c r="G21" s="10">
        <v>1.0940919037199124E-3</v>
      </c>
      <c r="H21" s="10">
        <v>0</v>
      </c>
      <c r="I21" s="10">
        <v>0</v>
      </c>
      <c r="J21" s="10">
        <v>4.3763676148796497E-3</v>
      </c>
    </row>
    <row r="22" spans="1:10" x14ac:dyDescent="0.3">
      <c r="A22" s="8" t="s">
        <v>2411</v>
      </c>
      <c r="B22" s="10">
        <v>0</v>
      </c>
      <c r="C22" s="10">
        <v>2.1881838074398249E-3</v>
      </c>
      <c r="D22" s="10">
        <v>0</v>
      </c>
      <c r="E22" s="10">
        <v>0</v>
      </c>
      <c r="F22" s="10">
        <v>0</v>
      </c>
      <c r="G22" s="10">
        <v>0</v>
      </c>
      <c r="H22" s="10">
        <v>0</v>
      </c>
      <c r="I22" s="10">
        <v>0</v>
      </c>
      <c r="J22" s="10">
        <v>2.1881838074398249E-3</v>
      </c>
    </row>
    <row r="23" spans="1:10" x14ac:dyDescent="0.3">
      <c r="A23" s="8" t="s">
        <v>58</v>
      </c>
      <c r="B23" s="10">
        <v>0</v>
      </c>
      <c r="C23" s="10">
        <v>0</v>
      </c>
      <c r="D23" s="10">
        <v>0</v>
      </c>
      <c r="E23" s="10">
        <v>2.1881838074398249E-3</v>
      </c>
      <c r="F23" s="10">
        <v>0</v>
      </c>
      <c r="G23" s="10">
        <v>1.0940919037199124E-3</v>
      </c>
      <c r="H23" s="10">
        <v>1.0940919037199124E-3</v>
      </c>
      <c r="I23" s="10">
        <v>0</v>
      </c>
      <c r="J23" s="10">
        <v>4.3763676148796497E-3</v>
      </c>
    </row>
    <row r="24" spans="1:10" x14ac:dyDescent="0.3">
      <c r="A24" s="8" t="s">
        <v>1991</v>
      </c>
      <c r="B24" s="10">
        <v>0</v>
      </c>
      <c r="C24" s="10">
        <v>2.1881838074398249E-3</v>
      </c>
      <c r="D24" s="10">
        <v>0</v>
      </c>
      <c r="E24" s="10">
        <v>0</v>
      </c>
      <c r="F24" s="10">
        <v>0</v>
      </c>
      <c r="G24" s="10">
        <v>2.1881838074398249E-3</v>
      </c>
      <c r="H24" s="10">
        <v>0</v>
      </c>
      <c r="I24" s="10">
        <v>1.0940919037199124E-3</v>
      </c>
      <c r="J24" s="10">
        <v>5.4704595185995622E-3</v>
      </c>
    </row>
    <row r="25" spans="1:10" x14ac:dyDescent="0.3">
      <c r="A25" s="8" t="s">
        <v>2385</v>
      </c>
      <c r="B25" s="10">
        <v>0</v>
      </c>
      <c r="C25" s="10">
        <v>0</v>
      </c>
      <c r="D25" s="10">
        <v>0</v>
      </c>
      <c r="E25" s="10">
        <v>0</v>
      </c>
      <c r="F25" s="10">
        <v>0</v>
      </c>
      <c r="G25" s="10">
        <v>0</v>
      </c>
      <c r="H25" s="10">
        <v>0</v>
      </c>
      <c r="I25" s="10">
        <v>5.4704595185995622E-3</v>
      </c>
      <c r="J25" s="10">
        <v>5.4704595185995622E-3</v>
      </c>
    </row>
    <row r="26" spans="1:10" x14ac:dyDescent="0.3">
      <c r="A26" s="8" t="s">
        <v>63</v>
      </c>
      <c r="B26" s="10">
        <v>0</v>
      </c>
      <c r="C26" s="10">
        <v>9.8468271334792128E-3</v>
      </c>
      <c r="D26" s="10">
        <v>1.0940919037199124E-3</v>
      </c>
      <c r="E26" s="10">
        <v>1.0940919037199124E-2</v>
      </c>
      <c r="F26" s="10">
        <v>0</v>
      </c>
      <c r="G26" s="10">
        <v>5.4704595185995622E-3</v>
      </c>
      <c r="H26" s="10">
        <v>0</v>
      </c>
      <c r="I26" s="10">
        <v>1.0940919037199124E-2</v>
      </c>
      <c r="J26" s="10">
        <v>3.8293216630196934E-2</v>
      </c>
    </row>
    <row r="27" spans="1:10" x14ac:dyDescent="0.3">
      <c r="A27" s="8" t="s">
        <v>3554</v>
      </c>
      <c r="B27" s="10">
        <v>0</v>
      </c>
      <c r="C27" s="10">
        <v>1.0940919037199124E-3</v>
      </c>
      <c r="D27" s="10">
        <v>0</v>
      </c>
      <c r="E27" s="10">
        <v>0</v>
      </c>
      <c r="F27" s="10">
        <v>0</v>
      </c>
      <c r="G27" s="10">
        <v>0</v>
      </c>
      <c r="H27" s="10">
        <v>0</v>
      </c>
      <c r="I27" s="10">
        <v>0</v>
      </c>
      <c r="J27" s="10">
        <v>1.0940919037199124E-3</v>
      </c>
    </row>
    <row r="28" spans="1:10" x14ac:dyDescent="0.3">
      <c r="A28" s="8" t="s">
        <v>99</v>
      </c>
      <c r="B28" s="10">
        <v>0</v>
      </c>
      <c r="C28" s="10">
        <v>0</v>
      </c>
      <c r="D28" s="10">
        <v>2.1881838074398249E-3</v>
      </c>
      <c r="E28" s="10">
        <v>0</v>
      </c>
      <c r="F28" s="10">
        <v>0</v>
      </c>
      <c r="G28" s="10">
        <v>4.3763676148796497E-3</v>
      </c>
      <c r="H28" s="10">
        <v>0</v>
      </c>
      <c r="I28" s="10">
        <v>2.0787746170678335E-2</v>
      </c>
      <c r="J28" s="10">
        <v>2.7352297592997812E-2</v>
      </c>
    </row>
    <row r="29" spans="1:10" x14ac:dyDescent="0.3">
      <c r="A29" s="8" t="s">
        <v>548</v>
      </c>
      <c r="B29" s="10">
        <v>0</v>
      </c>
      <c r="C29" s="10">
        <v>3.2822757111597373E-3</v>
      </c>
      <c r="D29" s="10">
        <v>1.0940919037199124E-3</v>
      </c>
      <c r="E29" s="10">
        <v>0</v>
      </c>
      <c r="F29" s="10">
        <v>0</v>
      </c>
      <c r="G29" s="10">
        <v>1.0940919037199124E-3</v>
      </c>
      <c r="H29" s="10">
        <v>0</v>
      </c>
      <c r="I29" s="10">
        <v>4.3763676148796497E-3</v>
      </c>
      <c r="J29" s="10">
        <v>9.8468271334792128E-3</v>
      </c>
    </row>
    <row r="30" spans="1:10" x14ac:dyDescent="0.3">
      <c r="A30" s="8" t="s">
        <v>2520</v>
      </c>
      <c r="B30" s="10">
        <v>0</v>
      </c>
      <c r="C30" s="10">
        <v>1.0940919037199124E-3</v>
      </c>
      <c r="D30" s="10">
        <v>0</v>
      </c>
      <c r="E30" s="10">
        <v>0</v>
      </c>
      <c r="F30" s="10">
        <v>0</v>
      </c>
      <c r="G30" s="10">
        <v>0</v>
      </c>
      <c r="H30" s="10">
        <v>0</v>
      </c>
      <c r="I30" s="10">
        <v>0</v>
      </c>
      <c r="J30" s="10">
        <v>1.0940919037199124E-3</v>
      </c>
    </row>
    <row r="31" spans="1:10" x14ac:dyDescent="0.3">
      <c r="A31" s="8" t="s">
        <v>2286</v>
      </c>
      <c r="B31" s="10">
        <v>0</v>
      </c>
      <c r="C31" s="10">
        <v>1.0940919037199124E-3</v>
      </c>
      <c r="D31" s="10">
        <v>0</v>
      </c>
      <c r="E31" s="10">
        <v>0</v>
      </c>
      <c r="F31" s="10">
        <v>0</v>
      </c>
      <c r="G31" s="10">
        <v>1.0940919037199124E-3</v>
      </c>
      <c r="H31" s="10">
        <v>0</v>
      </c>
      <c r="I31" s="10">
        <v>0</v>
      </c>
      <c r="J31" s="10">
        <v>2.1881838074398249E-3</v>
      </c>
    </row>
    <row r="32" spans="1:10" x14ac:dyDescent="0.3">
      <c r="A32" s="8" t="s">
        <v>37</v>
      </c>
      <c r="B32" s="10">
        <v>0</v>
      </c>
      <c r="C32" s="10">
        <v>1.0940919037199124E-3</v>
      </c>
      <c r="D32" s="10">
        <v>0</v>
      </c>
      <c r="E32" s="10">
        <v>0</v>
      </c>
      <c r="F32" s="10">
        <v>0</v>
      </c>
      <c r="G32" s="10">
        <v>0</v>
      </c>
      <c r="H32" s="10">
        <v>0</v>
      </c>
      <c r="I32" s="10">
        <v>0</v>
      </c>
      <c r="J32" s="10">
        <v>1.0940919037199124E-3</v>
      </c>
    </row>
    <row r="33" spans="1:10" x14ac:dyDescent="0.3">
      <c r="A33" s="8" t="s">
        <v>2283</v>
      </c>
      <c r="B33" s="10">
        <v>0</v>
      </c>
      <c r="C33" s="10">
        <v>0</v>
      </c>
      <c r="D33" s="10">
        <v>0</v>
      </c>
      <c r="E33" s="10">
        <v>1.0940919037199124E-3</v>
      </c>
      <c r="F33" s="10">
        <v>0</v>
      </c>
      <c r="G33" s="10">
        <v>0</v>
      </c>
      <c r="H33" s="10">
        <v>0</v>
      </c>
      <c r="I33" s="10">
        <v>1.0940919037199124E-3</v>
      </c>
      <c r="J33" s="10">
        <v>2.1881838074398249E-3</v>
      </c>
    </row>
    <row r="34" spans="1:10" x14ac:dyDescent="0.3">
      <c r="A34" s="8" t="s">
        <v>764</v>
      </c>
      <c r="B34" s="10">
        <v>0</v>
      </c>
      <c r="C34" s="10">
        <v>0</v>
      </c>
      <c r="D34" s="10">
        <v>0</v>
      </c>
      <c r="E34" s="10">
        <v>1.0940919037199124E-3</v>
      </c>
      <c r="F34" s="10">
        <v>0</v>
      </c>
      <c r="G34" s="10">
        <v>0</v>
      </c>
      <c r="H34" s="10">
        <v>0</v>
      </c>
      <c r="I34" s="10">
        <v>0</v>
      </c>
      <c r="J34" s="10">
        <v>1.0940919037199124E-3</v>
      </c>
    </row>
    <row r="35" spans="1:10" x14ac:dyDescent="0.3">
      <c r="A35" s="8" t="s">
        <v>146</v>
      </c>
      <c r="B35" s="10">
        <v>0</v>
      </c>
      <c r="C35" s="10">
        <v>5.4704595185995622E-3</v>
      </c>
      <c r="D35" s="10">
        <v>0</v>
      </c>
      <c r="E35" s="10">
        <v>0</v>
      </c>
      <c r="F35" s="10">
        <v>0</v>
      </c>
      <c r="G35" s="10">
        <v>0</v>
      </c>
      <c r="H35" s="10">
        <v>6.5645514223194746E-3</v>
      </c>
      <c r="I35" s="10">
        <v>1.6411378555798686E-2</v>
      </c>
      <c r="J35" s="10">
        <v>2.8446389496717725E-2</v>
      </c>
    </row>
    <row r="36" spans="1:10" x14ac:dyDescent="0.3">
      <c r="A36" s="8" t="s">
        <v>2219</v>
      </c>
      <c r="B36" s="10">
        <v>0</v>
      </c>
      <c r="C36" s="10">
        <v>0</v>
      </c>
      <c r="D36" s="10">
        <v>0</v>
      </c>
      <c r="E36" s="10">
        <v>0</v>
      </c>
      <c r="F36" s="10">
        <v>0</v>
      </c>
      <c r="G36" s="10">
        <v>1.0940919037199124E-3</v>
      </c>
      <c r="H36" s="10">
        <v>0</v>
      </c>
      <c r="I36" s="10">
        <v>0</v>
      </c>
      <c r="J36" s="10">
        <v>1.0940919037199124E-3</v>
      </c>
    </row>
    <row r="37" spans="1:10" x14ac:dyDescent="0.3">
      <c r="A37" s="8" t="s">
        <v>78</v>
      </c>
      <c r="B37" s="10">
        <v>1.0940919037199124E-3</v>
      </c>
      <c r="C37" s="10">
        <v>6.5645514223194746E-3</v>
      </c>
      <c r="D37" s="10">
        <v>1.0940919037199124E-3</v>
      </c>
      <c r="E37" s="10">
        <v>1.0940919037199124E-3</v>
      </c>
      <c r="F37" s="10">
        <v>1.0940919037199124E-3</v>
      </c>
      <c r="G37" s="10">
        <v>2.1881838074398249E-3</v>
      </c>
      <c r="H37" s="10">
        <v>0</v>
      </c>
      <c r="I37" s="10">
        <v>2.1881838074398249E-2</v>
      </c>
      <c r="J37" s="10">
        <v>3.5010940919037198E-2</v>
      </c>
    </row>
    <row r="38" spans="1:10" x14ac:dyDescent="0.3">
      <c r="A38" s="8" t="s">
        <v>291</v>
      </c>
      <c r="B38" s="10">
        <v>0</v>
      </c>
      <c r="C38" s="10">
        <v>3.6105032822757115E-2</v>
      </c>
      <c r="D38" s="10">
        <v>5.4704595185995622E-3</v>
      </c>
      <c r="E38" s="10">
        <v>0</v>
      </c>
      <c r="F38" s="10">
        <v>0</v>
      </c>
      <c r="G38" s="10">
        <v>1.0940919037199124E-2</v>
      </c>
      <c r="H38" s="10">
        <v>1.0940919037199124E-3</v>
      </c>
      <c r="I38" s="10">
        <v>7.658643326039387E-3</v>
      </c>
      <c r="J38" s="10">
        <v>6.1269146608315096E-2</v>
      </c>
    </row>
    <row r="39" spans="1:10" x14ac:dyDescent="0.3">
      <c r="A39" s="8" t="s">
        <v>1537</v>
      </c>
      <c r="B39" s="10">
        <v>0</v>
      </c>
      <c r="C39" s="10">
        <v>1.0940919037199124E-3</v>
      </c>
      <c r="D39" s="10">
        <v>0</v>
      </c>
      <c r="E39" s="10">
        <v>0</v>
      </c>
      <c r="F39" s="10">
        <v>0</v>
      </c>
      <c r="G39" s="10">
        <v>0</v>
      </c>
      <c r="H39" s="10">
        <v>2.1881838074398249E-3</v>
      </c>
      <c r="I39" s="10">
        <v>1.8599562363238512E-2</v>
      </c>
      <c r="J39" s="10">
        <v>2.1881838074398249E-2</v>
      </c>
    </row>
    <row r="40" spans="1:10" x14ac:dyDescent="0.3">
      <c r="A40" s="8" t="s">
        <v>989</v>
      </c>
      <c r="B40" s="10">
        <v>0</v>
      </c>
      <c r="C40" s="10">
        <v>0</v>
      </c>
      <c r="D40" s="10">
        <v>0</v>
      </c>
      <c r="E40" s="10">
        <v>0</v>
      </c>
      <c r="F40" s="10">
        <v>0</v>
      </c>
      <c r="G40" s="10">
        <v>0</v>
      </c>
      <c r="H40" s="10">
        <v>1.0940919037199124E-3</v>
      </c>
      <c r="I40" s="10">
        <v>0</v>
      </c>
      <c r="J40" s="10">
        <v>1.0940919037199124E-3</v>
      </c>
    </row>
    <row r="41" spans="1:10" x14ac:dyDescent="0.3">
      <c r="A41" s="8" t="s">
        <v>2508</v>
      </c>
      <c r="B41" s="10">
        <v>0</v>
      </c>
      <c r="C41" s="10">
        <v>3.2822757111597373E-3</v>
      </c>
      <c r="D41" s="10">
        <v>0</v>
      </c>
      <c r="E41" s="10">
        <v>0</v>
      </c>
      <c r="F41" s="10">
        <v>0</v>
      </c>
      <c r="G41" s="10">
        <v>0</v>
      </c>
      <c r="H41" s="10">
        <v>0</v>
      </c>
      <c r="I41" s="10">
        <v>6.5645514223194746E-3</v>
      </c>
      <c r="J41" s="10">
        <v>9.8468271334792128E-3</v>
      </c>
    </row>
    <row r="42" spans="1:10" x14ac:dyDescent="0.3">
      <c r="A42" s="8" t="s">
        <v>3379</v>
      </c>
      <c r="B42" s="10">
        <v>0</v>
      </c>
      <c r="C42" s="10">
        <v>1.0940919037199124E-3</v>
      </c>
      <c r="D42" s="10">
        <v>1.0940919037199124E-3</v>
      </c>
      <c r="E42" s="10">
        <v>0</v>
      </c>
      <c r="F42" s="10">
        <v>0</v>
      </c>
      <c r="G42" s="10">
        <v>0</v>
      </c>
      <c r="H42" s="10">
        <v>0</v>
      </c>
      <c r="I42" s="10">
        <v>3.2822757111597373E-3</v>
      </c>
      <c r="J42" s="10">
        <v>5.4704595185995622E-3</v>
      </c>
    </row>
    <row r="43" spans="1:10" x14ac:dyDescent="0.3">
      <c r="A43" s="8" t="s">
        <v>1725</v>
      </c>
      <c r="B43" s="10">
        <v>0</v>
      </c>
      <c r="C43" s="10">
        <v>0</v>
      </c>
      <c r="D43" s="10">
        <v>0</v>
      </c>
      <c r="E43" s="10">
        <v>0</v>
      </c>
      <c r="F43" s="10">
        <v>0</v>
      </c>
      <c r="G43" s="10">
        <v>1.0940919037199124E-3</v>
      </c>
      <c r="H43" s="10">
        <v>0</v>
      </c>
      <c r="I43" s="10">
        <v>0</v>
      </c>
      <c r="J43" s="10">
        <v>1.0940919037199124E-3</v>
      </c>
    </row>
    <row r="44" spans="1:10" x14ac:dyDescent="0.3">
      <c r="A44" s="8" t="s">
        <v>168</v>
      </c>
      <c r="B44" s="10">
        <v>1.0940919037199124E-3</v>
      </c>
      <c r="C44" s="10">
        <v>1.0940919037199124E-3</v>
      </c>
      <c r="D44" s="10">
        <v>1.0940919037199124E-3</v>
      </c>
      <c r="E44" s="10">
        <v>1.0940919037199124E-3</v>
      </c>
      <c r="F44" s="10">
        <v>0</v>
      </c>
      <c r="G44" s="10">
        <v>3.2822757111597373E-3</v>
      </c>
      <c r="H44" s="10">
        <v>0</v>
      </c>
      <c r="I44" s="10">
        <v>2.7352297592997812E-2</v>
      </c>
      <c r="J44" s="10">
        <v>3.5010940919037198E-2</v>
      </c>
    </row>
    <row r="45" spans="1:10" x14ac:dyDescent="0.3">
      <c r="A45" s="8" t="s">
        <v>429</v>
      </c>
      <c r="B45" s="10">
        <v>0</v>
      </c>
      <c r="C45" s="10">
        <v>2.1881838074398249E-3</v>
      </c>
      <c r="D45" s="10">
        <v>0</v>
      </c>
      <c r="E45" s="10">
        <v>2.1881838074398249E-3</v>
      </c>
      <c r="F45" s="10">
        <v>0</v>
      </c>
      <c r="G45" s="10">
        <v>0</v>
      </c>
      <c r="H45" s="10">
        <v>1.0940919037199124E-3</v>
      </c>
      <c r="I45" s="10">
        <v>8.7527352297592995E-3</v>
      </c>
      <c r="J45" s="10">
        <v>1.4223194748358862E-2</v>
      </c>
    </row>
    <row r="46" spans="1:10" x14ac:dyDescent="0.3">
      <c r="A46" s="8" t="s">
        <v>384</v>
      </c>
      <c r="B46" s="10">
        <v>0</v>
      </c>
      <c r="C46" s="10">
        <v>0</v>
      </c>
      <c r="D46" s="10">
        <v>0</v>
      </c>
      <c r="E46" s="10">
        <v>1.0940919037199124E-3</v>
      </c>
      <c r="F46" s="10">
        <v>0</v>
      </c>
      <c r="G46" s="10">
        <v>0</v>
      </c>
      <c r="H46" s="10">
        <v>0</v>
      </c>
      <c r="I46" s="10">
        <v>0</v>
      </c>
      <c r="J46" s="10">
        <v>1.0940919037199124E-3</v>
      </c>
    </row>
    <row r="47" spans="1:10" x14ac:dyDescent="0.3">
      <c r="A47" s="8" t="s">
        <v>683</v>
      </c>
      <c r="B47" s="10">
        <v>0</v>
      </c>
      <c r="C47" s="10">
        <v>1.0940919037199124E-3</v>
      </c>
      <c r="D47" s="10">
        <v>0</v>
      </c>
      <c r="E47" s="10">
        <v>1.0940919037199124E-3</v>
      </c>
      <c r="F47" s="10">
        <v>0</v>
      </c>
      <c r="G47" s="10">
        <v>0</v>
      </c>
      <c r="H47" s="10">
        <v>1.0940919037199124E-3</v>
      </c>
      <c r="I47" s="10">
        <v>1.0940919037199124E-3</v>
      </c>
      <c r="J47" s="10">
        <v>4.3763676148796497E-3</v>
      </c>
    </row>
    <row r="48" spans="1:10" x14ac:dyDescent="0.3">
      <c r="A48" s="8" t="s">
        <v>164</v>
      </c>
      <c r="B48" s="10">
        <v>0</v>
      </c>
      <c r="C48" s="10">
        <v>2.1881838074398249E-3</v>
      </c>
      <c r="D48" s="10">
        <v>0</v>
      </c>
      <c r="E48" s="10">
        <v>1.0940919037199124E-3</v>
      </c>
      <c r="F48" s="10">
        <v>0</v>
      </c>
      <c r="G48" s="10">
        <v>1.0940919037199124E-3</v>
      </c>
      <c r="H48" s="10">
        <v>0</v>
      </c>
      <c r="I48" s="10">
        <v>0</v>
      </c>
      <c r="J48" s="10">
        <v>4.3763676148796497E-3</v>
      </c>
    </row>
    <row r="49" spans="1:10" x14ac:dyDescent="0.3">
      <c r="A49" s="8" t="s">
        <v>132</v>
      </c>
      <c r="B49" s="10">
        <v>0</v>
      </c>
      <c r="C49" s="10">
        <v>4.3763676148796497E-3</v>
      </c>
      <c r="D49" s="10">
        <v>1.0940919037199124E-3</v>
      </c>
      <c r="E49" s="10">
        <v>1.0940919037199124E-3</v>
      </c>
      <c r="F49" s="10">
        <v>0</v>
      </c>
      <c r="G49" s="10">
        <v>3.2822757111597373E-3</v>
      </c>
      <c r="H49" s="10">
        <v>1.0940919037199124E-3</v>
      </c>
      <c r="I49" s="10">
        <v>2.1881838074398249E-3</v>
      </c>
      <c r="J49" s="10">
        <v>1.3129102844638949E-2</v>
      </c>
    </row>
    <row r="50" spans="1:10" x14ac:dyDescent="0.3">
      <c r="A50" s="8" t="s">
        <v>377</v>
      </c>
      <c r="B50" s="10">
        <v>0</v>
      </c>
      <c r="C50" s="10">
        <v>1.0940919037199124E-2</v>
      </c>
      <c r="D50" s="10">
        <v>0</v>
      </c>
      <c r="E50" s="10">
        <v>1.0940919037199124E-3</v>
      </c>
      <c r="F50" s="10">
        <v>0</v>
      </c>
      <c r="G50" s="10">
        <v>5.4704595185995622E-3</v>
      </c>
      <c r="H50" s="10">
        <v>2.1881838074398249E-3</v>
      </c>
      <c r="I50" s="10">
        <v>2.1881838074398249E-2</v>
      </c>
      <c r="J50" s="10">
        <v>4.1575492341356671E-2</v>
      </c>
    </row>
    <row r="51" spans="1:10" x14ac:dyDescent="0.3">
      <c r="A51" s="8" t="s">
        <v>184</v>
      </c>
      <c r="B51" s="10">
        <v>0</v>
      </c>
      <c r="C51" s="10">
        <v>9.8468271334792128E-3</v>
      </c>
      <c r="D51" s="10">
        <v>0</v>
      </c>
      <c r="E51" s="10">
        <v>0</v>
      </c>
      <c r="F51" s="10">
        <v>0</v>
      </c>
      <c r="G51" s="10">
        <v>7.658643326039387E-3</v>
      </c>
      <c r="H51" s="10">
        <v>5.4704595185995622E-3</v>
      </c>
      <c r="I51" s="10">
        <v>4.3763676148796497E-3</v>
      </c>
      <c r="J51" s="10">
        <v>2.7352297592997812E-2</v>
      </c>
    </row>
    <row r="52" spans="1:10" x14ac:dyDescent="0.3">
      <c r="A52" s="8" t="s">
        <v>1361</v>
      </c>
      <c r="B52" s="10">
        <v>0</v>
      </c>
      <c r="C52" s="10">
        <v>0</v>
      </c>
      <c r="D52" s="10">
        <v>0</v>
      </c>
      <c r="E52" s="10">
        <v>0</v>
      </c>
      <c r="F52" s="10">
        <v>0</v>
      </c>
      <c r="G52" s="10">
        <v>1.0940919037199124E-3</v>
      </c>
      <c r="H52" s="10">
        <v>0</v>
      </c>
      <c r="I52" s="10">
        <v>0</v>
      </c>
      <c r="J52" s="10">
        <v>1.0940919037199124E-3</v>
      </c>
    </row>
    <row r="53" spans="1:10" x14ac:dyDescent="0.3">
      <c r="A53" s="8" t="s">
        <v>112</v>
      </c>
      <c r="B53" s="10">
        <v>0</v>
      </c>
      <c r="C53" s="10">
        <v>6.5645514223194746E-3</v>
      </c>
      <c r="D53" s="10">
        <v>2.1881838074398249E-3</v>
      </c>
      <c r="E53" s="10">
        <v>1.0940919037199124E-3</v>
      </c>
      <c r="F53" s="10">
        <v>0</v>
      </c>
      <c r="G53" s="10">
        <v>1.0940919037199124E-3</v>
      </c>
      <c r="H53" s="10">
        <v>0</v>
      </c>
      <c r="I53" s="10">
        <v>9.8468271334792128E-3</v>
      </c>
      <c r="J53" s="10">
        <v>2.0787746170678335E-2</v>
      </c>
    </row>
    <row r="54" spans="1:10" x14ac:dyDescent="0.3">
      <c r="A54" s="8" t="s">
        <v>567</v>
      </c>
      <c r="B54" s="10">
        <v>0</v>
      </c>
      <c r="C54" s="10">
        <v>5.4704595185995622E-3</v>
      </c>
      <c r="D54" s="10">
        <v>0</v>
      </c>
      <c r="E54" s="10">
        <v>0</v>
      </c>
      <c r="F54" s="10">
        <v>0</v>
      </c>
      <c r="G54" s="10">
        <v>0</v>
      </c>
      <c r="H54" s="10">
        <v>3.2822757111597373E-3</v>
      </c>
      <c r="I54" s="10">
        <v>0</v>
      </c>
      <c r="J54" s="10">
        <v>8.7527352297592995E-3</v>
      </c>
    </row>
    <row r="55" spans="1:10" x14ac:dyDescent="0.3">
      <c r="A55" s="8" t="s">
        <v>287</v>
      </c>
      <c r="B55" s="10">
        <v>0</v>
      </c>
      <c r="C55" s="10">
        <v>0</v>
      </c>
      <c r="D55" s="10">
        <v>0</v>
      </c>
      <c r="E55" s="10">
        <v>1.0940919037199124E-3</v>
      </c>
      <c r="F55" s="10">
        <v>0</v>
      </c>
      <c r="G55" s="10">
        <v>0</v>
      </c>
      <c r="H55" s="10">
        <v>0</v>
      </c>
      <c r="I55" s="10">
        <v>0</v>
      </c>
      <c r="J55" s="10">
        <v>1.0940919037199124E-3</v>
      </c>
    </row>
    <row r="56" spans="1:10" x14ac:dyDescent="0.3">
      <c r="A56" s="8" t="s">
        <v>154</v>
      </c>
      <c r="B56" s="10">
        <v>0</v>
      </c>
      <c r="C56" s="10">
        <v>0</v>
      </c>
      <c r="D56" s="10">
        <v>0</v>
      </c>
      <c r="E56" s="10">
        <v>1.0940919037199124E-3</v>
      </c>
      <c r="F56" s="10">
        <v>0</v>
      </c>
      <c r="G56" s="10">
        <v>0</v>
      </c>
      <c r="H56" s="10">
        <v>0</v>
      </c>
      <c r="I56" s="10">
        <v>2.1881838074398249E-3</v>
      </c>
      <c r="J56" s="10">
        <v>3.2822757111597373E-3</v>
      </c>
    </row>
    <row r="57" spans="1:10" x14ac:dyDescent="0.3">
      <c r="A57" s="8" t="s">
        <v>805</v>
      </c>
      <c r="B57" s="10">
        <v>0</v>
      </c>
      <c r="C57" s="10">
        <v>1.0940919037199124E-3</v>
      </c>
      <c r="D57" s="10">
        <v>0</v>
      </c>
      <c r="E57" s="10">
        <v>0</v>
      </c>
      <c r="F57" s="10">
        <v>0</v>
      </c>
      <c r="G57" s="10">
        <v>1.0940919037199124E-3</v>
      </c>
      <c r="H57" s="10">
        <v>0</v>
      </c>
      <c r="I57" s="10">
        <v>1.0940919037199124E-3</v>
      </c>
      <c r="J57" s="10">
        <v>3.2822757111597373E-3</v>
      </c>
    </row>
    <row r="58" spans="1:10" x14ac:dyDescent="0.3">
      <c r="A58" s="8" t="s">
        <v>1090</v>
      </c>
      <c r="B58" s="10">
        <v>0</v>
      </c>
      <c r="C58" s="10">
        <v>1.0940919037199124E-3</v>
      </c>
      <c r="D58" s="10">
        <v>0</v>
      </c>
      <c r="E58" s="10">
        <v>0</v>
      </c>
      <c r="F58" s="10">
        <v>0</v>
      </c>
      <c r="G58" s="10">
        <v>0</v>
      </c>
      <c r="H58" s="10">
        <v>0</v>
      </c>
      <c r="I58" s="10">
        <v>3.2822757111597373E-3</v>
      </c>
      <c r="J58" s="10">
        <v>4.3763676148796497E-3</v>
      </c>
    </row>
    <row r="59" spans="1:10" x14ac:dyDescent="0.3">
      <c r="A59" s="8" t="s">
        <v>2048</v>
      </c>
      <c r="B59" s="10">
        <v>0</v>
      </c>
      <c r="C59" s="10">
        <v>2.1881838074398249E-3</v>
      </c>
      <c r="D59" s="10">
        <v>0</v>
      </c>
      <c r="E59" s="10">
        <v>1.0940919037199124E-3</v>
      </c>
      <c r="F59" s="10">
        <v>0</v>
      </c>
      <c r="G59" s="10">
        <v>3.2822757111597373E-3</v>
      </c>
      <c r="H59" s="10">
        <v>2.1881838074398249E-3</v>
      </c>
      <c r="I59" s="10">
        <v>1.0940919037199124E-3</v>
      </c>
      <c r="J59" s="10">
        <v>9.8468271334792128E-3</v>
      </c>
    </row>
    <row r="60" spans="1:10" x14ac:dyDescent="0.3">
      <c r="A60" s="8" t="s">
        <v>2252</v>
      </c>
      <c r="B60" s="10">
        <v>0</v>
      </c>
      <c r="C60" s="10">
        <v>4.3763676148796497E-3</v>
      </c>
      <c r="D60" s="10">
        <v>0</v>
      </c>
      <c r="E60" s="10">
        <v>0</v>
      </c>
      <c r="F60" s="10">
        <v>0</v>
      </c>
      <c r="G60" s="10">
        <v>0</v>
      </c>
      <c r="H60" s="10">
        <v>0</v>
      </c>
      <c r="I60" s="10">
        <v>2.1881838074398249E-3</v>
      </c>
      <c r="J60" s="10">
        <v>6.5645514223194746E-3</v>
      </c>
    </row>
    <row r="61" spans="1:10" x14ac:dyDescent="0.3">
      <c r="A61" s="8" t="s">
        <v>576</v>
      </c>
      <c r="B61" s="10">
        <v>0</v>
      </c>
      <c r="C61" s="10">
        <v>0</v>
      </c>
      <c r="D61" s="10">
        <v>0</v>
      </c>
      <c r="E61" s="10">
        <v>0</v>
      </c>
      <c r="F61" s="10">
        <v>0</v>
      </c>
      <c r="G61" s="10">
        <v>0</v>
      </c>
      <c r="H61" s="10">
        <v>0</v>
      </c>
      <c r="I61" s="10">
        <v>2.1881838074398249E-3</v>
      </c>
      <c r="J61" s="10">
        <v>2.1881838074398249E-3</v>
      </c>
    </row>
    <row r="62" spans="1:10" x14ac:dyDescent="0.3">
      <c r="A62" s="8" t="s">
        <v>321</v>
      </c>
      <c r="B62" s="10">
        <v>0</v>
      </c>
      <c r="C62" s="10">
        <v>2.7352297592997812E-2</v>
      </c>
      <c r="D62" s="10">
        <v>0</v>
      </c>
      <c r="E62" s="10">
        <v>0</v>
      </c>
      <c r="F62" s="10">
        <v>0</v>
      </c>
      <c r="G62" s="10">
        <v>6.5645514223194746E-3</v>
      </c>
      <c r="H62" s="10">
        <v>0</v>
      </c>
      <c r="I62" s="10">
        <v>1.3129102844638949E-2</v>
      </c>
      <c r="J62" s="10">
        <v>4.7045951859956234E-2</v>
      </c>
    </row>
    <row r="63" spans="1:10" x14ac:dyDescent="0.3">
      <c r="A63" s="8" t="s">
        <v>2134</v>
      </c>
      <c r="B63" s="10">
        <v>0</v>
      </c>
      <c r="C63" s="10">
        <v>2.1881838074398249E-3</v>
      </c>
      <c r="D63" s="10">
        <v>3.2822757111597373E-3</v>
      </c>
      <c r="E63" s="10">
        <v>0</v>
      </c>
      <c r="F63" s="10">
        <v>0</v>
      </c>
      <c r="G63" s="10">
        <v>2.1881838074398249E-3</v>
      </c>
      <c r="H63" s="10">
        <v>1.0940919037199124E-3</v>
      </c>
      <c r="I63" s="10">
        <v>0</v>
      </c>
      <c r="J63" s="10">
        <v>8.7527352297592995E-3</v>
      </c>
    </row>
    <row r="64" spans="1:10" x14ac:dyDescent="0.3">
      <c r="A64" s="8" t="s">
        <v>936</v>
      </c>
      <c r="B64" s="10">
        <v>0</v>
      </c>
      <c r="C64" s="10">
        <v>0</v>
      </c>
      <c r="D64" s="10">
        <v>0</v>
      </c>
      <c r="E64" s="10">
        <v>3.2822757111597373E-3</v>
      </c>
      <c r="F64" s="10">
        <v>0</v>
      </c>
      <c r="G64" s="10">
        <v>0</v>
      </c>
      <c r="H64" s="10">
        <v>1.0940919037199124E-3</v>
      </c>
      <c r="I64" s="10">
        <v>5.689277899343545E-2</v>
      </c>
      <c r="J64" s="10">
        <v>6.1269146608315096E-2</v>
      </c>
    </row>
    <row r="65" spans="1:10" x14ac:dyDescent="0.3">
      <c r="A65" s="8" t="s">
        <v>86</v>
      </c>
      <c r="B65" s="10">
        <v>0</v>
      </c>
      <c r="C65" s="10">
        <v>1.0940919037199124E-3</v>
      </c>
      <c r="D65" s="10">
        <v>3.2822757111597373E-3</v>
      </c>
      <c r="E65" s="10">
        <v>2.1881838074398249E-3</v>
      </c>
      <c r="F65" s="10">
        <v>0</v>
      </c>
      <c r="G65" s="10">
        <v>3.2822757111597373E-3</v>
      </c>
      <c r="H65" s="10">
        <v>3.2822757111597373E-3</v>
      </c>
      <c r="I65" s="10">
        <v>3.2822757111597373E-3</v>
      </c>
      <c r="J65" s="10">
        <v>1.6411378555798686E-2</v>
      </c>
    </row>
    <row r="66" spans="1:10" x14ac:dyDescent="0.3">
      <c r="A66" s="8" t="s">
        <v>634</v>
      </c>
      <c r="B66" s="10">
        <v>0</v>
      </c>
      <c r="C66" s="10">
        <v>1.0940919037199124E-3</v>
      </c>
      <c r="D66" s="10">
        <v>1.0940919037199124E-3</v>
      </c>
      <c r="E66" s="10">
        <v>0</v>
      </c>
      <c r="F66" s="10">
        <v>0</v>
      </c>
      <c r="G66" s="10">
        <v>0</v>
      </c>
      <c r="H66" s="10">
        <v>0</v>
      </c>
      <c r="I66" s="10">
        <v>6.5645514223194746E-3</v>
      </c>
      <c r="J66" s="10">
        <v>8.7527352297592995E-3</v>
      </c>
    </row>
    <row r="67" spans="1:10" x14ac:dyDescent="0.3">
      <c r="A67" s="8" t="s">
        <v>264</v>
      </c>
      <c r="B67" s="10">
        <v>0</v>
      </c>
      <c r="C67" s="10">
        <v>0</v>
      </c>
      <c r="D67" s="10">
        <v>0</v>
      </c>
      <c r="E67" s="10">
        <v>0</v>
      </c>
      <c r="F67" s="10">
        <v>0</v>
      </c>
      <c r="G67" s="10">
        <v>2.1881838074398249E-3</v>
      </c>
      <c r="H67" s="10">
        <v>0</v>
      </c>
      <c r="I67" s="10">
        <v>0</v>
      </c>
      <c r="J67" s="10">
        <v>2.1881838074398249E-3</v>
      </c>
    </row>
    <row r="68" spans="1:10" x14ac:dyDescent="0.3">
      <c r="A68" s="8" t="s">
        <v>401</v>
      </c>
      <c r="B68" s="10">
        <v>0</v>
      </c>
      <c r="C68" s="10">
        <v>7.658643326039387E-3</v>
      </c>
      <c r="D68" s="10">
        <v>0</v>
      </c>
      <c r="E68" s="10">
        <v>0</v>
      </c>
      <c r="F68" s="10">
        <v>0</v>
      </c>
      <c r="G68" s="10">
        <v>5.4704595185995622E-3</v>
      </c>
      <c r="H68" s="10">
        <v>0</v>
      </c>
      <c r="I68" s="10">
        <v>8.7527352297592995E-3</v>
      </c>
      <c r="J68" s="10">
        <v>2.1881838074398249E-2</v>
      </c>
    </row>
    <row r="69" spans="1:10" x14ac:dyDescent="0.3">
      <c r="A69" s="8" t="s">
        <v>35</v>
      </c>
      <c r="B69" s="10">
        <v>0</v>
      </c>
      <c r="C69" s="10">
        <v>2.4070021881838075E-2</v>
      </c>
      <c r="D69" s="10">
        <v>3.2822757111597373E-3</v>
      </c>
      <c r="E69" s="10">
        <v>1.0940919037199124E-3</v>
      </c>
      <c r="F69" s="10">
        <v>0</v>
      </c>
      <c r="G69" s="10">
        <v>1.3129102844638949E-2</v>
      </c>
      <c r="H69" s="10">
        <v>6.5645514223194746E-3</v>
      </c>
      <c r="I69" s="10">
        <v>1.4223194748358862E-2</v>
      </c>
      <c r="J69" s="10">
        <v>6.2363238512035013E-2</v>
      </c>
    </row>
    <row r="70" spans="1:10" x14ac:dyDescent="0.3">
      <c r="A70" s="8" t="s">
        <v>739</v>
      </c>
      <c r="B70" s="10">
        <v>0</v>
      </c>
      <c r="C70" s="10">
        <v>3.2822757111597373E-3</v>
      </c>
      <c r="D70" s="10">
        <v>1.0940919037199124E-3</v>
      </c>
      <c r="E70" s="10">
        <v>0</v>
      </c>
      <c r="F70" s="10">
        <v>0</v>
      </c>
      <c r="G70" s="10">
        <v>6.5645514223194746E-3</v>
      </c>
      <c r="H70" s="10">
        <v>0</v>
      </c>
      <c r="I70" s="10">
        <v>4.3763676148796497E-3</v>
      </c>
      <c r="J70" s="10">
        <v>1.5317286652078774E-2</v>
      </c>
    </row>
    <row r="71" spans="1:10" x14ac:dyDescent="0.3">
      <c r="A71" s="8" t="s">
        <v>4607</v>
      </c>
      <c r="B71" s="10">
        <v>5.4704595185995622E-3</v>
      </c>
      <c r="C71" s="10">
        <v>0.25601750547045954</v>
      </c>
      <c r="D71" s="10">
        <v>4.1575492341356671E-2</v>
      </c>
      <c r="E71" s="10">
        <v>6.4551422319474833E-2</v>
      </c>
      <c r="F71" s="10">
        <v>1.0940919037199124E-3</v>
      </c>
      <c r="G71" s="10">
        <v>0.15426695842450766</v>
      </c>
      <c r="H71" s="10">
        <v>4.8140043763676151E-2</v>
      </c>
      <c r="I71" s="10">
        <v>0.42888402625820571</v>
      </c>
      <c r="J71" s="10">
        <v>1</v>
      </c>
    </row>
    <row r="74" spans="1:10" x14ac:dyDescent="0.3">
      <c r="A74" s="7" t="s">
        <v>4613</v>
      </c>
      <c r="B74" s="7" t="s">
        <v>4609</v>
      </c>
    </row>
    <row r="75" spans="1:10" x14ac:dyDescent="0.3">
      <c r="A75" s="7" t="s">
        <v>4606</v>
      </c>
      <c r="B75" t="s">
        <v>348</v>
      </c>
      <c r="C75" t="s">
        <v>409</v>
      </c>
      <c r="D75" t="s">
        <v>551</v>
      </c>
      <c r="E75" t="s">
        <v>40</v>
      </c>
      <c r="F75" t="s">
        <v>2919</v>
      </c>
      <c r="G75" t="s">
        <v>81</v>
      </c>
      <c r="H75" t="s">
        <v>147</v>
      </c>
      <c r="I75" t="s">
        <v>116</v>
      </c>
      <c r="J75" t="s">
        <v>4607</v>
      </c>
    </row>
    <row r="76" spans="1:10" x14ac:dyDescent="0.3">
      <c r="A76" s="8" t="s">
        <v>95</v>
      </c>
      <c r="B76" s="10">
        <v>0</v>
      </c>
      <c r="C76" s="10">
        <v>9.627308555257981E-2</v>
      </c>
      <c r="D76" s="10">
        <v>9.4626578470997421E-3</v>
      </c>
      <c r="E76" s="10">
        <v>1.0524584026541042E-2</v>
      </c>
      <c r="F76" s="10">
        <v>4.7990063391372758E-5</v>
      </c>
      <c r="G76" s="10">
        <v>3.8030511857436514E-2</v>
      </c>
      <c r="H76" s="10">
        <v>1.9414934087425853E-2</v>
      </c>
      <c r="I76" s="10">
        <v>0.11284794689281009</v>
      </c>
      <c r="J76" s="10">
        <v>0.28660171032728443</v>
      </c>
    </row>
    <row r="77" spans="1:10" x14ac:dyDescent="0.3">
      <c r="A77" s="17" t="s">
        <v>342</v>
      </c>
      <c r="B77" s="10">
        <v>0</v>
      </c>
      <c r="C77" s="10">
        <v>0</v>
      </c>
      <c r="D77" s="10">
        <v>0</v>
      </c>
      <c r="E77" s="10">
        <v>0</v>
      </c>
      <c r="F77" s="10">
        <v>0</v>
      </c>
      <c r="G77" s="10">
        <v>1.1426205569374466E-4</v>
      </c>
      <c r="H77" s="10">
        <v>0</v>
      </c>
      <c r="I77" s="10">
        <v>0</v>
      </c>
      <c r="J77" s="10">
        <v>1.1426205569374466E-4</v>
      </c>
    </row>
    <row r="78" spans="1:10" x14ac:dyDescent="0.3">
      <c r="A78" s="17" t="s">
        <v>615</v>
      </c>
      <c r="B78" s="10">
        <v>0</v>
      </c>
      <c r="C78" s="10">
        <v>0</v>
      </c>
      <c r="D78" s="10">
        <v>0</v>
      </c>
      <c r="E78" s="10">
        <v>0</v>
      </c>
      <c r="F78" s="10">
        <v>0</v>
      </c>
      <c r="G78" s="10">
        <v>4.970399422677893E-4</v>
      </c>
      <c r="H78" s="10">
        <v>0</v>
      </c>
      <c r="I78" s="10">
        <v>0</v>
      </c>
      <c r="J78" s="10">
        <v>4.970399422677893E-4</v>
      </c>
    </row>
    <row r="79" spans="1:10" x14ac:dyDescent="0.3">
      <c r="A79" s="17" t="s">
        <v>545</v>
      </c>
      <c r="B79" s="10">
        <v>0</v>
      </c>
      <c r="C79" s="10">
        <v>7.198509508705914E-5</v>
      </c>
      <c r="D79" s="10">
        <v>0</v>
      </c>
      <c r="E79" s="10">
        <v>0</v>
      </c>
      <c r="F79" s="10">
        <v>0</v>
      </c>
      <c r="G79" s="10">
        <v>8.2268680099496162E-5</v>
      </c>
      <c r="H79" s="10">
        <v>0</v>
      </c>
      <c r="I79" s="10">
        <v>1.0874319840373679E-3</v>
      </c>
      <c r="J79" s="10">
        <v>1.2416857592239233E-3</v>
      </c>
    </row>
    <row r="80" spans="1:10" x14ac:dyDescent="0.3">
      <c r="A80" s="17" t="s">
        <v>123</v>
      </c>
      <c r="B80" s="10">
        <v>0</v>
      </c>
      <c r="C80" s="10">
        <v>0</v>
      </c>
      <c r="D80" s="10">
        <v>0</v>
      </c>
      <c r="E80" s="10">
        <v>2.6325977631838772E-3</v>
      </c>
      <c r="F80" s="10">
        <v>0</v>
      </c>
      <c r="G80" s="10">
        <v>0</v>
      </c>
      <c r="H80" s="10">
        <v>0</v>
      </c>
      <c r="I80" s="10">
        <v>5.8844958682278502E-5</v>
      </c>
      <c r="J80" s="10">
        <v>2.6914427218661554E-3</v>
      </c>
    </row>
    <row r="81" spans="1:10" x14ac:dyDescent="0.3">
      <c r="A81" s="17" t="s">
        <v>130</v>
      </c>
      <c r="B81" s="10">
        <v>0</v>
      </c>
      <c r="C81" s="10">
        <v>0</v>
      </c>
      <c r="D81" s="10">
        <v>9.7065616311836091E-4</v>
      </c>
      <c r="E81" s="10">
        <v>0</v>
      </c>
      <c r="F81" s="10">
        <v>0</v>
      </c>
      <c r="G81" s="10">
        <v>1.8580344836613385E-2</v>
      </c>
      <c r="H81" s="10">
        <v>0</v>
      </c>
      <c r="I81" s="10">
        <v>0</v>
      </c>
      <c r="J81" s="10">
        <v>1.9551000999731748E-2</v>
      </c>
    </row>
    <row r="82" spans="1:10" x14ac:dyDescent="0.3">
      <c r="A82" s="17" t="s">
        <v>119</v>
      </c>
      <c r="B82" s="10">
        <v>0</v>
      </c>
      <c r="C82" s="10">
        <v>1.9641647373754709E-2</v>
      </c>
      <c r="D82" s="10">
        <v>0</v>
      </c>
      <c r="E82" s="10">
        <v>0</v>
      </c>
      <c r="F82" s="10">
        <v>0</v>
      </c>
      <c r="G82" s="10">
        <v>0</v>
      </c>
      <c r="H82" s="10">
        <v>0</v>
      </c>
      <c r="I82" s="10">
        <v>1.0624725805916264E-2</v>
      </c>
      <c r="J82" s="10">
        <v>3.0266373179670972E-2</v>
      </c>
    </row>
    <row r="83" spans="1:10" x14ac:dyDescent="0.3">
      <c r="A83" s="17" t="s">
        <v>48</v>
      </c>
      <c r="B83" s="10">
        <v>0</v>
      </c>
      <c r="C83" s="10">
        <v>1.0614030877503329E-3</v>
      </c>
      <c r="D83" s="10">
        <v>2.2852411138748932E-4</v>
      </c>
      <c r="E83" s="10">
        <v>0</v>
      </c>
      <c r="F83" s="10">
        <v>0</v>
      </c>
      <c r="G83" s="10">
        <v>8.4167715465126199E-3</v>
      </c>
      <c r="H83" s="10">
        <v>0</v>
      </c>
      <c r="I83" s="10">
        <v>1.3485893385309909E-3</v>
      </c>
      <c r="J83" s="10">
        <v>1.1055288084181433E-2</v>
      </c>
    </row>
    <row r="84" spans="1:10" x14ac:dyDescent="0.3">
      <c r="A84" s="17" t="s">
        <v>96</v>
      </c>
      <c r="B84" s="10">
        <v>0</v>
      </c>
      <c r="C84" s="10">
        <v>1.54284854465704E-3</v>
      </c>
      <c r="D84" s="10">
        <v>0</v>
      </c>
      <c r="E84" s="10">
        <v>0</v>
      </c>
      <c r="F84" s="10">
        <v>0</v>
      </c>
      <c r="G84" s="10">
        <v>3.3508718976858949E-3</v>
      </c>
      <c r="H84" s="10">
        <v>2.7642276513430708E-3</v>
      </c>
      <c r="I84" s="10">
        <v>1.190568411925446E-2</v>
      </c>
      <c r="J84" s="10">
        <v>1.9563632212940465E-2</v>
      </c>
    </row>
    <row r="85" spans="1:10" x14ac:dyDescent="0.3">
      <c r="A85" s="17" t="s">
        <v>143</v>
      </c>
      <c r="B85" s="10">
        <v>0</v>
      </c>
      <c r="C85" s="10">
        <v>1.0593349445422761E-2</v>
      </c>
      <c r="D85" s="10">
        <v>0</v>
      </c>
      <c r="E85" s="10">
        <v>0</v>
      </c>
      <c r="F85" s="10">
        <v>0</v>
      </c>
      <c r="G85" s="10">
        <v>0</v>
      </c>
      <c r="H85" s="10">
        <v>0</v>
      </c>
      <c r="I85" s="10">
        <v>3.7820740434629482E-4</v>
      </c>
      <c r="J85" s="10">
        <v>1.0971556849769056E-2</v>
      </c>
    </row>
    <row r="86" spans="1:10" x14ac:dyDescent="0.3">
      <c r="A86" s="17" t="s">
        <v>746</v>
      </c>
      <c r="B86" s="10">
        <v>0</v>
      </c>
      <c r="C86" s="10">
        <v>2.056717002487404E-3</v>
      </c>
      <c r="D86" s="10">
        <v>0</v>
      </c>
      <c r="E86" s="10">
        <v>0</v>
      </c>
      <c r="F86" s="10">
        <v>0</v>
      </c>
      <c r="G86" s="10">
        <v>6.1274169986327513E-3</v>
      </c>
      <c r="H86" s="10">
        <v>0</v>
      </c>
      <c r="I86" s="10">
        <v>6.9279369608231268E-3</v>
      </c>
      <c r="J86" s="10">
        <v>1.5112070961943282E-2</v>
      </c>
    </row>
    <row r="87" spans="1:10" x14ac:dyDescent="0.3">
      <c r="A87" s="17" t="s">
        <v>579</v>
      </c>
      <c r="B87" s="10">
        <v>0</v>
      </c>
      <c r="C87" s="10">
        <v>0</v>
      </c>
      <c r="D87" s="10">
        <v>3.617536683263956E-3</v>
      </c>
      <c r="E87" s="10">
        <v>0</v>
      </c>
      <c r="F87" s="10">
        <v>0</v>
      </c>
      <c r="G87" s="10">
        <v>0</v>
      </c>
      <c r="H87" s="10">
        <v>0</v>
      </c>
      <c r="I87" s="10">
        <v>0</v>
      </c>
      <c r="J87" s="10">
        <v>3.617536683263956E-3</v>
      </c>
    </row>
    <row r="88" spans="1:10" x14ac:dyDescent="0.3">
      <c r="A88" s="17" t="s">
        <v>1631</v>
      </c>
      <c r="B88" s="10">
        <v>0</v>
      </c>
      <c r="C88" s="10">
        <v>7.9983438985621261E-5</v>
      </c>
      <c r="D88" s="10">
        <v>0</v>
      </c>
      <c r="E88" s="10">
        <v>0</v>
      </c>
      <c r="F88" s="10">
        <v>0</v>
      </c>
      <c r="G88" s="10">
        <v>0</v>
      </c>
      <c r="H88" s="10">
        <v>0</v>
      </c>
      <c r="I88" s="10">
        <v>0</v>
      </c>
      <c r="J88" s="10">
        <v>7.9983438985621261E-5</v>
      </c>
    </row>
    <row r="89" spans="1:10" x14ac:dyDescent="0.3">
      <c r="A89" s="17" t="s">
        <v>913</v>
      </c>
      <c r="B89" s="10">
        <v>0</v>
      </c>
      <c r="C89" s="10">
        <v>0</v>
      </c>
      <c r="D89" s="10">
        <v>0</v>
      </c>
      <c r="E89" s="10">
        <v>0</v>
      </c>
      <c r="F89" s="10">
        <v>0</v>
      </c>
      <c r="G89" s="10">
        <v>0</v>
      </c>
      <c r="H89" s="10">
        <v>1.2797350237699402E-5</v>
      </c>
      <c r="I89" s="10">
        <v>0</v>
      </c>
      <c r="J89" s="10">
        <v>1.2797350237699402E-5</v>
      </c>
    </row>
    <row r="90" spans="1:10" x14ac:dyDescent="0.3">
      <c r="A90" s="17" t="s">
        <v>68</v>
      </c>
      <c r="B90" s="10">
        <v>0</v>
      </c>
      <c r="C90" s="10">
        <v>3.9534671270035655E-4</v>
      </c>
      <c r="D90" s="10">
        <v>0</v>
      </c>
      <c r="E90" s="10">
        <v>0</v>
      </c>
      <c r="F90" s="10">
        <v>0</v>
      </c>
      <c r="G90" s="10">
        <v>0</v>
      </c>
      <c r="H90" s="10">
        <v>0</v>
      </c>
      <c r="I90" s="10">
        <v>0</v>
      </c>
      <c r="J90" s="10">
        <v>3.9534671270035655E-4</v>
      </c>
    </row>
    <row r="91" spans="1:10" x14ac:dyDescent="0.3">
      <c r="A91" s="17" t="s">
        <v>2105</v>
      </c>
      <c r="B91" s="10">
        <v>0</v>
      </c>
      <c r="C91" s="10">
        <v>1.7916290332779163E-4</v>
      </c>
      <c r="D91" s="10">
        <v>0</v>
      </c>
      <c r="E91" s="10">
        <v>0</v>
      </c>
      <c r="F91" s="10">
        <v>0</v>
      </c>
      <c r="G91" s="10">
        <v>0</v>
      </c>
      <c r="H91" s="10">
        <v>0</v>
      </c>
      <c r="I91" s="10">
        <v>0</v>
      </c>
      <c r="J91" s="10">
        <v>1.7916290332779163E-4</v>
      </c>
    </row>
    <row r="92" spans="1:10" x14ac:dyDescent="0.3">
      <c r="A92" s="17" t="s">
        <v>220</v>
      </c>
      <c r="B92" s="10">
        <v>0</v>
      </c>
      <c r="C92" s="10">
        <v>0</v>
      </c>
      <c r="D92" s="10">
        <v>4.5316559812250525E-3</v>
      </c>
      <c r="E92" s="10">
        <v>0</v>
      </c>
      <c r="F92" s="10">
        <v>0</v>
      </c>
      <c r="G92" s="10">
        <v>3.0850755037311059E-5</v>
      </c>
      <c r="H92" s="10">
        <v>0</v>
      </c>
      <c r="I92" s="10">
        <v>1.432846178399558E-4</v>
      </c>
      <c r="J92" s="10">
        <v>4.7057913541023186E-3</v>
      </c>
    </row>
    <row r="93" spans="1:10" x14ac:dyDescent="0.3">
      <c r="A93" s="17" t="s">
        <v>162</v>
      </c>
      <c r="B93" s="10">
        <v>0</v>
      </c>
      <c r="C93" s="10">
        <v>0</v>
      </c>
      <c r="D93" s="10">
        <v>0</v>
      </c>
      <c r="E93" s="10">
        <v>4.5704822277497863E-5</v>
      </c>
      <c r="F93" s="10">
        <v>0</v>
      </c>
      <c r="G93" s="10">
        <v>6.3072654742947053E-4</v>
      </c>
      <c r="H93" s="10">
        <v>0</v>
      </c>
      <c r="I93" s="10">
        <v>8.9969942653254551E-4</v>
      </c>
      <c r="J93" s="10">
        <v>1.5761307962395138E-3</v>
      </c>
    </row>
    <row r="94" spans="1:10" x14ac:dyDescent="0.3">
      <c r="A94" s="17" t="s">
        <v>56</v>
      </c>
      <c r="B94" s="10">
        <v>0</v>
      </c>
      <c r="C94" s="10">
        <v>6.0650641948406747E-2</v>
      </c>
      <c r="D94" s="10">
        <v>1.1428490810488341E-4</v>
      </c>
      <c r="E94" s="10">
        <v>7.8462814410796659E-3</v>
      </c>
      <c r="F94" s="10">
        <v>0</v>
      </c>
      <c r="G94" s="10">
        <v>1.9995859746405317E-4</v>
      </c>
      <c r="H94" s="10">
        <v>1.6637909085845084E-2</v>
      </c>
      <c r="I94" s="10">
        <v>7.9433550557354002E-2</v>
      </c>
      <c r="J94" s="10">
        <v>0.16488262653825442</v>
      </c>
    </row>
    <row r="95" spans="1:10" x14ac:dyDescent="0.3">
      <c r="A95" s="17" t="s">
        <v>2922</v>
      </c>
      <c r="B95" s="10">
        <v>0</v>
      </c>
      <c r="C95" s="10">
        <v>0</v>
      </c>
      <c r="D95" s="10">
        <v>0</v>
      </c>
      <c r="E95" s="10">
        <v>0</v>
      </c>
      <c r="F95" s="10">
        <v>4.7990063391372758E-5</v>
      </c>
      <c r="G95" s="10">
        <v>0</v>
      </c>
      <c r="H95" s="10">
        <v>0</v>
      </c>
      <c r="I95" s="10">
        <v>3.999171949281063E-5</v>
      </c>
      <c r="J95" s="10">
        <v>8.7981782884183395E-5</v>
      </c>
    </row>
    <row r="96" spans="1:10" x14ac:dyDescent="0.3">
      <c r="A96" s="17" t="s">
        <v>4608</v>
      </c>
      <c r="B96" s="10">
        <v>0</v>
      </c>
      <c r="C96" s="10">
        <v>0</v>
      </c>
      <c r="D96" s="10">
        <v>0</v>
      </c>
      <c r="E96" s="10">
        <v>0</v>
      </c>
      <c r="F96" s="10">
        <v>0</v>
      </c>
      <c r="G96" s="10">
        <v>0</v>
      </c>
      <c r="H96" s="10">
        <v>0</v>
      </c>
      <c r="I96" s="10">
        <v>0</v>
      </c>
      <c r="J96" s="10">
        <v>0</v>
      </c>
    </row>
    <row r="97" spans="1:10" x14ac:dyDescent="0.3">
      <c r="A97" s="8" t="s">
        <v>109</v>
      </c>
      <c r="B97" s="10">
        <v>0</v>
      </c>
      <c r="C97" s="10">
        <v>0.10717454902985589</v>
      </c>
      <c r="D97" s="10">
        <v>3.2438997611454112E-3</v>
      </c>
      <c r="E97" s="10">
        <v>1.5939579621688519E-2</v>
      </c>
      <c r="F97" s="10">
        <v>0</v>
      </c>
      <c r="G97" s="10">
        <v>2.1907434458551294E-2</v>
      </c>
      <c r="H97" s="10">
        <v>9.5222752172785096E-3</v>
      </c>
      <c r="I97" s="10">
        <v>0.18246438910828969</v>
      </c>
      <c r="J97" s="10">
        <v>0.34025212719680931</v>
      </c>
    </row>
    <row r="98" spans="1:10" x14ac:dyDescent="0.3">
      <c r="A98" s="17" t="s">
        <v>249</v>
      </c>
      <c r="B98" s="10">
        <v>0</v>
      </c>
      <c r="C98" s="10">
        <v>0</v>
      </c>
      <c r="D98" s="10">
        <v>0</v>
      </c>
      <c r="E98" s="10">
        <v>2.7811384355857453E-4</v>
      </c>
      <c r="F98" s="10">
        <v>0</v>
      </c>
      <c r="G98" s="10">
        <v>0</v>
      </c>
      <c r="H98" s="10">
        <v>0</v>
      </c>
      <c r="I98" s="10">
        <v>0</v>
      </c>
      <c r="J98" s="10">
        <v>2.7811384355857453E-4</v>
      </c>
    </row>
    <row r="99" spans="1:10" x14ac:dyDescent="0.3">
      <c r="A99" s="17" t="s">
        <v>677</v>
      </c>
      <c r="B99" s="10">
        <v>0</v>
      </c>
      <c r="C99" s="10">
        <v>0</v>
      </c>
      <c r="D99" s="10">
        <v>0</v>
      </c>
      <c r="E99" s="10">
        <v>0</v>
      </c>
      <c r="F99" s="10">
        <v>0</v>
      </c>
      <c r="G99" s="10">
        <v>0</v>
      </c>
      <c r="H99" s="10">
        <v>0</v>
      </c>
      <c r="I99" s="10">
        <v>9.1409644554995726E-5</v>
      </c>
      <c r="J99" s="10">
        <v>9.1409644554995726E-5</v>
      </c>
    </row>
    <row r="100" spans="1:10" x14ac:dyDescent="0.3">
      <c r="A100" s="17" t="s">
        <v>1040</v>
      </c>
      <c r="B100" s="10">
        <v>0</v>
      </c>
      <c r="C100" s="10">
        <v>7.9540102209529537E-4</v>
      </c>
      <c r="D100" s="10">
        <v>0</v>
      </c>
      <c r="E100" s="10">
        <v>4.9315503237420196E-4</v>
      </c>
      <c r="F100" s="10">
        <v>0</v>
      </c>
      <c r="G100" s="10">
        <v>0</v>
      </c>
      <c r="H100" s="10">
        <v>0</v>
      </c>
      <c r="I100" s="10">
        <v>0</v>
      </c>
      <c r="J100" s="10">
        <v>1.2885560544694974E-3</v>
      </c>
    </row>
    <row r="101" spans="1:10" x14ac:dyDescent="0.3">
      <c r="A101" s="17" t="s">
        <v>342</v>
      </c>
      <c r="B101" s="10">
        <v>0</v>
      </c>
      <c r="C101" s="10">
        <v>0</v>
      </c>
      <c r="D101" s="10">
        <v>0</v>
      </c>
      <c r="E101" s="10">
        <v>0</v>
      </c>
      <c r="F101" s="10">
        <v>0</v>
      </c>
      <c r="G101" s="10">
        <v>0</v>
      </c>
      <c r="H101" s="10">
        <v>0</v>
      </c>
      <c r="I101" s="10">
        <v>2.6508796920948763E-4</v>
      </c>
      <c r="J101" s="10">
        <v>2.6508796920948763E-4</v>
      </c>
    </row>
    <row r="102" spans="1:10" x14ac:dyDescent="0.3">
      <c r="A102" s="17" t="s">
        <v>1061</v>
      </c>
      <c r="B102" s="10">
        <v>0</v>
      </c>
      <c r="C102" s="10">
        <v>6.3278326443195798E-5</v>
      </c>
      <c r="D102" s="10">
        <v>0</v>
      </c>
      <c r="E102" s="10">
        <v>0</v>
      </c>
      <c r="F102" s="10">
        <v>0</v>
      </c>
      <c r="G102" s="10">
        <v>0</v>
      </c>
      <c r="H102" s="10">
        <v>0</v>
      </c>
      <c r="I102" s="10">
        <v>1.1791844147594449E-5</v>
      </c>
      <c r="J102" s="10">
        <v>7.5070170590790244E-5</v>
      </c>
    </row>
    <row r="103" spans="1:10" x14ac:dyDescent="0.3">
      <c r="A103" s="17" t="s">
        <v>545</v>
      </c>
      <c r="B103" s="10">
        <v>0</v>
      </c>
      <c r="C103" s="10">
        <v>0</v>
      </c>
      <c r="D103" s="10">
        <v>0</v>
      </c>
      <c r="E103" s="10">
        <v>0</v>
      </c>
      <c r="F103" s="10">
        <v>0</v>
      </c>
      <c r="G103" s="10">
        <v>2.8014770814992315E-3</v>
      </c>
      <c r="H103" s="10">
        <v>0</v>
      </c>
      <c r="I103" s="10">
        <v>1.5539639574349275E-4</v>
      </c>
      <c r="J103" s="10">
        <v>2.9568734772427246E-3</v>
      </c>
    </row>
    <row r="104" spans="1:10" x14ac:dyDescent="0.3">
      <c r="A104" s="17" t="s">
        <v>293</v>
      </c>
      <c r="B104" s="10">
        <v>0</v>
      </c>
      <c r="C104" s="10">
        <v>1.5207136992280478E-2</v>
      </c>
      <c r="D104" s="10">
        <v>0</v>
      </c>
      <c r="E104" s="10">
        <v>0</v>
      </c>
      <c r="F104" s="10">
        <v>0</v>
      </c>
      <c r="G104" s="10">
        <v>0</v>
      </c>
      <c r="H104" s="10">
        <v>0</v>
      </c>
      <c r="I104" s="10">
        <v>0</v>
      </c>
      <c r="J104" s="10">
        <v>1.5207136992280478E-2</v>
      </c>
    </row>
    <row r="105" spans="1:10" x14ac:dyDescent="0.3">
      <c r="A105" s="17" t="s">
        <v>1685</v>
      </c>
      <c r="B105" s="10">
        <v>0</v>
      </c>
      <c r="C105" s="10">
        <v>0</v>
      </c>
      <c r="D105" s="10">
        <v>0</v>
      </c>
      <c r="E105" s="10">
        <v>0</v>
      </c>
      <c r="F105" s="10">
        <v>0</v>
      </c>
      <c r="G105" s="10">
        <v>5.2789069730510034E-5</v>
      </c>
      <c r="H105" s="10">
        <v>0</v>
      </c>
      <c r="I105" s="10">
        <v>3.3135996151185954E-4</v>
      </c>
      <c r="J105" s="10">
        <v>3.8414903124236956E-4</v>
      </c>
    </row>
    <row r="106" spans="1:10" x14ac:dyDescent="0.3">
      <c r="A106" s="17" t="s">
        <v>2297</v>
      </c>
      <c r="B106" s="10">
        <v>0</v>
      </c>
      <c r="C106" s="10">
        <v>1.4854067240186806E-3</v>
      </c>
      <c r="D106" s="10">
        <v>0</v>
      </c>
      <c r="E106" s="10">
        <v>0</v>
      </c>
      <c r="F106" s="10">
        <v>0</v>
      </c>
      <c r="G106" s="10">
        <v>0</v>
      </c>
      <c r="H106" s="10">
        <v>0</v>
      </c>
      <c r="I106" s="10">
        <v>0</v>
      </c>
      <c r="J106" s="10">
        <v>1.4854067240186806E-3</v>
      </c>
    </row>
    <row r="107" spans="1:10" x14ac:dyDescent="0.3">
      <c r="A107" s="17" t="s">
        <v>1410</v>
      </c>
      <c r="B107" s="10">
        <v>0</v>
      </c>
      <c r="C107" s="10">
        <v>0</v>
      </c>
      <c r="D107" s="10">
        <v>0</v>
      </c>
      <c r="E107" s="10">
        <v>0</v>
      </c>
      <c r="F107" s="10">
        <v>0</v>
      </c>
      <c r="G107" s="10">
        <v>7.7698197871746373E-5</v>
      </c>
      <c r="H107" s="10">
        <v>0</v>
      </c>
      <c r="I107" s="10">
        <v>0</v>
      </c>
      <c r="J107" s="10">
        <v>7.7698197871746373E-5</v>
      </c>
    </row>
    <row r="108" spans="1:10" x14ac:dyDescent="0.3">
      <c r="A108" s="17" t="s">
        <v>123</v>
      </c>
      <c r="B108" s="10">
        <v>0</v>
      </c>
      <c r="C108" s="10">
        <v>0</v>
      </c>
      <c r="D108" s="10">
        <v>2.2852411138748934E-3</v>
      </c>
      <c r="E108" s="10">
        <v>0</v>
      </c>
      <c r="F108" s="10">
        <v>0</v>
      </c>
      <c r="G108" s="10">
        <v>0</v>
      </c>
      <c r="H108" s="10">
        <v>0</v>
      </c>
      <c r="I108" s="10">
        <v>7.9072644713480862E-3</v>
      </c>
      <c r="J108" s="10">
        <v>1.0192505585222979E-2</v>
      </c>
    </row>
    <row r="109" spans="1:10" x14ac:dyDescent="0.3">
      <c r="A109" s="17" t="s">
        <v>130</v>
      </c>
      <c r="B109" s="10">
        <v>0</v>
      </c>
      <c r="C109" s="10">
        <v>0</v>
      </c>
      <c r="D109" s="10">
        <v>0</v>
      </c>
      <c r="E109" s="10">
        <v>0</v>
      </c>
      <c r="F109" s="10">
        <v>0</v>
      </c>
      <c r="G109" s="10">
        <v>0</v>
      </c>
      <c r="H109" s="10">
        <v>7.2030799909336631E-5</v>
      </c>
      <c r="I109" s="10">
        <v>0</v>
      </c>
      <c r="J109" s="10">
        <v>7.2030799909336631E-5</v>
      </c>
    </row>
    <row r="110" spans="1:10" x14ac:dyDescent="0.3">
      <c r="A110" s="17" t="s">
        <v>119</v>
      </c>
      <c r="B110" s="10">
        <v>0</v>
      </c>
      <c r="C110" s="10">
        <v>0</v>
      </c>
      <c r="D110" s="10">
        <v>0</v>
      </c>
      <c r="E110" s="10">
        <v>0</v>
      </c>
      <c r="F110" s="10">
        <v>0</v>
      </c>
      <c r="G110" s="10">
        <v>3.5430378229516348E-4</v>
      </c>
      <c r="H110" s="10">
        <v>0</v>
      </c>
      <c r="I110" s="10">
        <v>2.2852411138748932E-4</v>
      </c>
      <c r="J110" s="10">
        <v>5.8282789368265279E-4</v>
      </c>
    </row>
    <row r="111" spans="1:10" x14ac:dyDescent="0.3">
      <c r="A111" s="17" t="s">
        <v>977</v>
      </c>
      <c r="B111" s="10">
        <v>0</v>
      </c>
      <c r="C111" s="10">
        <v>0</v>
      </c>
      <c r="D111" s="10">
        <v>0</v>
      </c>
      <c r="E111" s="10">
        <v>0</v>
      </c>
      <c r="F111" s="10">
        <v>0</v>
      </c>
      <c r="G111" s="10">
        <v>0</v>
      </c>
      <c r="H111" s="10">
        <v>0</v>
      </c>
      <c r="I111" s="10">
        <v>1.372515812993261E-3</v>
      </c>
      <c r="J111" s="10">
        <v>1.372515812993261E-3</v>
      </c>
    </row>
    <row r="112" spans="1:10" x14ac:dyDescent="0.3">
      <c r="A112" s="17" t="s">
        <v>48</v>
      </c>
      <c r="B112" s="10">
        <v>0</v>
      </c>
      <c r="C112" s="10">
        <v>3.2281683669891967E-2</v>
      </c>
      <c r="D112" s="10">
        <v>1.9424549467936593E-5</v>
      </c>
      <c r="E112" s="10">
        <v>0</v>
      </c>
      <c r="F112" s="10">
        <v>0</v>
      </c>
      <c r="G112" s="10">
        <v>9.1374223317730666E-3</v>
      </c>
      <c r="H112" s="10">
        <v>1.5996687797124252E-4</v>
      </c>
      <c r="I112" s="10">
        <v>1.7385133111825893E-2</v>
      </c>
      <c r="J112" s="10">
        <v>5.8983630540930108E-2</v>
      </c>
    </row>
    <row r="113" spans="1:10" x14ac:dyDescent="0.3">
      <c r="A113" s="17" t="s">
        <v>736</v>
      </c>
      <c r="B113" s="10">
        <v>0</v>
      </c>
      <c r="C113" s="10">
        <v>0</v>
      </c>
      <c r="D113" s="10">
        <v>0</v>
      </c>
      <c r="E113" s="10">
        <v>0</v>
      </c>
      <c r="F113" s="10">
        <v>0</v>
      </c>
      <c r="G113" s="10">
        <v>1.6522293253315478E-3</v>
      </c>
      <c r="H113" s="10">
        <v>0</v>
      </c>
      <c r="I113" s="10">
        <v>0</v>
      </c>
      <c r="J113" s="10">
        <v>1.6522293253315478E-3</v>
      </c>
    </row>
    <row r="114" spans="1:10" x14ac:dyDescent="0.3">
      <c r="A114" s="17" t="s">
        <v>96</v>
      </c>
      <c r="B114" s="10">
        <v>0</v>
      </c>
      <c r="C114" s="10">
        <v>5.2614543581402298E-3</v>
      </c>
      <c r="D114" s="10">
        <v>0</v>
      </c>
      <c r="E114" s="10">
        <v>0</v>
      </c>
      <c r="F114" s="10">
        <v>0</v>
      </c>
      <c r="G114" s="10">
        <v>0</v>
      </c>
      <c r="H114" s="10">
        <v>0</v>
      </c>
      <c r="I114" s="10">
        <v>3.2338904050666392E-3</v>
      </c>
      <c r="J114" s="10">
        <v>8.4953447632068694E-3</v>
      </c>
    </row>
    <row r="115" spans="1:10" x14ac:dyDescent="0.3">
      <c r="A115" s="17" t="s">
        <v>1978</v>
      </c>
      <c r="B115" s="10">
        <v>0</v>
      </c>
      <c r="C115" s="10">
        <v>0</v>
      </c>
      <c r="D115" s="10">
        <v>0</v>
      </c>
      <c r="E115" s="10">
        <v>0</v>
      </c>
      <c r="F115" s="10">
        <v>0</v>
      </c>
      <c r="G115" s="10">
        <v>0</v>
      </c>
      <c r="H115" s="10">
        <v>0</v>
      </c>
      <c r="I115" s="10">
        <v>6.5814944079596932E-5</v>
      </c>
      <c r="J115" s="10">
        <v>6.5814944079596932E-5</v>
      </c>
    </row>
    <row r="116" spans="1:10" x14ac:dyDescent="0.3">
      <c r="A116" s="17" t="s">
        <v>143</v>
      </c>
      <c r="B116" s="10">
        <v>0</v>
      </c>
      <c r="C116" s="10">
        <v>0</v>
      </c>
      <c r="D116" s="10">
        <v>9.3923409780258119E-4</v>
      </c>
      <c r="E116" s="10">
        <v>0</v>
      </c>
      <c r="F116" s="10">
        <v>0</v>
      </c>
      <c r="G116" s="10">
        <v>0</v>
      </c>
      <c r="H116" s="10">
        <v>0</v>
      </c>
      <c r="I116" s="10">
        <v>6.6271992302371907E-5</v>
      </c>
      <c r="J116" s="10">
        <v>1.005506090104953E-3</v>
      </c>
    </row>
    <row r="117" spans="1:10" x14ac:dyDescent="0.3">
      <c r="A117" s="17" t="s">
        <v>359</v>
      </c>
      <c r="B117" s="10">
        <v>0</v>
      </c>
      <c r="C117" s="10">
        <v>0</v>
      </c>
      <c r="D117" s="10">
        <v>0</v>
      </c>
      <c r="E117" s="10">
        <v>0</v>
      </c>
      <c r="F117" s="10">
        <v>0</v>
      </c>
      <c r="G117" s="10">
        <v>0</v>
      </c>
      <c r="H117" s="10">
        <v>0</v>
      </c>
      <c r="I117" s="10">
        <v>1.9538811523630339E-4</v>
      </c>
      <c r="J117" s="10">
        <v>1.9538811523630339E-4</v>
      </c>
    </row>
    <row r="118" spans="1:10" x14ac:dyDescent="0.3">
      <c r="A118" s="17" t="s">
        <v>579</v>
      </c>
      <c r="B118" s="10">
        <v>0</v>
      </c>
      <c r="C118" s="10">
        <v>0</v>
      </c>
      <c r="D118" s="10">
        <v>0</v>
      </c>
      <c r="E118" s="10">
        <v>0</v>
      </c>
      <c r="F118" s="10">
        <v>0</v>
      </c>
      <c r="G118" s="10">
        <v>0</v>
      </c>
      <c r="H118" s="10">
        <v>0</v>
      </c>
      <c r="I118" s="10">
        <v>2.2852411138748932E-5</v>
      </c>
      <c r="J118" s="10">
        <v>2.2852411138748932E-5</v>
      </c>
    </row>
    <row r="119" spans="1:10" x14ac:dyDescent="0.3">
      <c r="A119" s="17" t="s">
        <v>2913</v>
      </c>
      <c r="B119" s="10">
        <v>0</v>
      </c>
      <c r="C119" s="10">
        <v>0</v>
      </c>
      <c r="D119" s="10">
        <v>0</v>
      </c>
      <c r="E119" s="10">
        <v>0</v>
      </c>
      <c r="F119" s="10">
        <v>0</v>
      </c>
      <c r="G119" s="10">
        <v>1.3894265972359352E-5</v>
      </c>
      <c r="H119" s="10">
        <v>0</v>
      </c>
      <c r="I119" s="10">
        <v>0</v>
      </c>
      <c r="J119" s="10">
        <v>1.3894265972359352E-5</v>
      </c>
    </row>
    <row r="120" spans="1:10" x14ac:dyDescent="0.3">
      <c r="A120" s="17" t="s">
        <v>1743</v>
      </c>
      <c r="B120" s="10">
        <v>0</v>
      </c>
      <c r="C120" s="10">
        <v>0</v>
      </c>
      <c r="D120" s="10">
        <v>0</v>
      </c>
      <c r="E120" s="10">
        <v>0</v>
      </c>
      <c r="F120" s="10">
        <v>0</v>
      </c>
      <c r="G120" s="10">
        <v>1.5402525107516781E-4</v>
      </c>
      <c r="H120" s="10">
        <v>7.3036305999441594E-4</v>
      </c>
      <c r="I120" s="10">
        <v>0</v>
      </c>
      <c r="J120" s="10">
        <v>8.8438831106958367E-4</v>
      </c>
    </row>
    <row r="121" spans="1:10" x14ac:dyDescent="0.3">
      <c r="A121" s="17" t="s">
        <v>1302</v>
      </c>
      <c r="B121" s="10">
        <v>0</v>
      </c>
      <c r="C121" s="10">
        <v>2.7422893366498718E-4</v>
      </c>
      <c r="D121" s="10">
        <v>0</v>
      </c>
      <c r="E121" s="10">
        <v>0</v>
      </c>
      <c r="F121" s="10">
        <v>0</v>
      </c>
      <c r="G121" s="10">
        <v>0</v>
      </c>
      <c r="H121" s="10">
        <v>0</v>
      </c>
      <c r="I121" s="10">
        <v>0</v>
      </c>
      <c r="J121" s="10">
        <v>2.7422893366498718E-4</v>
      </c>
    </row>
    <row r="122" spans="1:10" x14ac:dyDescent="0.3">
      <c r="A122" s="17" t="s">
        <v>195</v>
      </c>
      <c r="B122" s="10">
        <v>0</v>
      </c>
      <c r="C122" s="10">
        <v>0</v>
      </c>
      <c r="D122" s="10">
        <v>0</v>
      </c>
      <c r="E122" s="10">
        <v>0</v>
      </c>
      <c r="F122" s="10">
        <v>0</v>
      </c>
      <c r="G122" s="10">
        <v>0</v>
      </c>
      <c r="H122" s="10">
        <v>0</v>
      </c>
      <c r="I122" s="10">
        <v>0</v>
      </c>
      <c r="J122" s="10">
        <v>0</v>
      </c>
    </row>
    <row r="123" spans="1:10" x14ac:dyDescent="0.3">
      <c r="A123" s="17" t="s">
        <v>1732</v>
      </c>
      <c r="B123" s="10">
        <v>0</v>
      </c>
      <c r="C123" s="10">
        <v>0</v>
      </c>
      <c r="D123" s="10">
        <v>0</v>
      </c>
      <c r="E123" s="10">
        <v>0</v>
      </c>
      <c r="F123" s="10">
        <v>0</v>
      </c>
      <c r="G123" s="10">
        <v>1.515048586506752E-4</v>
      </c>
      <c r="H123" s="10">
        <v>0</v>
      </c>
      <c r="I123" s="10">
        <v>0</v>
      </c>
      <c r="J123" s="10">
        <v>1.515048586506752E-4</v>
      </c>
    </row>
    <row r="124" spans="1:10" x14ac:dyDescent="0.3">
      <c r="A124" s="17" t="s">
        <v>68</v>
      </c>
      <c r="B124" s="10">
        <v>0</v>
      </c>
      <c r="C124" s="10">
        <v>2.5758323739152246E-2</v>
      </c>
      <c r="D124" s="10">
        <v>0</v>
      </c>
      <c r="E124" s="10">
        <v>9.8779547147242255E-3</v>
      </c>
      <c r="F124" s="10">
        <v>0</v>
      </c>
      <c r="G124" s="10">
        <v>0</v>
      </c>
      <c r="H124" s="10">
        <v>0</v>
      </c>
      <c r="I124" s="10">
        <v>0</v>
      </c>
      <c r="J124" s="10">
        <v>3.5636278453876472E-2</v>
      </c>
    </row>
    <row r="125" spans="1:10" x14ac:dyDescent="0.3">
      <c r="A125" s="17" t="s">
        <v>714</v>
      </c>
      <c r="B125" s="10">
        <v>0</v>
      </c>
      <c r="C125" s="10">
        <v>1.8956075039592241E-3</v>
      </c>
      <c r="D125" s="10">
        <v>0</v>
      </c>
      <c r="E125" s="10">
        <v>0</v>
      </c>
      <c r="F125" s="10">
        <v>0</v>
      </c>
      <c r="G125" s="10">
        <v>0</v>
      </c>
      <c r="H125" s="10">
        <v>0</v>
      </c>
      <c r="I125" s="10">
        <v>0</v>
      </c>
      <c r="J125" s="10">
        <v>1.8956075039592241E-3</v>
      </c>
    </row>
    <row r="126" spans="1:10" x14ac:dyDescent="0.3">
      <c r="A126" s="17" t="s">
        <v>220</v>
      </c>
      <c r="B126" s="10">
        <v>0</v>
      </c>
      <c r="C126" s="10">
        <v>0</v>
      </c>
      <c r="D126" s="10">
        <v>0</v>
      </c>
      <c r="E126" s="10">
        <v>0</v>
      </c>
      <c r="F126" s="10">
        <v>0</v>
      </c>
      <c r="G126" s="10">
        <v>1.9424549467936592E-4</v>
      </c>
      <c r="H126" s="10">
        <v>0</v>
      </c>
      <c r="I126" s="10">
        <v>0</v>
      </c>
      <c r="J126" s="10">
        <v>1.9424549467936592E-4</v>
      </c>
    </row>
    <row r="127" spans="1:10" x14ac:dyDescent="0.3">
      <c r="A127" s="17" t="s">
        <v>162</v>
      </c>
      <c r="B127" s="10">
        <v>0</v>
      </c>
      <c r="C127" s="10">
        <v>0</v>
      </c>
      <c r="D127" s="10">
        <v>0</v>
      </c>
      <c r="E127" s="10">
        <v>0</v>
      </c>
      <c r="F127" s="10">
        <v>0</v>
      </c>
      <c r="G127" s="10">
        <v>6.5266486212266954E-4</v>
      </c>
      <c r="H127" s="10">
        <v>0</v>
      </c>
      <c r="I127" s="10">
        <v>5.1189400950797605E-4</v>
      </c>
      <c r="J127" s="10">
        <v>1.1645588716306457E-3</v>
      </c>
    </row>
    <row r="128" spans="1:10" x14ac:dyDescent="0.3">
      <c r="A128" s="17" t="s">
        <v>56</v>
      </c>
      <c r="B128" s="10">
        <v>0</v>
      </c>
      <c r="C128" s="10">
        <v>2.4152027760209586E-2</v>
      </c>
      <c r="D128" s="10">
        <v>0</v>
      </c>
      <c r="E128" s="10">
        <v>5.2903560310315163E-3</v>
      </c>
      <c r="F128" s="10">
        <v>0</v>
      </c>
      <c r="G128" s="10">
        <v>6.6651799375497915E-3</v>
      </c>
      <c r="H128" s="10">
        <v>8.5599144794035152E-3</v>
      </c>
      <c r="I128" s="10">
        <v>0.1506197939082359</v>
      </c>
      <c r="J128" s="10">
        <v>0.19528727211643032</v>
      </c>
    </row>
    <row r="129" spans="1:10" x14ac:dyDescent="0.3">
      <c r="A129" s="8" t="s">
        <v>42</v>
      </c>
      <c r="B129" s="10">
        <v>2.4909128141236336E-4</v>
      </c>
      <c r="C129" s="10">
        <v>7.6526834237650929E-2</v>
      </c>
      <c r="D129" s="10">
        <v>1.5387306315794821E-2</v>
      </c>
      <c r="E129" s="10">
        <v>3.0460802179211783E-2</v>
      </c>
      <c r="F129" s="10">
        <v>0</v>
      </c>
      <c r="G129" s="10">
        <v>0.10322828109793336</v>
      </c>
      <c r="H129" s="10">
        <v>1.8676818575476727E-2</v>
      </c>
      <c r="I129" s="10">
        <v>0.1286170287884264</v>
      </c>
      <c r="J129" s="10">
        <v>0.37314616247590648</v>
      </c>
    </row>
    <row r="130" spans="1:10" x14ac:dyDescent="0.3">
      <c r="A130" s="17" t="s">
        <v>270</v>
      </c>
      <c r="B130" s="10">
        <v>0</v>
      </c>
      <c r="C130" s="10">
        <v>0</v>
      </c>
      <c r="D130" s="10">
        <v>0</v>
      </c>
      <c r="E130" s="10">
        <v>0</v>
      </c>
      <c r="F130" s="10">
        <v>0</v>
      </c>
      <c r="G130" s="10">
        <v>2.0749989313984031E-4</v>
      </c>
      <c r="H130" s="10">
        <v>0</v>
      </c>
      <c r="I130" s="10">
        <v>0</v>
      </c>
      <c r="J130" s="10">
        <v>2.0749989313984031E-4</v>
      </c>
    </row>
    <row r="131" spans="1:10" x14ac:dyDescent="0.3">
      <c r="A131" s="17" t="s">
        <v>677</v>
      </c>
      <c r="B131" s="10">
        <v>0</v>
      </c>
      <c r="C131" s="10">
        <v>3.7660773556658241E-4</v>
      </c>
      <c r="D131" s="10">
        <v>0</v>
      </c>
      <c r="E131" s="10">
        <v>1.2134470347797713E-4</v>
      </c>
      <c r="F131" s="10">
        <v>0</v>
      </c>
      <c r="G131" s="10">
        <v>1.2820202648838151E-4</v>
      </c>
      <c r="H131" s="10">
        <v>0</v>
      </c>
      <c r="I131" s="10">
        <v>3.1490622549196028E-4</v>
      </c>
      <c r="J131" s="10">
        <v>9.4106069102490133E-4</v>
      </c>
    </row>
    <row r="132" spans="1:10" x14ac:dyDescent="0.3">
      <c r="A132" s="17" t="s">
        <v>3411</v>
      </c>
      <c r="B132" s="10">
        <v>0</v>
      </c>
      <c r="C132" s="10">
        <v>0</v>
      </c>
      <c r="D132" s="10">
        <v>0</v>
      </c>
      <c r="E132" s="10">
        <v>0</v>
      </c>
      <c r="F132" s="10">
        <v>0</v>
      </c>
      <c r="G132" s="10">
        <v>0</v>
      </c>
      <c r="H132" s="10">
        <v>0</v>
      </c>
      <c r="I132" s="10">
        <v>0</v>
      </c>
      <c r="J132" s="10">
        <v>0</v>
      </c>
    </row>
    <row r="133" spans="1:10" x14ac:dyDescent="0.3">
      <c r="A133" s="17" t="s">
        <v>1061</v>
      </c>
      <c r="B133" s="10">
        <v>0</v>
      </c>
      <c r="C133" s="10">
        <v>7.0338761683801391E-4</v>
      </c>
      <c r="D133" s="10">
        <v>0</v>
      </c>
      <c r="E133" s="10">
        <v>0</v>
      </c>
      <c r="F133" s="10">
        <v>0</v>
      </c>
      <c r="G133" s="10">
        <v>5.4845786732997438E-6</v>
      </c>
      <c r="H133" s="10">
        <v>0</v>
      </c>
      <c r="I133" s="10">
        <v>0</v>
      </c>
      <c r="J133" s="10">
        <v>7.0887219551131367E-4</v>
      </c>
    </row>
    <row r="134" spans="1:10" x14ac:dyDescent="0.3">
      <c r="A134" s="17" t="s">
        <v>615</v>
      </c>
      <c r="B134" s="10">
        <v>0</v>
      </c>
      <c r="C134" s="10">
        <v>3.4964189042285866E-5</v>
      </c>
      <c r="D134" s="10">
        <v>0</v>
      </c>
      <c r="E134" s="10">
        <v>3.0165182703148594E-4</v>
      </c>
      <c r="F134" s="10">
        <v>0</v>
      </c>
      <c r="G134" s="10">
        <v>0</v>
      </c>
      <c r="H134" s="10">
        <v>0</v>
      </c>
      <c r="I134" s="10">
        <v>0</v>
      </c>
      <c r="J134" s="10">
        <v>3.3661601607377179E-4</v>
      </c>
    </row>
    <row r="135" spans="1:10" x14ac:dyDescent="0.3">
      <c r="A135" s="17" t="s">
        <v>3342</v>
      </c>
      <c r="B135" s="10">
        <v>0</v>
      </c>
      <c r="C135" s="10">
        <v>0</v>
      </c>
      <c r="D135" s="10">
        <v>0</v>
      </c>
      <c r="E135" s="10">
        <v>0</v>
      </c>
      <c r="F135" s="10">
        <v>0</v>
      </c>
      <c r="G135" s="10">
        <v>0</v>
      </c>
      <c r="H135" s="10">
        <v>0</v>
      </c>
      <c r="I135" s="10">
        <v>1.71393083540617E-3</v>
      </c>
      <c r="J135" s="10">
        <v>1.71393083540617E-3</v>
      </c>
    </row>
    <row r="136" spans="1:10" x14ac:dyDescent="0.3">
      <c r="A136" s="17" t="s">
        <v>545</v>
      </c>
      <c r="B136" s="10">
        <v>0</v>
      </c>
      <c r="C136" s="10">
        <v>1.5311115462961786E-4</v>
      </c>
      <c r="D136" s="10">
        <v>0</v>
      </c>
      <c r="E136" s="10">
        <v>0</v>
      </c>
      <c r="F136" s="10">
        <v>0</v>
      </c>
      <c r="G136" s="10">
        <v>7.6623951728936059E-4</v>
      </c>
      <c r="H136" s="10">
        <v>0</v>
      </c>
      <c r="I136" s="10">
        <v>3.7386544622993253E-4</v>
      </c>
      <c r="J136" s="10">
        <v>1.293216118148911E-3</v>
      </c>
    </row>
    <row r="137" spans="1:10" x14ac:dyDescent="0.3">
      <c r="A137" s="17" t="s">
        <v>293</v>
      </c>
      <c r="B137" s="10">
        <v>0</v>
      </c>
      <c r="C137" s="10">
        <v>1.745878506178141E-3</v>
      </c>
      <c r="D137" s="10">
        <v>1.9006350344097488E-3</v>
      </c>
      <c r="E137" s="10">
        <v>0</v>
      </c>
      <c r="F137" s="10">
        <v>0</v>
      </c>
      <c r="G137" s="10">
        <v>4.429939899246481E-3</v>
      </c>
      <c r="H137" s="10">
        <v>0</v>
      </c>
      <c r="I137" s="10">
        <v>1.1540467625068212E-4</v>
      </c>
      <c r="J137" s="10">
        <v>8.1918581160850528E-3</v>
      </c>
    </row>
    <row r="138" spans="1:10" x14ac:dyDescent="0.3">
      <c r="A138" s="17" t="s">
        <v>825</v>
      </c>
      <c r="B138" s="10">
        <v>0</v>
      </c>
      <c r="C138" s="10">
        <v>0</v>
      </c>
      <c r="D138" s="10">
        <v>0</v>
      </c>
      <c r="E138" s="10">
        <v>0</v>
      </c>
      <c r="F138" s="10">
        <v>0</v>
      </c>
      <c r="G138" s="10">
        <v>1.0283585012437019E-4</v>
      </c>
      <c r="H138" s="10">
        <v>0</v>
      </c>
      <c r="I138" s="10">
        <v>0</v>
      </c>
      <c r="J138" s="10">
        <v>1.0283585012437019E-4</v>
      </c>
    </row>
    <row r="139" spans="1:10" x14ac:dyDescent="0.3">
      <c r="A139" s="17" t="s">
        <v>1685</v>
      </c>
      <c r="B139" s="10">
        <v>0</v>
      </c>
      <c r="C139" s="10">
        <v>0</v>
      </c>
      <c r="D139" s="10">
        <v>0</v>
      </c>
      <c r="E139" s="10">
        <v>0</v>
      </c>
      <c r="F139" s="10">
        <v>0</v>
      </c>
      <c r="G139" s="10">
        <v>0</v>
      </c>
      <c r="H139" s="10">
        <v>0</v>
      </c>
      <c r="I139" s="10">
        <v>1.1426205569374466E-5</v>
      </c>
      <c r="J139" s="10">
        <v>1.1426205569374466E-5</v>
      </c>
    </row>
    <row r="140" spans="1:10" x14ac:dyDescent="0.3">
      <c r="A140" s="17" t="s">
        <v>1410</v>
      </c>
      <c r="B140" s="10">
        <v>0</v>
      </c>
      <c r="C140" s="10">
        <v>2.3766507584298889E-4</v>
      </c>
      <c r="D140" s="10">
        <v>0</v>
      </c>
      <c r="E140" s="10">
        <v>0</v>
      </c>
      <c r="F140" s="10">
        <v>0</v>
      </c>
      <c r="G140" s="10">
        <v>0</v>
      </c>
      <c r="H140" s="10">
        <v>0</v>
      </c>
      <c r="I140" s="10">
        <v>0</v>
      </c>
      <c r="J140" s="10">
        <v>2.3766507584298889E-4</v>
      </c>
    </row>
    <row r="141" spans="1:10" x14ac:dyDescent="0.3">
      <c r="A141" s="17" t="s">
        <v>123</v>
      </c>
      <c r="B141" s="10">
        <v>0</v>
      </c>
      <c r="C141" s="10">
        <v>9.1409644554995726E-5</v>
      </c>
      <c r="D141" s="10">
        <v>0</v>
      </c>
      <c r="E141" s="10">
        <v>0</v>
      </c>
      <c r="F141" s="10">
        <v>0</v>
      </c>
      <c r="G141" s="10">
        <v>2.0551081927432362E-3</v>
      </c>
      <c r="H141" s="10">
        <v>0</v>
      </c>
      <c r="I141" s="10">
        <v>1.5876753772985869E-3</v>
      </c>
      <c r="J141" s="10">
        <v>3.7341932145968188E-3</v>
      </c>
    </row>
    <row r="142" spans="1:10" x14ac:dyDescent="0.3">
      <c r="A142" s="17" t="s">
        <v>447</v>
      </c>
      <c r="B142" s="10">
        <v>0</v>
      </c>
      <c r="C142" s="10">
        <v>0</v>
      </c>
      <c r="D142" s="10">
        <v>0</v>
      </c>
      <c r="E142" s="10">
        <v>2.7651417477886207E-4</v>
      </c>
      <c r="F142" s="10">
        <v>0</v>
      </c>
      <c r="G142" s="10">
        <v>0</v>
      </c>
      <c r="H142" s="10">
        <v>0</v>
      </c>
      <c r="I142" s="10">
        <v>0</v>
      </c>
      <c r="J142" s="10">
        <v>2.7651417477886207E-4</v>
      </c>
    </row>
    <row r="143" spans="1:10" x14ac:dyDescent="0.3">
      <c r="A143" s="17" t="s">
        <v>1442</v>
      </c>
      <c r="B143" s="10">
        <v>0</v>
      </c>
      <c r="C143" s="10">
        <v>0</v>
      </c>
      <c r="D143" s="10">
        <v>0</v>
      </c>
      <c r="E143" s="10">
        <v>0</v>
      </c>
      <c r="F143" s="10">
        <v>0</v>
      </c>
      <c r="G143" s="10">
        <v>0</v>
      </c>
      <c r="H143" s="10">
        <v>3.6563857821998292E-5</v>
      </c>
      <c r="I143" s="10">
        <v>0</v>
      </c>
      <c r="J143" s="10">
        <v>3.6563857821998292E-5</v>
      </c>
    </row>
    <row r="144" spans="1:10" x14ac:dyDescent="0.3">
      <c r="A144" s="17" t="s">
        <v>130</v>
      </c>
      <c r="B144" s="10">
        <v>0</v>
      </c>
      <c r="C144" s="10">
        <v>1.2107207421309184E-5</v>
      </c>
      <c r="D144" s="10">
        <v>0</v>
      </c>
      <c r="E144" s="10">
        <v>1.2731078245397031E-5</v>
      </c>
      <c r="F144" s="10">
        <v>0</v>
      </c>
      <c r="G144" s="10">
        <v>0</v>
      </c>
      <c r="H144" s="10">
        <v>0</v>
      </c>
      <c r="I144" s="10">
        <v>9.7442681095625454E-4</v>
      </c>
      <c r="J144" s="10">
        <v>9.9926509662296077E-4</v>
      </c>
    </row>
    <row r="145" spans="1:10" x14ac:dyDescent="0.3">
      <c r="A145" s="17" t="s">
        <v>119</v>
      </c>
      <c r="B145" s="10">
        <v>0</v>
      </c>
      <c r="C145" s="10">
        <v>4.3442433574761719E-4</v>
      </c>
      <c r="D145" s="10">
        <v>0</v>
      </c>
      <c r="E145" s="10">
        <v>0</v>
      </c>
      <c r="F145" s="10">
        <v>0</v>
      </c>
      <c r="G145" s="10">
        <v>8.3991751899357829E-4</v>
      </c>
      <c r="H145" s="10">
        <v>0</v>
      </c>
      <c r="I145" s="10">
        <v>3.622107165491706E-4</v>
      </c>
      <c r="J145" s="10">
        <v>1.636552571290366E-3</v>
      </c>
    </row>
    <row r="146" spans="1:10" x14ac:dyDescent="0.3">
      <c r="A146" s="17" t="s">
        <v>472</v>
      </c>
      <c r="B146" s="10">
        <v>0</v>
      </c>
      <c r="C146" s="10">
        <v>3.3029503915279384E-4</v>
      </c>
      <c r="D146" s="10">
        <v>0</v>
      </c>
      <c r="E146" s="10">
        <v>0</v>
      </c>
      <c r="F146" s="10">
        <v>0</v>
      </c>
      <c r="G146" s="10">
        <v>2.1253976389238E-2</v>
      </c>
      <c r="H146" s="10">
        <v>0</v>
      </c>
      <c r="I146" s="10">
        <v>1.8967501245161614E-4</v>
      </c>
      <c r="J146" s="10">
        <v>2.177394644084241E-2</v>
      </c>
    </row>
    <row r="147" spans="1:10" x14ac:dyDescent="0.3">
      <c r="A147" s="17" t="s">
        <v>977</v>
      </c>
      <c r="B147" s="10">
        <v>0</v>
      </c>
      <c r="C147" s="10">
        <v>3.3193127179032824E-4</v>
      </c>
      <c r="D147" s="10">
        <v>0</v>
      </c>
      <c r="E147" s="10">
        <v>0</v>
      </c>
      <c r="F147" s="10">
        <v>0</v>
      </c>
      <c r="G147" s="10">
        <v>9.8722416119395392E-5</v>
      </c>
      <c r="H147" s="10">
        <v>0</v>
      </c>
      <c r="I147" s="10">
        <v>7.5184432646483986E-4</v>
      </c>
      <c r="J147" s="10">
        <v>1.1824980143745635E-3</v>
      </c>
    </row>
    <row r="148" spans="1:10" x14ac:dyDescent="0.3">
      <c r="A148" s="17" t="s">
        <v>1607</v>
      </c>
      <c r="B148" s="10">
        <v>0</v>
      </c>
      <c r="C148" s="10">
        <v>0</v>
      </c>
      <c r="D148" s="10">
        <v>0</v>
      </c>
      <c r="E148" s="10">
        <v>0</v>
      </c>
      <c r="F148" s="10">
        <v>0</v>
      </c>
      <c r="G148" s="10">
        <v>0</v>
      </c>
      <c r="H148" s="10">
        <v>0</v>
      </c>
      <c r="I148" s="10">
        <v>7.3804147013703552E-5</v>
      </c>
      <c r="J148" s="10">
        <v>7.3804147013703552E-5</v>
      </c>
    </row>
    <row r="149" spans="1:10" x14ac:dyDescent="0.3">
      <c r="A149" s="17" t="s">
        <v>1023</v>
      </c>
      <c r="B149" s="10">
        <v>0</v>
      </c>
      <c r="C149" s="10">
        <v>0</v>
      </c>
      <c r="D149" s="10">
        <v>0</v>
      </c>
      <c r="E149" s="10">
        <v>0</v>
      </c>
      <c r="F149" s="10">
        <v>0</v>
      </c>
      <c r="G149" s="10">
        <v>3.6563857821998292E-5</v>
      </c>
      <c r="H149" s="10">
        <v>0</v>
      </c>
      <c r="I149" s="10">
        <v>0</v>
      </c>
      <c r="J149" s="10">
        <v>3.6563857821998292E-5</v>
      </c>
    </row>
    <row r="150" spans="1:10" x14ac:dyDescent="0.3">
      <c r="A150" s="17" t="s">
        <v>48</v>
      </c>
      <c r="B150" s="10">
        <v>2.2623887027361443E-4</v>
      </c>
      <c r="C150" s="10">
        <v>1.0715381320903682E-2</v>
      </c>
      <c r="D150" s="10">
        <v>1.2646959434091743E-2</v>
      </c>
      <c r="E150" s="10">
        <v>2.6220970802656219E-2</v>
      </c>
      <c r="F150" s="10">
        <v>0</v>
      </c>
      <c r="G150" s="10">
        <v>3.0797897181823023E-2</v>
      </c>
      <c r="H150" s="10">
        <v>1.1172543805734354E-3</v>
      </c>
      <c r="I150" s="10">
        <v>6.5521378121198667E-2</v>
      </c>
      <c r="J150" s="10">
        <v>0.14724608011152038</v>
      </c>
    </row>
    <row r="151" spans="1:10" x14ac:dyDescent="0.3">
      <c r="A151" s="17" t="s">
        <v>1947</v>
      </c>
      <c r="B151" s="10">
        <v>0</v>
      </c>
      <c r="C151" s="10">
        <v>3.0408560881776269E-3</v>
      </c>
      <c r="D151" s="10">
        <v>0</v>
      </c>
      <c r="E151" s="10">
        <v>0</v>
      </c>
      <c r="F151" s="10">
        <v>0</v>
      </c>
      <c r="G151" s="10">
        <v>0</v>
      </c>
      <c r="H151" s="10">
        <v>0</v>
      </c>
      <c r="I151" s="10">
        <v>1.5082591351574295E-5</v>
      </c>
      <c r="J151" s="10">
        <v>3.0559386795292009E-3</v>
      </c>
    </row>
    <row r="152" spans="1:10" x14ac:dyDescent="0.3">
      <c r="A152" s="17" t="s">
        <v>1515</v>
      </c>
      <c r="B152" s="10">
        <v>0</v>
      </c>
      <c r="C152" s="10">
        <v>9.5980126782745515E-5</v>
      </c>
      <c r="D152" s="10">
        <v>0</v>
      </c>
      <c r="E152" s="10">
        <v>0</v>
      </c>
      <c r="F152" s="10">
        <v>0</v>
      </c>
      <c r="G152" s="10">
        <v>0</v>
      </c>
      <c r="H152" s="10">
        <v>0</v>
      </c>
      <c r="I152" s="10">
        <v>0</v>
      </c>
      <c r="J152" s="10">
        <v>9.5980126782745515E-5</v>
      </c>
    </row>
    <row r="153" spans="1:10" x14ac:dyDescent="0.3">
      <c r="A153" s="17" t="s">
        <v>736</v>
      </c>
      <c r="B153" s="10">
        <v>0</v>
      </c>
      <c r="C153" s="10">
        <v>0</v>
      </c>
      <c r="D153" s="10">
        <v>0</v>
      </c>
      <c r="E153" s="10">
        <v>0</v>
      </c>
      <c r="F153" s="10">
        <v>0</v>
      </c>
      <c r="G153" s="10">
        <v>9.6322912949826749E-4</v>
      </c>
      <c r="H153" s="10">
        <v>0</v>
      </c>
      <c r="I153" s="10">
        <v>4.7990063391372758E-5</v>
      </c>
      <c r="J153" s="10">
        <v>1.0112191928896403E-3</v>
      </c>
    </row>
    <row r="154" spans="1:10" x14ac:dyDescent="0.3">
      <c r="A154" s="17" t="s">
        <v>513</v>
      </c>
      <c r="B154" s="10">
        <v>0</v>
      </c>
      <c r="C154" s="10">
        <v>0</v>
      </c>
      <c r="D154" s="10">
        <v>0</v>
      </c>
      <c r="E154" s="10">
        <v>7.7332559293526388E-4</v>
      </c>
      <c r="F154" s="10">
        <v>0</v>
      </c>
      <c r="G154" s="10">
        <v>0</v>
      </c>
      <c r="H154" s="10">
        <v>0</v>
      </c>
      <c r="I154" s="10">
        <v>0</v>
      </c>
      <c r="J154" s="10">
        <v>7.7332559293526388E-4</v>
      </c>
    </row>
    <row r="155" spans="1:10" x14ac:dyDescent="0.3">
      <c r="A155" s="17" t="s">
        <v>96</v>
      </c>
      <c r="B155" s="10">
        <v>0</v>
      </c>
      <c r="C155" s="10">
        <v>4.0814406293805596E-4</v>
      </c>
      <c r="D155" s="10">
        <v>0</v>
      </c>
      <c r="E155" s="10">
        <v>0</v>
      </c>
      <c r="F155" s="10">
        <v>0</v>
      </c>
      <c r="G155" s="10">
        <v>3.0940565013086343E-3</v>
      </c>
      <c r="H155" s="10">
        <v>0</v>
      </c>
      <c r="I155" s="10">
        <v>0</v>
      </c>
      <c r="J155" s="10">
        <v>3.5022005642466902E-3</v>
      </c>
    </row>
    <row r="156" spans="1:10" x14ac:dyDescent="0.3">
      <c r="A156" s="17" t="s">
        <v>312</v>
      </c>
      <c r="B156" s="10">
        <v>0</v>
      </c>
      <c r="C156" s="10">
        <v>0</v>
      </c>
      <c r="D156" s="10">
        <v>0</v>
      </c>
      <c r="E156" s="10">
        <v>0</v>
      </c>
      <c r="F156" s="10">
        <v>0</v>
      </c>
      <c r="G156" s="10">
        <v>0</v>
      </c>
      <c r="H156" s="10">
        <v>0</v>
      </c>
      <c r="I156" s="10">
        <v>3.7158020511605765E-4</v>
      </c>
      <c r="J156" s="10">
        <v>3.7158020511605765E-4</v>
      </c>
    </row>
    <row r="157" spans="1:10" x14ac:dyDescent="0.3">
      <c r="A157" s="17" t="s">
        <v>1978</v>
      </c>
      <c r="B157" s="10">
        <v>0</v>
      </c>
      <c r="C157" s="10">
        <v>0</v>
      </c>
      <c r="D157" s="10">
        <v>0</v>
      </c>
      <c r="E157" s="10">
        <v>0</v>
      </c>
      <c r="F157" s="10">
        <v>0</v>
      </c>
      <c r="G157" s="10">
        <v>0</v>
      </c>
      <c r="H157" s="10">
        <v>3.3318815440295943E-4</v>
      </c>
      <c r="I157" s="10">
        <v>4.2676877801613633E-4</v>
      </c>
      <c r="J157" s="10">
        <v>7.5995693241909582E-4</v>
      </c>
    </row>
    <row r="158" spans="1:10" x14ac:dyDescent="0.3">
      <c r="A158" s="17" t="s">
        <v>143</v>
      </c>
      <c r="B158" s="10">
        <v>0</v>
      </c>
      <c r="C158" s="10">
        <v>2.7941643099348322E-3</v>
      </c>
      <c r="D158" s="10">
        <v>0</v>
      </c>
      <c r="E158" s="10">
        <v>3.7706478378935743E-5</v>
      </c>
      <c r="F158" s="10">
        <v>0</v>
      </c>
      <c r="G158" s="10">
        <v>6.7186088747921862E-4</v>
      </c>
      <c r="H158" s="10">
        <v>0</v>
      </c>
      <c r="I158" s="10">
        <v>0</v>
      </c>
      <c r="J158" s="10">
        <v>3.5037316757929862E-3</v>
      </c>
    </row>
    <row r="159" spans="1:10" x14ac:dyDescent="0.3">
      <c r="A159" s="17" t="s">
        <v>1654</v>
      </c>
      <c r="B159" s="10">
        <v>0</v>
      </c>
      <c r="C159" s="10">
        <v>0</v>
      </c>
      <c r="D159" s="10">
        <v>0</v>
      </c>
      <c r="E159" s="10">
        <v>0</v>
      </c>
      <c r="F159" s="10">
        <v>0</v>
      </c>
      <c r="G159" s="10">
        <v>0</v>
      </c>
      <c r="H159" s="10">
        <v>0</v>
      </c>
      <c r="I159" s="10">
        <v>0</v>
      </c>
      <c r="J159" s="10">
        <v>0</v>
      </c>
    </row>
    <row r="160" spans="1:10" x14ac:dyDescent="0.3">
      <c r="A160" s="17" t="s">
        <v>359</v>
      </c>
      <c r="B160" s="10">
        <v>0</v>
      </c>
      <c r="C160" s="10">
        <v>1.7484379762256808E-3</v>
      </c>
      <c r="D160" s="10">
        <v>0</v>
      </c>
      <c r="E160" s="10">
        <v>0</v>
      </c>
      <c r="F160" s="10">
        <v>0</v>
      </c>
      <c r="G160" s="10">
        <v>4.3876629386397953E-4</v>
      </c>
      <c r="H160" s="10">
        <v>1.028358501243702E-3</v>
      </c>
      <c r="I160" s="10">
        <v>9.0267023998058283E-5</v>
      </c>
      <c r="J160" s="10">
        <v>3.3058297953314207E-3</v>
      </c>
    </row>
    <row r="161" spans="1:10" x14ac:dyDescent="0.3">
      <c r="A161" s="17" t="s">
        <v>1117</v>
      </c>
      <c r="B161" s="10">
        <v>0</v>
      </c>
      <c r="C161" s="10">
        <v>8.9458156050078921E-3</v>
      </c>
      <c r="D161" s="10">
        <v>0</v>
      </c>
      <c r="E161" s="10">
        <v>0</v>
      </c>
      <c r="F161" s="10">
        <v>0</v>
      </c>
      <c r="G161" s="10">
        <v>0</v>
      </c>
      <c r="H161" s="10">
        <v>0</v>
      </c>
      <c r="I161" s="10">
        <v>2.0350072119055924E-4</v>
      </c>
      <c r="J161" s="10">
        <v>9.1493163261984513E-3</v>
      </c>
    </row>
    <row r="162" spans="1:10" x14ac:dyDescent="0.3">
      <c r="A162" s="17" t="s">
        <v>1343</v>
      </c>
      <c r="B162" s="10">
        <v>0</v>
      </c>
      <c r="C162" s="10">
        <v>8.4572203142282051E-5</v>
      </c>
      <c r="D162" s="10">
        <v>0</v>
      </c>
      <c r="E162" s="10">
        <v>0</v>
      </c>
      <c r="F162" s="10">
        <v>0</v>
      </c>
      <c r="G162" s="10">
        <v>0</v>
      </c>
      <c r="H162" s="10">
        <v>0</v>
      </c>
      <c r="I162" s="10">
        <v>0</v>
      </c>
      <c r="J162" s="10">
        <v>8.4572203142282051E-5</v>
      </c>
    </row>
    <row r="163" spans="1:10" x14ac:dyDescent="0.3">
      <c r="A163" s="17" t="s">
        <v>204</v>
      </c>
      <c r="B163" s="10">
        <v>0</v>
      </c>
      <c r="C163" s="10">
        <v>0</v>
      </c>
      <c r="D163" s="10">
        <v>0</v>
      </c>
      <c r="E163" s="10">
        <v>0</v>
      </c>
      <c r="F163" s="10">
        <v>0</v>
      </c>
      <c r="G163" s="10">
        <v>0</v>
      </c>
      <c r="H163" s="10">
        <v>0</v>
      </c>
      <c r="I163" s="10">
        <v>0</v>
      </c>
      <c r="J163" s="10">
        <v>0</v>
      </c>
    </row>
    <row r="164" spans="1:10" x14ac:dyDescent="0.3">
      <c r="A164" s="17" t="s">
        <v>2404</v>
      </c>
      <c r="B164" s="10">
        <v>0</v>
      </c>
      <c r="C164" s="10">
        <v>0</v>
      </c>
      <c r="D164" s="10">
        <v>0</v>
      </c>
      <c r="E164" s="10">
        <v>0</v>
      </c>
      <c r="F164" s="10">
        <v>0</v>
      </c>
      <c r="G164" s="10">
        <v>2.9296791079876132E-4</v>
      </c>
      <c r="H164" s="10">
        <v>0</v>
      </c>
      <c r="I164" s="10">
        <v>0</v>
      </c>
      <c r="J164" s="10">
        <v>2.9296791079876132E-4</v>
      </c>
    </row>
    <row r="165" spans="1:10" x14ac:dyDescent="0.3">
      <c r="A165" s="17" t="s">
        <v>3537</v>
      </c>
      <c r="B165" s="10">
        <v>0</v>
      </c>
      <c r="C165" s="10">
        <v>0</v>
      </c>
      <c r="D165" s="10">
        <v>0</v>
      </c>
      <c r="E165" s="10">
        <v>0</v>
      </c>
      <c r="F165" s="10">
        <v>0</v>
      </c>
      <c r="G165" s="10">
        <v>0</v>
      </c>
      <c r="H165" s="10">
        <v>0</v>
      </c>
      <c r="I165" s="10">
        <v>0</v>
      </c>
      <c r="J165" s="10">
        <v>0</v>
      </c>
    </row>
    <row r="166" spans="1:10" x14ac:dyDescent="0.3">
      <c r="A166" s="17" t="s">
        <v>1631</v>
      </c>
      <c r="B166" s="10">
        <v>0</v>
      </c>
      <c r="C166" s="10">
        <v>2.4303539246059492E-3</v>
      </c>
      <c r="D166" s="10">
        <v>0</v>
      </c>
      <c r="E166" s="10">
        <v>0</v>
      </c>
      <c r="F166" s="10">
        <v>0</v>
      </c>
      <c r="G166" s="10">
        <v>9.1409644554995726E-4</v>
      </c>
      <c r="H166" s="10">
        <v>0</v>
      </c>
      <c r="I166" s="10">
        <v>0</v>
      </c>
      <c r="J166" s="10">
        <v>3.3444503701559065E-3</v>
      </c>
    </row>
    <row r="167" spans="1:10" x14ac:dyDescent="0.3">
      <c r="A167" s="17" t="s">
        <v>1678</v>
      </c>
      <c r="B167" s="10">
        <v>0</v>
      </c>
      <c r="C167" s="10">
        <v>0</v>
      </c>
      <c r="D167" s="10">
        <v>0</v>
      </c>
      <c r="E167" s="10">
        <v>0</v>
      </c>
      <c r="F167" s="10">
        <v>0</v>
      </c>
      <c r="G167" s="10">
        <v>0</v>
      </c>
      <c r="H167" s="10">
        <v>0</v>
      </c>
      <c r="I167" s="10">
        <v>0</v>
      </c>
      <c r="J167" s="10">
        <v>0</v>
      </c>
    </row>
    <row r="168" spans="1:10" x14ac:dyDescent="0.3">
      <c r="A168" s="17" t="s">
        <v>1302</v>
      </c>
      <c r="B168" s="10">
        <v>0</v>
      </c>
      <c r="C168" s="10">
        <v>1.7248999927527695E-3</v>
      </c>
      <c r="D168" s="10">
        <v>0</v>
      </c>
      <c r="E168" s="10">
        <v>0</v>
      </c>
      <c r="F168" s="10">
        <v>0</v>
      </c>
      <c r="G168" s="10">
        <v>0</v>
      </c>
      <c r="H168" s="10">
        <v>0</v>
      </c>
      <c r="I168" s="10">
        <v>9.0495548109445777E-5</v>
      </c>
      <c r="J168" s="10">
        <v>1.8153955408622153E-3</v>
      </c>
    </row>
    <row r="169" spans="1:10" x14ac:dyDescent="0.3">
      <c r="A169" s="17" t="s">
        <v>195</v>
      </c>
      <c r="B169" s="10">
        <v>0</v>
      </c>
      <c r="C169" s="10">
        <v>0</v>
      </c>
      <c r="D169" s="10">
        <v>1.3939970794636848E-4</v>
      </c>
      <c r="E169" s="10">
        <v>1.1426205569374466E-4</v>
      </c>
      <c r="F169" s="10">
        <v>0</v>
      </c>
      <c r="G169" s="10">
        <v>4.1543398209131684E-4</v>
      </c>
      <c r="H169" s="10">
        <v>0</v>
      </c>
      <c r="I169" s="10">
        <v>0</v>
      </c>
      <c r="J169" s="10">
        <v>6.6909574573143003E-4</v>
      </c>
    </row>
    <row r="170" spans="1:10" x14ac:dyDescent="0.3">
      <c r="A170" s="17" t="s">
        <v>230</v>
      </c>
      <c r="B170" s="10">
        <v>0</v>
      </c>
      <c r="C170" s="10">
        <v>0</v>
      </c>
      <c r="D170" s="10">
        <v>0</v>
      </c>
      <c r="E170" s="10">
        <v>4.7990063391372762E-4</v>
      </c>
      <c r="F170" s="10">
        <v>0</v>
      </c>
      <c r="G170" s="10">
        <v>0</v>
      </c>
      <c r="H170" s="10">
        <v>0</v>
      </c>
      <c r="I170" s="10">
        <v>0</v>
      </c>
      <c r="J170" s="10">
        <v>4.7990063391372762E-4</v>
      </c>
    </row>
    <row r="171" spans="1:10" x14ac:dyDescent="0.3">
      <c r="A171" s="17" t="s">
        <v>68</v>
      </c>
      <c r="B171" s="10">
        <v>0</v>
      </c>
      <c r="C171" s="10">
        <v>3.3398798879281564E-4</v>
      </c>
      <c r="D171" s="10">
        <v>0</v>
      </c>
      <c r="E171" s="10">
        <v>0</v>
      </c>
      <c r="F171" s="10">
        <v>0</v>
      </c>
      <c r="G171" s="10">
        <v>1.4796936212339933E-3</v>
      </c>
      <c r="H171" s="10">
        <v>3.6106809599223313E-4</v>
      </c>
      <c r="I171" s="10">
        <v>0</v>
      </c>
      <c r="J171" s="10">
        <v>2.1747497060190424E-3</v>
      </c>
    </row>
    <row r="172" spans="1:10" x14ac:dyDescent="0.3">
      <c r="A172" s="17" t="s">
        <v>2105</v>
      </c>
      <c r="B172" s="10">
        <v>0</v>
      </c>
      <c r="C172" s="10">
        <v>0</v>
      </c>
      <c r="D172" s="10">
        <v>0</v>
      </c>
      <c r="E172" s="10">
        <v>0</v>
      </c>
      <c r="F172" s="10">
        <v>0</v>
      </c>
      <c r="G172" s="10">
        <v>0</v>
      </c>
      <c r="H172" s="10">
        <v>0</v>
      </c>
      <c r="I172" s="10">
        <v>2.033864591348655E-4</v>
      </c>
      <c r="J172" s="10">
        <v>2.033864591348655E-4</v>
      </c>
    </row>
    <row r="173" spans="1:10" x14ac:dyDescent="0.3">
      <c r="A173" s="17" t="s">
        <v>2743</v>
      </c>
      <c r="B173" s="10">
        <v>0</v>
      </c>
      <c r="C173" s="10">
        <v>0</v>
      </c>
      <c r="D173" s="10">
        <v>0</v>
      </c>
      <c r="E173" s="10">
        <v>0</v>
      </c>
      <c r="F173" s="10">
        <v>0</v>
      </c>
      <c r="G173" s="10">
        <v>0</v>
      </c>
      <c r="H173" s="10">
        <v>0</v>
      </c>
      <c r="I173" s="10">
        <v>9.2552265111933184E-5</v>
      </c>
      <c r="J173" s="10">
        <v>9.2552265111933184E-5</v>
      </c>
    </row>
    <row r="174" spans="1:10" x14ac:dyDescent="0.3">
      <c r="A174" s="17" t="s">
        <v>508</v>
      </c>
      <c r="B174" s="10">
        <v>0</v>
      </c>
      <c r="C174" s="10">
        <v>3.6568428304226044E-3</v>
      </c>
      <c r="D174" s="10">
        <v>0</v>
      </c>
      <c r="E174" s="10">
        <v>0</v>
      </c>
      <c r="F174" s="10">
        <v>0</v>
      </c>
      <c r="G174" s="10">
        <v>0</v>
      </c>
      <c r="H174" s="10">
        <v>0</v>
      </c>
      <c r="I174" s="10">
        <v>0</v>
      </c>
      <c r="J174" s="10">
        <v>3.6568428304226044E-3</v>
      </c>
    </row>
    <row r="175" spans="1:10" x14ac:dyDescent="0.3">
      <c r="A175" s="17" t="s">
        <v>861</v>
      </c>
      <c r="B175" s="10">
        <v>0</v>
      </c>
      <c r="C175" s="10">
        <v>1.6979341476090458E-4</v>
      </c>
      <c r="D175" s="10">
        <v>0</v>
      </c>
      <c r="E175" s="10">
        <v>0</v>
      </c>
      <c r="F175" s="10">
        <v>0</v>
      </c>
      <c r="G175" s="10">
        <v>2.3403154247192783E-4</v>
      </c>
      <c r="H175" s="10">
        <v>0</v>
      </c>
      <c r="I175" s="10">
        <v>0</v>
      </c>
      <c r="J175" s="10">
        <v>4.0382495723283239E-4</v>
      </c>
    </row>
    <row r="176" spans="1:10" x14ac:dyDescent="0.3">
      <c r="A176" s="17" t="s">
        <v>714</v>
      </c>
      <c r="B176" s="10">
        <v>0</v>
      </c>
      <c r="C176" s="10">
        <v>7.9983438985621273E-3</v>
      </c>
      <c r="D176" s="10">
        <v>0</v>
      </c>
      <c r="E176" s="10">
        <v>0</v>
      </c>
      <c r="F176" s="10">
        <v>0</v>
      </c>
      <c r="G176" s="10">
        <v>0</v>
      </c>
      <c r="H176" s="10">
        <v>0</v>
      </c>
      <c r="I176" s="10">
        <v>0</v>
      </c>
      <c r="J176" s="10">
        <v>7.9983438985621273E-3</v>
      </c>
    </row>
    <row r="177" spans="1:10" x14ac:dyDescent="0.3">
      <c r="A177" s="17" t="s">
        <v>220</v>
      </c>
      <c r="B177" s="10">
        <v>0</v>
      </c>
      <c r="C177" s="10">
        <v>2.6874435499168743E-4</v>
      </c>
      <c r="D177" s="10">
        <v>0</v>
      </c>
      <c r="E177" s="10">
        <v>0</v>
      </c>
      <c r="F177" s="10">
        <v>0</v>
      </c>
      <c r="G177" s="10">
        <v>0</v>
      </c>
      <c r="H177" s="10">
        <v>0</v>
      </c>
      <c r="I177" s="10">
        <v>2.1938314693198977E-4</v>
      </c>
      <c r="J177" s="10">
        <v>4.8812750192367719E-4</v>
      </c>
    </row>
    <row r="178" spans="1:10" x14ac:dyDescent="0.3">
      <c r="A178" s="17" t="s">
        <v>162</v>
      </c>
      <c r="B178" s="10">
        <v>0</v>
      </c>
      <c r="C178" s="10">
        <v>1.9218877767687853E-4</v>
      </c>
      <c r="D178" s="10">
        <v>0</v>
      </c>
      <c r="E178" s="10">
        <v>2.3638534081921896E-4</v>
      </c>
      <c r="F178" s="10">
        <v>0</v>
      </c>
      <c r="G178" s="10">
        <v>4.5110888112001781E-3</v>
      </c>
      <c r="H178" s="10">
        <v>0</v>
      </c>
      <c r="I178" s="10">
        <v>9.3088154153136841E-4</v>
      </c>
      <c r="J178" s="10">
        <v>5.8705444712276438E-3</v>
      </c>
    </row>
    <row r="179" spans="1:10" x14ac:dyDescent="0.3">
      <c r="A179" s="17" t="s">
        <v>56</v>
      </c>
      <c r="B179" s="10">
        <v>2.2852411138748932E-5</v>
      </c>
      <c r="C179" s="10">
        <v>2.7466545585207735E-2</v>
      </c>
      <c r="D179" s="10">
        <v>7.0031213934696108E-4</v>
      </c>
      <c r="E179" s="10">
        <v>1.8860094912809494E-3</v>
      </c>
      <c r="F179" s="10">
        <v>0</v>
      </c>
      <c r="G179" s="10">
        <v>2.9490668650736161E-2</v>
      </c>
      <c r="H179" s="10">
        <v>1.5736398834253904E-2</v>
      </c>
      <c r="I179" s="10">
        <v>5.3934592543662105E-2</v>
      </c>
      <c r="J179" s="10">
        <v>0.12923737965562657</v>
      </c>
    </row>
    <row r="180" spans="1:10" x14ac:dyDescent="0.3">
      <c r="A180" s="17" t="s">
        <v>2922</v>
      </c>
      <c r="B180" s="10">
        <v>0</v>
      </c>
      <c r="C180" s="10">
        <v>0</v>
      </c>
      <c r="D180" s="10">
        <v>0</v>
      </c>
      <c r="E180" s="10">
        <v>0</v>
      </c>
      <c r="F180" s="10">
        <v>0</v>
      </c>
      <c r="G180" s="10">
        <v>0</v>
      </c>
      <c r="H180" s="10">
        <v>0</v>
      </c>
      <c r="I180" s="10">
        <v>0</v>
      </c>
      <c r="J180" s="10">
        <v>0</v>
      </c>
    </row>
    <row r="181" spans="1:10" x14ac:dyDescent="0.3">
      <c r="A181" s="17" t="s">
        <v>4608</v>
      </c>
      <c r="B181" s="10">
        <v>0</v>
      </c>
      <c r="C181" s="10">
        <v>0</v>
      </c>
      <c r="D181" s="10">
        <v>0</v>
      </c>
      <c r="E181" s="10">
        <v>0</v>
      </c>
      <c r="F181" s="10">
        <v>0</v>
      </c>
      <c r="G181" s="10">
        <v>0</v>
      </c>
      <c r="H181" s="10">
        <v>6.3986751188497006E-5</v>
      </c>
      <c r="I181" s="10">
        <v>0</v>
      </c>
      <c r="J181" s="10">
        <v>6.3986751188497006E-5</v>
      </c>
    </row>
    <row r="182" spans="1:10" x14ac:dyDescent="0.3">
      <c r="A182" s="8" t="s">
        <v>4607</v>
      </c>
      <c r="B182" s="10">
        <v>2.4909128141236336E-4</v>
      </c>
      <c r="C182" s="10">
        <v>0.2799744688200867</v>
      </c>
      <c r="D182" s="10">
        <v>2.8093863924039973E-2</v>
      </c>
      <c r="E182" s="10">
        <v>5.6924965827441339E-2</v>
      </c>
      <c r="F182" s="10">
        <v>4.7990063391372758E-5</v>
      </c>
      <c r="G182" s="10">
        <v>0.16316622741392117</v>
      </c>
      <c r="H182" s="10">
        <v>4.7614027880181091E-2</v>
      </c>
      <c r="I182" s="10">
        <v>0.4239293647895262</v>
      </c>
      <c r="J182"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5"/>
  <sheetViews>
    <sheetView topLeftCell="R1" workbookViewId="0">
      <pane ySplit="1" topLeftCell="A888" activePane="bottomLeft" state="frozen"/>
      <selection pane="bottomLeft" activeCell="P1" sqref="A1:XFD915"/>
    </sheetView>
  </sheetViews>
  <sheetFormatPr defaultColWidth="12.33203125" defaultRowHeight="14.4" x14ac:dyDescent="0.3"/>
  <sheetData>
    <row r="1" spans="1:3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6" t="s">
        <v>24</v>
      </c>
      <c r="Z1" s="1" t="s">
        <v>25</v>
      </c>
      <c r="AA1" s="1" t="s">
        <v>26</v>
      </c>
      <c r="AB1" s="1" t="s">
        <v>27</v>
      </c>
      <c r="AC1" s="1" t="s">
        <v>28</v>
      </c>
      <c r="AD1" s="1" t="s">
        <v>29</v>
      </c>
      <c r="AE1" s="1" t="s">
        <v>30</v>
      </c>
      <c r="AF1" s="1" t="s">
        <v>31</v>
      </c>
      <c r="AG1" s="1" t="s">
        <v>32</v>
      </c>
    </row>
    <row r="2" spans="1:33" x14ac:dyDescent="0.3">
      <c r="A2" s="2" t="s">
        <v>33</v>
      </c>
      <c r="B2" t="s">
        <v>3692</v>
      </c>
      <c r="D2" t="s">
        <v>34</v>
      </c>
      <c r="E2" t="s">
        <v>35</v>
      </c>
      <c r="F2" s="3">
        <v>44582</v>
      </c>
      <c r="G2" s="3">
        <v>44585</v>
      </c>
      <c r="H2" t="s">
        <v>36</v>
      </c>
      <c r="I2" t="s">
        <v>37</v>
      </c>
      <c r="J2" s="3"/>
      <c r="K2" s="4">
        <v>0</v>
      </c>
      <c r="L2" t="s">
        <v>38</v>
      </c>
      <c r="M2" t="s">
        <v>34</v>
      </c>
      <c r="N2" s="3"/>
      <c r="O2" t="s">
        <v>39</v>
      </c>
      <c r="P2" t="s">
        <v>40</v>
      </c>
      <c r="R2" t="s">
        <v>41</v>
      </c>
      <c r="S2" t="s">
        <v>42</v>
      </c>
      <c r="T2" t="s">
        <v>43</v>
      </c>
      <c r="U2" t="s">
        <v>44</v>
      </c>
      <c r="W2" t="s">
        <v>45</v>
      </c>
      <c r="X2" t="s">
        <v>46</v>
      </c>
      <c r="Y2" t="s">
        <v>47</v>
      </c>
      <c r="AC2" s="3"/>
      <c r="AE2" t="s">
        <v>48</v>
      </c>
      <c r="AG2" s="5"/>
    </row>
    <row r="3" spans="1:33" x14ac:dyDescent="0.3">
      <c r="A3" s="2" t="s">
        <v>49</v>
      </c>
      <c r="B3" t="s">
        <v>3693</v>
      </c>
      <c r="D3" t="s">
        <v>34</v>
      </c>
      <c r="E3" t="s">
        <v>50</v>
      </c>
      <c r="F3" s="3">
        <v>44582</v>
      </c>
      <c r="G3" s="3">
        <v>44585</v>
      </c>
      <c r="H3" t="s">
        <v>36</v>
      </c>
      <c r="I3" t="s">
        <v>51</v>
      </c>
      <c r="J3" s="3"/>
      <c r="K3" s="4">
        <v>0</v>
      </c>
      <c r="L3" t="s">
        <v>38</v>
      </c>
      <c r="M3" t="s">
        <v>34</v>
      </c>
      <c r="N3" s="3">
        <v>44582</v>
      </c>
      <c r="O3" t="s">
        <v>39</v>
      </c>
      <c r="P3" t="s">
        <v>40</v>
      </c>
      <c r="R3" t="s">
        <v>41</v>
      </c>
      <c r="S3" t="s">
        <v>42</v>
      </c>
      <c r="T3" t="s">
        <v>52</v>
      </c>
      <c r="U3" t="s">
        <v>53</v>
      </c>
      <c r="W3" t="s">
        <v>54</v>
      </c>
      <c r="X3" t="s">
        <v>46</v>
      </c>
      <c r="Y3" t="s">
        <v>55</v>
      </c>
      <c r="AC3" s="3"/>
      <c r="AE3" t="s">
        <v>56</v>
      </c>
      <c r="AG3" s="5"/>
    </row>
    <row r="4" spans="1:33" x14ac:dyDescent="0.3">
      <c r="A4" s="2" t="s">
        <v>57</v>
      </c>
      <c r="B4" t="s">
        <v>3694</v>
      </c>
      <c r="D4" t="s">
        <v>34</v>
      </c>
      <c r="E4" t="s">
        <v>58</v>
      </c>
      <c r="F4" s="3">
        <v>44581</v>
      </c>
      <c r="G4" s="3">
        <v>44589</v>
      </c>
      <c r="H4" t="s">
        <v>59</v>
      </c>
      <c r="I4" t="s">
        <v>60</v>
      </c>
      <c r="J4" s="3"/>
      <c r="K4" s="4">
        <v>0</v>
      </c>
      <c r="L4" t="s">
        <v>38</v>
      </c>
      <c r="M4" t="s">
        <v>34</v>
      </c>
      <c r="N4" s="3">
        <v>44581</v>
      </c>
      <c r="O4" t="s">
        <v>39</v>
      </c>
      <c r="P4" t="s">
        <v>40</v>
      </c>
      <c r="R4" t="s">
        <v>61</v>
      </c>
      <c r="S4" t="s">
        <v>42</v>
      </c>
      <c r="T4" t="s">
        <v>52</v>
      </c>
      <c r="U4" t="s">
        <v>53</v>
      </c>
      <c r="W4" t="s">
        <v>45</v>
      </c>
      <c r="X4" t="s">
        <v>46</v>
      </c>
      <c r="Y4" t="s">
        <v>47</v>
      </c>
      <c r="AC4" s="3"/>
      <c r="AE4" t="s">
        <v>56</v>
      </c>
      <c r="AG4" s="5"/>
    </row>
    <row r="5" spans="1:33" x14ac:dyDescent="0.3">
      <c r="A5" s="2" t="s">
        <v>62</v>
      </c>
      <c r="B5" t="s">
        <v>3695</v>
      </c>
      <c r="D5" t="s">
        <v>34</v>
      </c>
      <c r="E5" t="s">
        <v>63</v>
      </c>
      <c r="F5" s="3">
        <v>44581</v>
      </c>
      <c r="G5" s="3">
        <v>44596</v>
      </c>
      <c r="H5" t="s">
        <v>36</v>
      </c>
      <c r="I5" t="s">
        <v>64</v>
      </c>
      <c r="J5" s="3"/>
      <c r="K5" s="4">
        <v>0</v>
      </c>
      <c r="L5" t="s">
        <v>65</v>
      </c>
      <c r="M5" t="s">
        <v>34</v>
      </c>
      <c r="N5" s="3">
        <v>44581</v>
      </c>
      <c r="O5" t="s">
        <v>39</v>
      </c>
      <c r="P5" t="s">
        <v>40</v>
      </c>
      <c r="R5" t="s">
        <v>41</v>
      </c>
      <c r="S5" t="s">
        <v>42</v>
      </c>
      <c r="T5" t="s">
        <v>66</v>
      </c>
      <c r="U5" t="s">
        <v>67</v>
      </c>
      <c r="W5" t="s">
        <v>54</v>
      </c>
      <c r="X5" t="s">
        <v>46</v>
      </c>
      <c r="Y5" t="s">
        <v>47</v>
      </c>
      <c r="AC5" s="3"/>
      <c r="AE5" t="s">
        <v>68</v>
      </c>
      <c r="AG5" s="5"/>
    </row>
    <row r="6" spans="1:33" x14ac:dyDescent="0.3">
      <c r="A6" s="2" t="s">
        <v>69</v>
      </c>
      <c r="B6" t="s">
        <v>3696</v>
      </c>
      <c r="D6" t="s">
        <v>34</v>
      </c>
      <c r="E6" t="s">
        <v>63</v>
      </c>
      <c r="F6" s="3">
        <v>44581</v>
      </c>
      <c r="G6" s="3">
        <v>44596</v>
      </c>
      <c r="H6" t="s">
        <v>36</v>
      </c>
      <c r="I6" t="s">
        <v>70</v>
      </c>
      <c r="J6" s="3"/>
      <c r="K6" s="4">
        <v>0</v>
      </c>
      <c r="L6" t="s">
        <v>65</v>
      </c>
      <c r="M6" t="s">
        <v>34</v>
      </c>
      <c r="N6" s="3">
        <v>44581</v>
      </c>
      <c r="O6" t="s">
        <v>39</v>
      </c>
      <c r="P6" t="s">
        <v>40</v>
      </c>
      <c r="R6" t="s">
        <v>41</v>
      </c>
      <c r="S6" t="s">
        <v>42</v>
      </c>
      <c r="T6" t="s">
        <v>66</v>
      </c>
      <c r="U6" t="s">
        <v>67</v>
      </c>
      <c r="W6" t="s">
        <v>54</v>
      </c>
      <c r="X6" t="s">
        <v>46</v>
      </c>
      <c r="Y6" t="s">
        <v>47</v>
      </c>
      <c r="AC6" s="3"/>
      <c r="AE6" t="s">
        <v>68</v>
      </c>
      <c r="AG6" s="5"/>
    </row>
    <row r="7" spans="1:33" x14ac:dyDescent="0.3">
      <c r="A7" s="2" t="s">
        <v>71</v>
      </c>
      <c r="B7" t="s">
        <v>3697</v>
      </c>
      <c r="D7" t="s">
        <v>34</v>
      </c>
      <c r="E7" t="s">
        <v>58</v>
      </c>
      <c r="F7" s="3">
        <v>44581</v>
      </c>
      <c r="G7" s="3">
        <v>44589</v>
      </c>
      <c r="H7" t="s">
        <v>72</v>
      </c>
      <c r="I7" t="s">
        <v>73</v>
      </c>
      <c r="J7" s="3"/>
      <c r="K7" s="4">
        <v>0</v>
      </c>
      <c r="L7" t="s">
        <v>38</v>
      </c>
      <c r="M7" t="s">
        <v>34</v>
      </c>
      <c r="N7" s="3">
        <v>44581</v>
      </c>
      <c r="O7" t="s">
        <v>39</v>
      </c>
      <c r="P7" t="s">
        <v>40</v>
      </c>
      <c r="R7" t="s">
        <v>41</v>
      </c>
      <c r="S7" t="s">
        <v>42</v>
      </c>
      <c r="T7" t="s">
        <v>52</v>
      </c>
      <c r="U7" t="s">
        <v>53</v>
      </c>
      <c r="W7" t="s">
        <v>54</v>
      </c>
      <c r="X7" t="s">
        <v>46</v>
      </c>
      <c r="Y7" t="s">
        <v>47</v>
      </c>
      <c r="AC7" s="3"/>
      <c r="AE7" t="s">
        <v>56</v>
      </c>
      <c r="AG7" s="5"/>
    </row>
    <row r="8" spans="1:33" x14ac:dyDescent="0.3">
      <c r="A8" s="2" t="s">
        <v>74</v>
      </c>
      <c r="B8" t="s">
        <v>3698</v>
      </c>
      <c r="D8" t="s">
        <v>34</v>
      </c>
      <c r="E8" t="s">
        <v>75</v>
      </c>
      <c r="F8" s="3">
        <v>44580</v>
      </c>
      <c r="G8" s="3">
        <v>44585</v>
      </c>
      <c r="H8" t="s">
        <v>36</v>
      </c>
      <c r="I8" t="s">
        <v>37</v>
      </c>
      <c r="J8" s="3"/>
      <c r="K8" s="4">
        <v>0</v>
      </c>
      <c r="L8" t="s">
        <v>38</v>
      </c>
      <c r="M8" t="s">
        <v>34</v>
      </c>
      <c r="N8" s="3">
        <v>44580</v>
      </c>
      <c r="O8" t="s">
        <v>39</v>
      </c>
      <c r="P8" t="s">
        <v>40</v>
      </c>
      <c r="R8" t="s">
        <v>41</v>
      </c>
      <c r="S8" t="s">
        <v>42</v>
      </c>
      <c r="T8" t="s">
        <v>52</v>
      </c>
      <c r="U8" t="s">
        <v>76</v>
      </c>
      <c r="W8" t="s">
        <v>54</v>
      </c>
      <c r="X8" t="s">
        <v>46</v>
      </c>
      <c r="Y8" t="s">
        <v>47</v>
      </c>
      <c r="AC8" s="3"/>
      <c r="AE8" t="s">
        <v>56</v>
      </c>
      <c r="AG8" s="5"/>
    </row>
    <row r="9" spans="1:33" x14ac:dyDescent="0.3">
      <c r="A9" s="2" t="s">
        <v>77</v>
      </c>
      <c r="B9" t="s">
        <v>3699</v>
      </c>
      <c r="D9" t="s">
        <v>34</v>
      </c>
      <c r="E9" t="s">
        <v>78</v>
      </c>
      <c r="F9" s="3">
        <v>44579</v>
      </c>
      <c r="G9" s="3">
        <v>44580</v>
      </c>
      <c r="H9" t="s">
        <v>36</v>
      </c>
      <c r="I9" t="s">
        <v>79</v>
      </c>
      <c r="J9" s="3">
        <v>44580</v>
      </c>
      <c r="K9" s="4">
        <v>0</v>
      </c>
      <c r="L9" t="s">
        <v>38</v>
      </c>
      <c r="M9" t="s">
        <v>34</v>
      </c>
      <c r="N9" s="3">
        <v>44580</v>
      </c>
      <c r="O9" t="s">
        <v>80</v>
      </c>
      <c r="P9" t="s">
        <v>81</v>
      </c>
      <c r="Q9" t="s">
        <v>82</v>
      </c>
      <c r="R9" t="s">
        <v>41</v>
      </c>
      <c r="S9" t="s">
        <v>42</v>
      </c>
      <c r="T9" t="s">
        <v>43</v>
      </c>
      <c r="U9" t="s">
        <v>44</v>
      </c>
      <c r="W9" t="s">
        <v>83</v>
      </c>
      <c r="X9" t="s">
        <v>46</v>
      </c>
      <c r="Y9" t="s">
        <v>84</v>
      </c>
      <c r="AC9" s="3"/>
      <c r="AE9" t="s">
        <v>48</v>
      </c>
      <c r="AG9" s="5"/>
    </row>
    <row r="10" spans="1:33" x14ac:dyDescent="0.3">
      <c r="A10" s="2" t="s">
        <v>85</v>
      </c>
      <c r="B10" t="s">
        <v>3700</v>
      </c>
      <c r="D10" t="s">
        <v>34</v>
      </c>
      <c r="E10" t="s">
        <v>86</v>
      </c>
      <c r="F10" s="3">
        <v>44579</v>
      </c>
      <c r="G10" s="3">
        <v>44582</v>
      </c>
      <c r="H10" t="s">
        <v>36</v>
      </c>
      <c r="I10" t="s">
        <v>87</v>
      </c>
      <c r="J10" s="3"/>
      <c r="K10" s="4">
        <v>0</v>
      </c>
      <c r="L10" t="s">
        <v>38</v>
      </c>
      <c r="M10" t="s">
        <v>34</v>
      </c>
      <c r="N10" s="3">
        <v>44579</v>
      </c>
      <c r="O10" t="s">
        <v>39</v>
      </c>
      <c r="P10" t="s">
        <v>40</v>
      </c>
      <c r="R10" t="s">
        <v>41</v>
      </c>
      <c r="S10" t="s">
        <v>42</v>
      </c>
      <c r="T10" t="s">
        <v>52</v>
      </c>
      <c r="U10" t="s">
        <v>53</v>
      </c>
      <c r="W10" t="s">
        <v>54</v>
      </c>
      <c r="X10" t="s">
        <v>46</v>
      </c>
      <c r="Y10" t="s">
        <v>47</v>
      </c>
      <c r="AA10" t="s">
        <v>88</v>
      </c>
      <c r="AB10" t="s">
        <v>89</v>
      </c>
      <c r="AC10" s="3"/>
      <c r="AD10" t="s">
        <v>90</v>
      </c>
      <c r="AE10" t="s">
        <v>56</v>
      </c>
      <c r="AF10" t="s">
        <v>91</v>
      </c>
      <c r="AG10" s="5">
        <v>224</v>
      </c>
    </row>
    <row r="11" spans="1:33" x14ac:dyDescent="0.3">
      <c r="A11" s="2" t="s">
        <v>92</v>
      </c>
      <c r="B11" t="s">
        <v>3701</v>
      </c>
      <c r="D11" t="s">
        <v>34</v>
      </c>
      <c r="E11" t="s">
        <v>93</v>
      </c>
      <c r="F11" s="3">
        <v>44579</v>
      </c>
      <c r="G11" s="3">
        <v>44582</v>
      </c>
      <c r="H11" t="s">
        <v>72</v>
      </c>
      <c r="I11" t="s">
        <v>94</v>
      </c>
      <c r="J11" s="3"/>
      <c r="K11" s="4">
        <v>0</v>
      </c>
      <c r="L11" t="s">
        <v>65</v>
      </c>
      <c r="M11" t="s">
        <v>34</v>
      </c>
      <c r="N11" s="3"/>
      <c r="O11" t="s">
        <v>39</v>
      </c>
      <c r="P11" t="s">
        <v>40</v>
      </c>
      <c r="R11" t="s">
        <v>41</v>
      </c>
      <c r="S11" t="s">
        <v>95</v>
      </c>
      <c r="T11" t="s">
        <v>66</v>
      </c>
      <c r="U11" t="s">
        <v>67</v>
      </c>
      <c r="W11" t="s">
        <v>54</v>
      </c>
      <c r="X11" t="s">
        <v>46</v>
      </c>
      <c r="Y11" t="s">
        <v>84</v>
      </c>
      <c r="AC11" s="3"/>
      <c r="AE11" t="s">
        <v>96</v>
      </c>
      <c r="AG11" s="5"/>
    </row>
    <row r="12" spans="1:33" x14ac:dyDescent="0.3">
      <c r="A12" s="2" t="s">
        <v>97</v>
      </c>
      <c r="B12" t="s">
        <v>3702</v>
      </c>
      <c r="C12" t="s">
        <v>98</v>
      </c>
      <c r="D12" t="s">
        <v>34</v>
      </c>
      <c r="E12" t="s">
        <v>99</v>
      </c>
      <c r="F12" s="3">
        <v>44579</v>
      </c>
      <c r="G12" s="3">
        <v>44580</v>
      </c>
      <c r="H12" t="s">
        <v>36</v>
      </c>
      <c r="I12" t="s">
        <v>100</v>
      </c>
      <c r="J12" s="3">
        <v>44581</v>
      </c>
      <c r="K12" s="4">
        <v>81480</v>
      </c>
      <c r="L12" t="s">
        <v>101</v>
      </c>
      <c r="M12" t="s">
        <v>34</v>
      </c>
      <c r="N12" s="3">
        <v>44581</v>
      </c>
      <c r="O12" t="s">
        <v>80</v>
      </c>
      <c r="P12" t="s">
        <v>81</v>
      </c>
      <c r="R12" t="s">
        <v>41</v>
      </c>
      <c r="S12" t="s">
        <v>42</v>
      </c>
      <c r="T12" t="s">
        <v>43</v>
      </c>
      <c r="U12" t="s">
        <v>44</v>
      </c>
      <c r="V12" t="s">
        <v>102</v>
      </c>
      <c r="W12" t="s">
        <v>54</v>
      </c>
      <c r="X12" t="s">
        <v>46</v>
      </c>
      <c r="Y12" t="s">
        <v>55</v>
      </c>
      <c r="AA12" t="s">
        <v>103</v>
      </c>
      <c r="AB12" t="s">
        <v>104</v>
      </c>
      <c r="AC12" s="3"/>
      <c r="AD12" t="s">
        <v>105</v>
      </c>
      <c r="AE12" t="s">
        <v>48</v>
      </c>
      <c r="AF12" t="s">
        <v>106</v>
      </c>
      <c r="AG12" s="5">
        <v>2037</v>
      </c>
    </row>
    <row r="13" spans="1:33" x14ac:dyDescent="0.3">
      <c r="A13" s="2" t="s">
        <v>107</v>
      </c>
      <c r="B13" t="s">
        <v>3703</v>
      </c>
      <c r="D13" t="s">
        <v>34</v>
      </c>
      <c r="E13" t="s">
        <v>108</v>
      </c>
      <c r="F13" s="3">
        <v>44578</v>
      </c>
      <c r="G13" s="3">
        <v>44581</v>
      </c>
      <c r="H13" t="s">
        <v>36</v>
      </c>
      <c r="I13" t="s">
        <v>37</v>
      </c>
      <c r="J13" s="3"/>
      <c r="K13" s="4">
        <v>0</v>
      </c>
      <c r="L13" t="s">
        <v>38</v>
      </c>
      <c r="M13" t="s">
        <v>34</v>
      </c>
      <c r="N13" s="3"/>
      <c r="O13" t="s">
        <v>39</v>
      </c>
      <c r="P13" t="s">
        <v>40</v>
      </c>
      <c r="R13" t="s">
        <v>41</v>
      </c>
      <c r="S13" t="s">
        <v>109</v>
      </c>
      <c r="T13" t="s">
        <v>52</v>
      </c>
      <c r="U13" t="s">
        <v>76</v>
      </c>
      <c r="W13" t="s">
        <v>45</v>
      </c>
      <c r="X13" t="s">
        <v>46</v>
      </c>
      <c r="Y13" t="s">
        <v>84</v>
      </c>
      <c r="AC13" s="3"/>
      <c r="AE13" t="s">
        <v>56</v>
      </c>
      <c r="AG13" s="5"/>
    </row>
    <row r="14" spans="1:33" x14ac:dyDescent="0.3">
      <c r="A14" s="2" t="s">
        <v>110</v>
      </c>
      <c r="B14" t="s">
        <v>3704</v>
      </c>
      <c r="C14" t="s">
        <v>111</v>
      </c>
      <c r="D14" t="s">
        <v>34</v>
      </c>
      <c r="E14" t="s">
        <v>112</v>
      </c>
      <c r="F14" s="3">
        <v>44578</v>
      </c>
      <c r="G14" s="3">
        <v>44579</v>
      </c>
      <c r="H14" t="s">
        <v>113</v>
      </c>
      <c r="I14" t="s">
        <v>114</v>
      </c>
      <c r="J14" s="3">
        <v>44582</v>
      </c>
      <c r="K14" s="4">
        <v>1100</v>
      </c>
      <c r="L14" t="s">
        <v>65</v>
      </c>
      <c r="M14" t="s">
        <v>115</v>
      </c>
      <c r="N14" s="3">
        <v>44582</v>
      </c>
      <c r="O14" t="s">
        <v>80</v>
      </c>
      <c r="P14" t="s">
        <v>116</v>
      </c>
      <c r="Q14" t="s">
        <v>117</v>
      </c>
      <c r="R14" t="s">
        <v>41</v>
      </c>
      <c r="S14" t="s">
        <v>42</v>
      </c>
      <c r="T14" t="s">
        <v>66</v>
      </c>
      <c r="U14" t="s">
        <v>67</v>
      </c>
      <c r="V14" t="s">
        <v>118</v>
      </c>
      <c r="W14" t="s">
        <v>54</v>
      </c>
      <c r="X14" t="s">
        <v>46</v>
      </c>
      <c r="Y14" t="s">
        <v>84</v>
      </c>
      <c r="Z14" t="s">
        <v>119</v>
      </c>
      <c r="AA14" t="s">
        <v>120</v>
      </c>
      <c r="AB14" t="s">
        <v>121</v>
      </c>
      <c r="AC14" s="3">
        <v>44582</v>
      </c>
      <c r="AD14" t="s">
        <v>122</v>
      </c>
      <c r="AE14" t="s">
        <v>123</v>
      </c>
      <c r="AF14" t="s">
        <v>124</v>
      </c>
      <c r="AG14" s="5">
        <v>24</v>
      </c>
    </row>
    <row r="15" spans="1:33" x14ac:dyDescent="0.3">
      <c r="A15" s="2" t="s">
        <v>125</v>
      </c>
      <c r="B15" t="s">
        <v>3705</v>
      </c>
      <c r="C15" t="s">
        <v>126</v>
      </c>
      <c r="D15" t="s">
        <v>34</v>
      </c>
      <c r="E15" t="s">
        <v>63</v>
      </c>
      <c r="F15" s="3">
        <v>44578</v>
      </c>
      <c r="G15" s="3">
        <v>44580</v>
      </c>
      <c r="H15" t="s">
        <v>127</v>
      </c>
      <c r="I15" t="s">
        <v>64</v>
      </c>
      <c r="J15" s="3"/>
      <c r="K15" s="4">
        <v>0</v>
      </c>
      <c r="L15" t="s">
        <v>38</v>
      </c>
      <c r="M15" t="s">
        <v>34</v>
      </c>
      <c r="N15" s="3">
        <v>44578</v>
      </c>
      <c r="O15" t="s">
        <v>128</v>
      </c>
      <c r="P15" t="s">
        <v>40</v>
      </c>
      <c r="R15" t="s">
        <v>41</v>
      </c>
      <c r="S15" t="s">
        <v>42</v>
      </c>
      <c r="T15" t="s">
        <v>66</v>
      </c>
      <c r="U15" t="s">
        <v>67</v>
      </c>
      <c r="W15" t="s">
        <v>129</v>
      </c>
      <c r="X15" t="s">
        <v>46</v>
      </c>
      <c r="Y15" t="s">
        <v>47</v>
      </c>
      <c r="AC15" s="3"/>
      <c r="AE15" t="s">
        <v>130</v>
      </c>
      <c r="AG15" s="5"/>
    </row>
    <row r="16" spans="1:33" x14ac:dyDescent="0.3">
      <c r="A16" s="2" t="s">
        <v>131</v>
      </c>
      <c r="B16" t="s">
        <v>3706</v>
      </c>
      <c r="D16" t="s">
        <v>34</v>
      </c>
      <c r="E16" t="s">
        <v>132</v>
      </c>
      <c r="F16" s="3">
        <v>44575</v>
      </c>
      <c r="G16" s="3">
        <v>44579</v>
      </c>
      <c r="H16" t="s">
        <v>133</v>
      </c>
      <c r="J16" s="3"/>
      <c r="K16" s="4">
        <v>0</v>
      </c>
      <c r="L16" t="s">
        <v>38</v>
      </c>
      <c r="M16" t="s">
        <v>34</v>
      </c>
      <c r="N16" s="3">
        <v>44575</v>
      </c>
      <c r="O16" t="s">
        <v>134</v>
      </c>
      <c r="P16" t="s">
        <v>40</v>
      </c>
      <c r="R16" t="s">
        <v>41</v>
      </c>
      <c r="S16" t="s">
        <v>95</v>
      </c>
      <c r="T16" t="s">
        <v>66</v>
      </c>
      <c r="U16" t="s">
        <v>67</v>
      </c>
      <c r="W16" t="s">
        <v>45</v>
      </c>
      <c r="X16" t="s">
        <v>46</v>
      </c>
      <c r="Y16" t="s">
        <v>55</v>
      </c>
      <c r="AC16" s="3"/>
      <c r="AE16" t="s">
        <v>96</v>
      </c>
      <c r="AG16" s="5"/>
    </row>
    <row r="17" spans="1:33" x14ac:dyDescent="0.3">
      <c r="A17" s="2" t="s">
        <v>135</v>
      </c>
      <c r="B17" t="s">
        <v>3707</v>
      </c>
      <c r="C17" t="s">
        <v>136</v>
      </c>
      <c r="D17" t="s">
        <v>34</v>
      </c>
      <c r="E17" t="s">
        <v>99</v>
      </c>
      <c r="F17" s="3">
        <v>44574</v>
      </c>
      <c r="G17" s="3">
        <v>44579</v>
      </c>
      <c r="H17" t="s">
        <v>36</v>
      </c>
      <c r="I17" t="s">
        <v>137</v>
      </c>
      <c r="J17" s="3">
        <v>44581</v>
      </c>
      <c r="K17" s="4">
        <v>40000</v>
      </c>
      <c r="L17" t="s">
        <v>101</v>
      </c>
      <c r="M17" t="s">
        <v>34</v>
      </c>
      <c r="N17" s="3">
        <v>44581</v>
      </c>
      <c r="O17" t="s">
        <v>80</v>
      </c>
      <c r="P17" t="s">
        <v>81</v>
      </c>
      <c r="R17" t="s">
        <v>41</v>
      </c>
      <c r="S17" t="s">
        <v>42</v>
      </c>
      <c r="T17" t="s">
        <v>43</v>
      </c>
      <c r="U17" t="s">
        <v>44</v>
      </c>
      <c r="V17" t="s">
        <v>138</v>
      </c>
      <c r="W17" t="s">
        <v>54</v>
      </c>
      <c r="X17" t="s">
        <v>46</v>
      </c>
      <c r="Y17" t="s">
        <v>55</v>
      </c>
      <c r="AA17" t="s">
        <v>139</v>
      </c>
      <c r="AB17" t="s">
        <v>89</v>
      </c>
      <c r="AC17" s="3"/>
      <c r="AD17" t="s">
        <v>140</v>
      </c>
      <c r="AE17" t="s">
        <v>48</v>
      </c>
      <c r="AF17" t="s">
        <v>91</v>
      </c>
      <c r="AG17" s="5">
        <v>800</v>
      </c>
    </row>
    <row r="18" spans="1:33" x14ac:dyDescent="0.3">
      <c r="A18" s="2" t="s">
        <v>141</v>
      </c>
      <c r="B18" t="s">
        <v>3708</v>
      </c>
      <c r="D18" t="s">
        <v>34</v>
      </c>
      <c r="E18" t="s">
        <v>78</v>
      </c>
      <c r="F18" s="3">
        <v>44574</v>
      </c>
      <c r="G18" s="3">
        <v>44578</v>
      </c>
      <c r="H18" t="s">
        <v>72</v>
      </c>
      <c r="I18" t="s">
        <v>142</v>
      </c>
      <c r="J18" s="3"/>
      <c r="K18" s="4">
        <v>0</v>
      </c>
      <c r="L18" t="s">
        <v>38</v>
      </c>
      <c r="M18" t="s">
        <v>34</v>
      </c>
      <c r="N18" s="3"/>
      <c r="O18" t="s">
        <v>39</v>
      </c>
      <c r="P18" t="s">
        <v>40</v>
      </c>
      <c r="R18" t="s">
        <v>41</v>
      </c>
      <c r="S18" t="s">
        <v>109</v>
      </c>
      <c r="T18" t="s">
        <v>43</v>
      </c>
      <c r="U18" t="s">
        <v>44</v>
      </c>
      <c r="W18" t="s">
        <v>45</v>
      </c>
      <c r="X18" t="s">
        <v>46</v>
      </c>
      <c r="Y18" t="s">
        <v>84</v>
      </c>
      <c r="AC18" s="3"/>
      <c r="AE18" t="s">
        <v>143</v>
      </c>
      <c r="AG18" s="5"/>
    </row>
    <row r="19" spans="1:33" x14ac:dyDescent="0.3">
      <c r="A19" s="2" t="s">
        <v>144</v>
      </c>
      <c r="B19" t="s">
        <v>3709</v>
      </c>
      <c r="C19" t="s">
        <v>145</v>
      </c>
      <c r="D19" t="s">
        <v>34</v>
      </c>
      <c r="E19" t="s">
        <v>146</v>
      </c>
      <c r="F19" s="3">
        <v>44574</v>
      </c>
      <c r="G19" s="3">
        <v>44575</v>
      </c>
      <c r="H19" t="s">
        <v>36</v>
      </c>
      <c r="I19" t="s">
        <v>87</v>
      </c>
      <c r="J19" s="3">
        <v>44575</v>
      </c>
      <c r="K19" s="4">
        <v>144000</v>
      </c>
      <c r="L19" t="s">
        <v>38</v>
      </c>
      <c r="M19" t="s">
        <v>34</v>
      </c>
      <c r="N19" s="3">
        <v>44579</v>
      </c>
      <c r="O19" t="s">
        <v>80</v>
      </c>
      <c r="P19" t="s">
        <v>147</v>
      </c>
      <c r="R19" t="s">
        <v>41</v>
      </c>
      <c r="S19" t="s">
        <v>109</v>
      </c>
      <c r="T19" t="s">
        <v>52</v>
      </c>
      <c r="U19" t="s">
        <v>53</v>
      </c>
      <c r="V19" t="s">
        <v>148</v>
      </c>
      <c r="W19" t="s">
        <v>54</v>
      </c>
      <c r="X19" t="s">
        <v>46</v>
      </c>
      <c r="Y19" t="s">
        <v>84</v>
      </c>
      <c r="AA19" t="s">
        <v>149</v>
      </c>
      <c r="AB19" t="s">
        <v>150</v>
      </c>
      <c r="AC19" s="3"/>
      <c r="AD19" t="s">
        <v>90</v>
      </c>
      <c r="AE19" t="s">
        <v>56</v>
      </c>
      <c r="AF19" t="s">
        <v>151</v>
      </c>
      <c r="AG19" s="5">
        <v>960</v>
      </c>
    </row>
    <row r="20" spans="1:33" x14ac:dyDescent="0.3">
      <c r="A20" s="2" t="s">
        <v>152</v>
      </c>
      <c r="B20" t="s">
        <v>3710</v>
      </c>
      <c r="C20" t="s">
        <v>153</v>
      </c>
      <c r="D20" t="s">
        <v>34</v>
      </c>
      <c r="E20" t="s">
        <v>154</v>
      </c>
      <c r="F20" s="3">
        <v>44573</v>
      </c>
      <c r="G20" s="3">
        <v>44574</v>
      </c>
      <c r="H20" t="s">
        <v>36</v>
      </c>
      <c r="I20" t="s">
        <v>70</v>
      </c>
      <c r="J20" s="3"/>
      <c r="K20" s="4">
        <v>69450</v>
      </c>
      <c r="L20" t="s">
        <v>38</v>
      </c>
      <c r="M20" t="s">
        <v>34</v>
      </c>
      <c r="N20" s="3">
        <v>44573</v>
      </c>
      <c r="O20" t="s">
        <v>128</v>
      </c>
      <c r="P20" t="s">
        <v>40</v>
      </c>
      <c r="R20" t="s">
        <v>41</v>
      </c>
      <c r="S20" t="s">
        <v>42</v>
      </c>
      <c r="T20" t="s">
        <v>52</v>
      </c>
      <c r="U20" t="s">
        <v>76</v>
      </c>
      <c r="V20" t="s">
        <v>155</v>
      </c>
      <c r="W20" t="s">
        <v>45</v>
      </c>
      <c r="X20" t="s">
        <v>46</v>
      </c>
      <c r="Y20" t="s">
        <v>156</v>
      </c>
      <c r="AA20" t="s">
        <v>157</v>
      </c>
      <c r="AB20" t="s">
        <v>158</v>
      </c>
      <c r="AC20" s="3"/>
      <c r="AD20" t="s">
        <v>90</v>
      </c>
      <c r="AE20" t="s">
        <v>56</v>
      </c>
      <c r="AF20" t="s">
        <v>67</v>
      </c>
      <c r="AG20" s="5">
        <v>1389</v>
      </c>
    </row>
    <row r="21" spans="1:33" x14ac:dyDescent="0.3">
      <c r="A21" s="2" t="s">
        <v>159</v>
      </c>
      <c r="B21" t="s">
        <v>3711</v>
      </c>
      <c r="D21" t="s">
        <v>34</v>
      </c>
      <c r="E21" t="s">
        <v>160</v>
      </c>
      <c r="F21" s="3">
        <v>44574</v>
      </c>
      <c r="G21" s="3">
        <v>44578</v>
      </c>
      <c r="H21" t="s">
        <v>127</v>
      </c>
      <c r="I21" t="s">
        <v>100</v>
      </c>
      <c r="J21" s="3"/>
      <c r="K21" s="4">
        <v>0</v>
      </c>
      <c r="L21" t="s">
        <v>38</v>
      </c>
      <c r="M21" t="s">
        <v>34</v>
      </c>
      <c r="N21" s="3">
        <v>44574</v>
      </c>
      <c r="O21" t="s">
        <v>39</v>
      </c>
      <c r="P21" t="s">
        <v>40</v>
      </c>
      <c r="R21" t="s">
        <v>41</v>
      </c>
      <c r="S21" t="s">
        <v>42</v>
      </c>
      <c r="T21" t="s">
        <v>66</v>
      </c>
      <c r="U21" t="s">
        <v>67</v>
      </c>
      <c r="W21" t="s">
        <v>161</v>
      </c>
      <c r="X21" t="s">
        <v>46</v>
      </c>
      <c r="Y21" t="s">
        <v>84</v>
      </c>
      <c r="AC21" s="3"/>
      <c r="AE21" t="s">
        <v>162</v>
      </c>
      <c r="AG21" s="5"/>
    </row>
    <row r="22" spans="1:33" x14ac:dyDescent="0.3">
      <c r="A22" s="2" t="s">
        <v>163</v>
      </c>
      <c r="B22" t="s">
        <v>3712</v>
      </c>
      <c r="D22" t="s">
        <v>34</v>
      </c>
      <c r="E22" t="s">
        <v>164</v>
      </c>
      <c r="F22" s="3">
        <v>44573</v>
      </c>
      <c r="G22" s="3">
        <v>44580</v>
      </c>
      <c r="H22" t="s">
        <v>72</v>
      </c>
      <c r="I22" t="s">
        <v>165</v>
      </c>
      <c r="J22" s="3"/>
      <c r="K22" s="4">
        <v>0</v>
      </c>
      <c r="L22" t="s">
        <v>38</v>
      </c>
      <c r="M22" t="s">
        <v>34</v>
      </c>
      <c r="N22" s="3">
        <v>44573</v>
      </c>
      <c r="O22" t="s">
        <v>39</v>
      </c>
      <c r="P22" t="s">
        <v>40</v>
      </c>
      <c r="R22" t="s">
        <v>41</v>
      </c>
      <c r="S22" t="s">
        <v>42</v>
      </c>
      <c r="T22" t="s">
        <v>66</v>
      </c>
      <c r="U22" t="s">
        <v>67</v>
      </c>
      <c r="W22" t="s">
        <v>45</v>
      </c>
      <c r="X22" t="s">
        <v>46</v>
      </c>
      <c r="Y22" t="s">
        <v>47</v>
      </c>
      <c r="AC22" s="3"/>
      <c r="AE22" t="s">
        <v>68</v>
      </c>
      <c r="AG22" s="5"/>
    </row>
    <row r="23" spans="1:33" x14ac:dyDescent="0.3">
      <c r="A23" s="2" t="s">
        <v>166</v>
      </c>
      <c r="B23" t="s">
        <v>3713</v>
      </c>
      <c r="C23" t="s">
        <v>167</v>
      </c>
      <c r="D23" t="s">
        <v>34</v>
      </c>
      <c r="E23" t="s">
        <v>168</v>
      </c>
      <c r="F23" s="3">
        <v>44574</v>
      </c>
      <c r="G23" s="3">
        <v>44579</v>
      </c>
      <c r="H23" t="s">
        <v>36</v>
      </c>
      <c r="I23" t="s">
        <v>137</v>
      </c>
      <c r="J23" s="3">
        <v>44579</v>
      </c>
      <c r="K23" s="4">
        <v>9000</v>
      </c>
      <c r="L23" t="s">
        <v>38</v>
      </c>
      <c r="M23" t="s">
        <v>115</v>
      </c>
      <c r="N23" s="3">
        <v>44580</v>
      </c>
      <c r="O23" t="s">
        <v>80</v>
      </c>
      <c r="P23" t="s">
        <v>116</v>
      </c>
      <c r="Q23" t="s">
        <v>169</v>
      </c>
      <c r="R23" t="s">
        <v>41</v>
      </c>
      <c r="S23" t="s">
        <v>42</v>
      </c>
      <c r="T23" t="s">
        <v>52</v>
      </c>
      <c r="U23" t="s">
        <v>76</v>
      </c>
      <c r="V23" t="s">
        <v>170</v>
      </c>
      <c r="W23" t="s">
        <v>54</v>
      </c>
      <c r="X23" t="s">
        <v>46</v>
      </c>
      <c r="Y23" t="s">
        <v>171</v>
      </c>
      <c r="Z23" t="s">
        <v>172</v>
      </c>
      <c r="AA23" t="s">
        <v>139</v>
      </c>
      <c r="AB23" t="s">
        <v>89</v>
      </c>
      <c r="AC23" s="3">
        <v>44579</v>
      </c>
      <c r="AD23" t="s">
        <v>90</v>
      </c>
      <c r="AE23" t="s">
        <v>56</v>
      </c>
      <c r="AF23" t="s">
        <v>91</v>
      </c>
      <c r="AG23" s="5">
        <v>150</v>
      </c>
    </row>
    <row r="24" spans="1:33" x14ac:dyDescent="0.3">
      <c r="A24" s="2" t="s">
        <v>173</v>
      </c>
      <c r="B24" t="s">
        <v>3714</v>
      </c>
      <c r="C24" t="s">
        <v>174</v>
      </c>
      <c r="D24" t="s">
        <v>34</v>
      </c>
      <c r="E24" t="s">
        <v>63</v>
      </c>
      <c r="F24" s="3">
        <v>44571</v>
      </c>
      <c r="G24" s="3">
        <v>44575</v>
      </c>
      <c r="H24" t="s">
        <v>175</v>
      </c>
      <c r="J24" s="3"/>
      <c r="K24" s="4">
        <v>115200</v>
      </c>
      <c r="L24" t="s">
        <v>65</v>
      </c>
      <c r="M24" t="s">
        <v>34</v>
      </c>
      <c r="N24" s="3">
        <v>44571</v>
      </c>
      <c r="O24" t="s">
        <v>128</v>
      </c>
      <c r="P24" t="s">
        <v>40</v>
      </c>
      <c r="R24" t="s">
        <v>41</v>
      </c>
      <c r="S24" t="s">
        <v>95</v>
      </c>
      <c r="T24" t="s">
        <v>66</v>
      </c>
      <c r="U24" t="s">
        <v>67</v>
      </c>
      <c r="V24" t="s">
        <v>176</v>
      </c>
      <c r="W24" t="s">
        <v>54</v>
      </c>
      <c r="X24" t="s">
        <v>46</v>
      </c>
      <c r="Y24" t="s">
        <v>55</v>
      </c>
      <c r="AA24" t="s">
        <v>177</v>
      </c>
      <c r="AB24" t="s">
        <v>178</v>
      </c>
      <c r="AC24" s="3"/>
      <c r="AD24" t="s">
        <v>179</v>
      </c>
      <c r="AE24" t="s">
        <v>123</v>
      </c>
      <c r="AF24" t="s">
        <v>180</v>
      </c>
      <c r="AG24" s="5">
        <v>2880</v>
      </c>
    </row>
    <row r="25" spans="1:33" x14ac:dyDescent="0.3">
      <c r="A25" s="2" t="s">
        <v>181</v>
      </c>
      <c r="B25" t="s">
        <v>3715</v>
      </c>
      <c r="D25" t="s">
        <v>34</v>
      </c>
      <c r="E25" t="s">
        <v>93</v>
      </c>
      <c r="F25" s="3">
        <v>44573</v>
      </c>
      <c r="G25" s="3">
        <v>44578</v>
      </c>
      <c r="H25" t="s">
        <v>36</v>
      </c>
      <c r="I25" t="s">
        <v>70</v>
      </c>
      <c r="J25" s="3">
        <v>44582</v>
      </c>
      <c r="K25" s="4">
        <v>0</v>
      </c>
      <c r="L25" t="s">
        <v>65</v>
      </c>
      <c r="M25" t="s">
        <v>34</v>
      </c>
      <c r="N25" s="3">
        <v>44582</v>
      </c>
      <c r="O25" t="s">
        <v>80</v>
      </c>
      <c r="P25" t="s">
        <v>81</v>
      </c>
      <c r="R25" t="s">
        <v>41</v>
      </c>
      <c r="S25" t="s">
        <v>95</v>
      </c>
      <c r="T25" t="s">
        <v>66</v>
      </c>
      <c r="U25" t="s">
        <v>67</v>
      </c>
      <c r="W25" t="s">
        <v>54</v>
      </c>
      <c r="X25" t="s">
        <v>46</v>
      </c>
      <c r="Y25" t="s">
        <v>171</v>
      </c>
      <c r="AC25" s="3"/>
      <c r="AE25" t="s">
        <v>96</v>
      </c>
      <c r="AG25" s="5"/>
    </row>
    <row r="26" spans="1:33" x14ac:dyDescent="0.3">
      <c r="A26" s="2" t="s">
        <v>182</v>
      </c>
      <c r="B26" t="s">
        <v>3716</v>
      </c>
      <c r="C26" t="s">
        <v>183</v>
      </c>
      <c r="D26" t="s">
        <v>34</v>
      </c>
      <c r="E26" t="s">
        <v>184</v>
      </c>
      <c r="F26" s="3">
        <v>44574</v>
      </c>
      <c r="G26" s="3">
        <v>44578</v>
      </c>
      <c r="H26" t="s">
        <v>36</v>
      </c>
      <c r="I26" t="s">
        <v>87</v>
      </c>
      <c r="J26" s="3">
        <v>44579</v>
      </c>
      <c r="K26" s="4">
        <v>16500</v>
      </c>
      <c r="L26" t="s">
        <v>38</v>
      </c>
      <c r="M26" t="s">
        <v>34</v>
      </c>
      <c r="N26" s="3">
        <v>44579</v>
      </c>
      <c r="O26" t="s">
        <v>80</v>
      </c>
      <c r="P26" t="s">
        <v>81</v>
      </c>
      <c r="R26" t="s">
        <v>41</v>
      </c>
      <c r="S26" t="s">
        <v>42</v>
      </c>
      <c r="T26" t="s">
        <v>52</v>
      </c>
      <c r="U26" t="s">
        <v>53</v>
      </c>
      <c r="V26" t="s">
        <v>185</v>
      </c>
      <c r="W26" t="s">
        <v>45</v>
      </c>
      <c r="X26" t="s">
        <v>46</v>
      </c>
      <c r="Y26" t="s">
        <v>47</v>
      </c>
      <c r="AA26" t="s">
        <v>186</v>
      </c>
      <c r="AB26" t="s">
        <v>150</v>
      </c>
      <c r="AC26" s="3"/>
      <c r="AE26" t="s">
        <v>56</v>
      </c>
      <c r="AF26" t="s">
        <v>151</v>
      </c>
      <c r="AG26" s="5">
        <v>275</v>
      </c>
    </row>
    <row r="27" spans="1:33" x14ac:dyDescent="0.3">
      <c r="A27" s="2" t="s">
        <v>187</v>
      </c>
      <c r="B27" t="s">
        <v>3717</v>
      </c>
      <c r="C27" t="s">
        <v>188</v>
      </c>
      <c r="D27" t="s">
        <v>34</v>
      </c>
      <c r="E27" t="s">
        <v>112</v>
      </c>
      <c r="F27" s="3">
        <v>44571</v>
      </c>
      <c r="G27" s="3">
        <v>44573</v>
      </c>
      <c r="H27" t="s">
        <v>72</v>
      </c>
      <c r="I27" t="s">
        <v>189</v>
      </c>
      <c r="J27" s="3">
        <v>44579</v>
      </c>
      <c r="K27" s="4">
        <v>720</v>
      </c>
      <c r="L27" t="s">
        <v>38</v>
      </c>
      <c r="M27" t="s">
        <v>34</v>
      </c>
      <c r="N27" s="3">
        <v>44579</v>
      </c>
      <c r="O27" t="s">
        <v>80</v>
      </c>
      <c r="P27" t="s">
        <v>81</v>
      </c>
      <c r="R27" t="s">
        <v>41</v>
      </c>
      <c r="S27" t="s">
        <v>42</v>
      </c>
      <c r="T27" t="s">
        <v>66</v>
      </c>
      <c r="U27" t="s">
        <v>67</v>
      </c>
      <c r="V27" t="s">
        <v>190</v>
      </c>
      <c r="W27" t="s">
        <v>191</v>
      </c>
      <c r="X27" t="s">
        <v>46</v>
      </c>
      <c r="Y27" t="s">
        <v>55</v>
      </c>
      <c r="AA27" t="s">
        <v>192</v>
      </c>
      <c r="AB27" t="s">
        <v>193</v>
      </c>
      <c r="AC27" s="3"/>
      <c r="AD27" t="s">
        <v>194</v>
      </c>
      <c r="AE27" t="s">
        <v>195</v>
      </c>
      <c r="AF27" t="s">
        <v>196</v>
      </c>
      <c r="AG27" s="5">
        <v>18</v>
      </c>
    </row>
    <row r="28" spans="1:33" x14ac:dyDescent="0.3">
      <c r="A28" s="2" t="s">
        <v>197</v>
      </c>
      <c r="B28" t="s">
        <v>3718</v>
      </c>
      <c r="C28" t="s">
        <v>198</v>
      </c>
      <c r="D28" t="s">
        <v>34</v>
      </c>
      <c r="E28" t="s">
        <v>35</v>
      </c>
      <c r="F28" s="3">
        <v>44572</v>
      </c>
      <c r="G28" s="3">
        <v>44581</v>
      </c>
      <c r="H28" t="s">
        <v>72</v>
      </c>
      <c r="I28" t="s">
        <v>199</v>
      </c>
      <c r="J28" s="3">
        <v>44581</v>
      </c>
      <c r="K28" s="4">
        <v>0</v>
      </c>
      <c r="L28" t="s">
        <v>38</v>
      </c>
      <c r="M28" t="s">
        <v>34</v>
      </c>
      <c r="N28" s="3">
        <v>44581</v>
      </c>
      <c r="O28" t="s">
        <v>80</v>
      </c>
      <c r="P28" t="s">
        <v>81</v>
      </c>
      <c r="R28" t="s">
        <v>41</v>
      </c>
      <c r="S28" t="s">
        <v>42</v>
      </c>
      <c r="T28" t="s">
        <v>43</v>
      </c>
      <c r="U28" t="s">
        <v>44</v>
      </c>
      <c r="V28" t="s">
        <v>200</v>
      </c>
      <c r="W28" t="s">
        <v>201</v>
      </c>
      <c r="X28" t="s">
        <v>46</v>
      </c>
      <c r="Y28" t="s">
        <v>47</v>
      </c>
      <c r="AA28" t="s">
        <v>202</v>
      </c>
      <c r="AB28" t="s">
        <v>193</v>
      </c>
      <c r="AC28" s="3"/>
      <c r="AD28" t="s">
        <v>203</v>
      </c>
      <c r="AE28" t="s">
        <v>204</v>
      </c>
      <c r="AF28" t="s">
        <v>196</v>
      </c>
      <c r="AG28" s="5">
        <v>2</v>
      </c>
    </row>
    <row r="29" spans="1:33" x14ac:dyDescent="0.3">
      <c r="A29" s="2" t="s">
        <v>205</v>
      </c>
      <c r="B29" t="s">
        <v>3719</v>
      </c>
      <c r="C29" t="s">
        <v>206</v>
      </c>
      <c r="D29" t="s">
        <v>34</v>
      </c>
      <c r="E29" t="s">
        <v>35</v>
      </c>
      <c r="F29" s="3">
        <v>44578</v>
      </c>
      <c r="G29" s="3">
        <v>44581</v>
      </c>
      <c r="H29" t="s">
        <v>113</v>
      </c>
      <c r="I29" t="s">
        <v>100</v>
      </c>
      <c r="J29" s="3">
        <v>44581</v>
      </c>
      <c r="K29" s="4">
        <v>297320</v>
      </c>
      <c r="L29" t="s">
        <v>101</v>
      </c>
      <c r="M29" t="s">
        <v>115</v>
      </c>
      <c r="N29" s="3">
        <v>44582</v>
      </c>
      <c r="O29" t="s">
        <v>80</v>
      </c>
      <c r="P29" t="s">
        <v>116</v>
      </c>
      <c r="Q29" t="s">
        <v>207</v>
      </c>
      <c r="R29" t="s">
        <v>41</v>
      </c>
      <c r="S29" t="s">
        <v>42</v>
      </c>
      <c r="T29" t="s">
        <v>43</v>
      </c>
      <c r="U29" t="s">
        <v>44</v>
      </c>
      <c r="V29" t="s">
        <v>208</v>
      </c>
      <c r="W29" t="s">
        <v>54</v>
      </c>
      <c r="X29" t="s">
        <v>46</v>
      </c>
      <c r="Y29" t="s">
        <v>47</v>
      </c>
      <c r="Z29" t="s">
        <v>209</v>
      </c>
      <c r="AA29" t="s">
        <v>210</v>
      </c>
      <c r="AB29" t="s">
        <v>150</v>
      </c>
      <c r="AC29" s="3">
        <v>44582</v>
      </c>
      <c r="AD29" t="s">
        <v>90</v>
      </c>
      <c r="AE29" t="s">
        <v>48</v>
      </c>
      <c r="AF29" t="s">
        <v>151</v>
      </c>
      <c r="AG29" s="5">
        <v>7433</v>
      </c>
    </row>
    <row r="30" spans="1:33" x14ac:dyDescent="0.3">
      <c r="A30" s="2" t="s">
        <v>211</v>
      </c>
      <c r="B30" t="s">
        <v>3720</v>
      </c>
      <c r="C30" t="s">
        <v>212</v>
      </c>
      <c r="D30" t="s">
        <v>34</v>
      </c>
      <c r="E30" t="s">
        <v>168</v>
      </c>
      <c r="F30" s="3">
        <v>44571</v>
      </c>
      <c r="G30" s="3">
        <v>44578</v>
      </c>
      <c r="H30" t="s">
        <v>36</v>
      </c>
      <c r="I30" t="s">
        <v>137</v>
      </c>
      <c r="J30" s="3">
        <v>44579</v>
      </c>
      <c r="K30" s="4">
        <v>80</v>
      </c>
      <c r="L30" t="s">
        <v>38</v>
      </c>
      <c r="M30" t="s">
        <v>34</v>
      </c>
      <c r="N30" s="3">
        <v>44579</v>
      </c>
      <c r="O30" t="s">
        <v>80</v>
      </c>
      <c r="P30" t="s">
        <v>81</v>
      </c>
      <c r="R30" t="s">
        <v>41</v>
      </c>
      <c r="S30" t="s">
        <v>42</v>
      </c>
      <c r="T30" t="s">
        <v>52</v>
      </c>
      <c r="U30" t="s">
        <v>53</v>
      </c>
      <c r="V30" t="s">
        <v>213</v>
      </c>
      <c r="W30" t="s">
        <v>54</v>
      </c>
      <c r="X30" t="s">
        <v>46</v>
      </c>
      <c r="Y30" t="s">
        <v>84</v>
      </c>
      <c r="AA30" t="s">
        <v>214</v>
      </c>
      <c r="AB30" t="s">
        <v>193</v>
      </c>
      <c r="AC30" s="3"/>
      <c r="AD30" t="s">
        <v>90</v>
      </c>
      <c r="AE30" t="s">
        <v>56</v>
      </c>
      <c r="AF30" t="s">
        <v>196</v>
      </c>
      <c r="AG30" s="5">
        <v>1</v>
      </c>
    </row>
    <row r="31" spans="1:33" x14ac:dyDescent="0.3">
      <c r="A31" s="2" t="s">
        <v>215</v>
      </c>
      <c r="B31" t="s">
        <v>3721</v>
      </c>
      <c r="C31" t="s">
        <v>216</v>
      </c>
      <c r="D31" t="s">
        <v>34</v>
      </c>
      <c r="E31" t="s">
        <v>78</v>
      </c>
      <c r="F31" s="3">
        <v>44568</v>
      </c>
      <c r="G31" s="3">
        <v>44571</v>
      </c>
      <c r="H31" t="s">
        <v>72</v>
      </c>
      <c r="I31" t="s">
        <v>189</v>
      </c>
      <c r="J31" s="3">
        <v>44569</v>
      </c>
      <c r="K31" s="4">
        <v>250</v>
      </c>
      <c r="L31" t="s">
        <v>38</v>
      </c>
      <c r="M31" t="s">
        <v>115</v>
      </c>
      <c r="N31" s="3">
        <v>44571</v>
      </c>
      <c r="O31" t="s">
        <v>80</v>
      </c>
      <c r="P31" t="s">
        <v>116</v>
      </c>
      <c r="Q31" t="s">
        <v>217</v>
      </c>
      <c r="R31" t="s">
        <v>41</v>
      </c>
      <c r="S31" t="s">
        <v>95</v>
      </c>
      <c r="T31" t="s">
        <v>43</v>
      </c>
      <c r="U31" t="s">
        <v>44</v>
      </c>
      <c r="V31" t="s">
        <v>218</v>
      </c>
      <c r="W31" t="s">
        <v>45</v>
      </c>
      <c r="X31" t="s">
        <v>46</v>
      </c>
      <c r="Y31" t="s">
        <v>171</v>
      </c>
      <c r="Z31" t="s">
        <v>209</v>
      </c>
      <c r="AA31" t="s">
        <v>139</v>
      </c>
      <c r="AB31" t="s">
        <v>89</v>
      </c>
      <c r="AC31" s="3">
        <v>44571</v>
      </c>
      <c r="AD31" t="s">
        <v>219</v>
      </c>
      <c r="AE31" t="s">
        <v>220</v>
      </c>
      <c r="AF31" t="s">
        <v>91</v>
      </c>
      <c r="AG31" s="5">
        <v>5</v>
      </c>
    </row>
    <row r="32" spans="1:33" x14ac:dyDescent="0.3">
      <c r="A32" s="2" t="s">
        <v>221</v>
      </c>
      <c r="B32" t="s">
        <v>3722</v>
      </c>
      <c r="C32" t="s">
        <v>167</v>
      </c>
      <c r="D32" t="s">
        <v>34</v>
      </c>
      <c r="E32" t="s">
        <v>168</v>
      </c>
      <c r="F32" s="3">
        <v>44571</v>
      </c>
      <c r="G32" s="3">
        <v>44579</v>
      </c>
      <c r="H32" t="s">
        <v>36</v>
      </c>
      <c r="I32" t="s">
        <v>37</v>
      </c>
      <c r="J32" s="3">
        <v>44579</v>
      </c>
      <c r="K32" s="4">
        <v>32000</v>
      </c>
      <c r="L32" t="s">
        <v>38</v>
      </c>
      <c r="M32" t="s">
        <v>115</v>
      </c>
      <c r="N32" s="3">
        <v>44580</v>
      </c>
      <c r="O32" t="s">
        <v>80</v>
      </c>
      <c r="P32" t="s">
        <v>116</v>
      </c>
      <c r="Q32" t="s">
        <v>169</v>
      </c>
      <c r="R32" t="s">
        <v>41</v>
      </c>
      <c r="S32" t="s">
        <v>42</v>
      </c>
      <c r="T32" t="s">
        <v>52</v>
      </c>
      <c r="U32" t="s">
        <v>76</v>
      </c>
      <c r="V32" t="s">
        <v>170</v>
      </c>
      <c r="W32" t="s">
        <v>54</v>
      </c>
      <c r="X32" t="s">
        <v>46</v>
      </c>
      <c r="Y32" t="s">
        <v>171</v>
      </c>
      <c r="Z32" t="s">
        <v>172</v>
      </c>
      <c r="AA32" t="s">
        <v>139</v>
      </c>
      <c r="AB32" t="s">
        <v>89</v>
      </c>
      <c r="AC32" s="3">
        <v>44579</v>
      </c>
      <c r="AD32" t="s">
        <v>90</v>
      </c>
      <c r="AE32" t="s">
        <v>56</v>
      </c>
      <c r="AF32" t="s">
        <v>91</v>
      </c>
      <c r="AG32" s="5">
        <v>1000</v>
      </c>
    </row>
    <row r="33" spans="1:33" x14ac:dyDescent="0.3">
      <c r="A33" s="2" t="s">
        <v>222</v>
      </c>
      <c r="B33" t="s">
        <v>3723</v>
      </c>
      <c r="C33" t="s">
        <v>223</v>
      </c>
      <c r="D33" t="s">
        <v>34</v>
      </c>
      <c r="E33" t="s">
        <v>146</v>
      </c>
      <c r="F33" s="3">
        <v>44567</v>
      </c>
      <c r="G33" s="3">
        <v>44568</v>
      </c>
      <c r="H33" t="s">
        <v>224</v>
      </c>
      <c r="I33" t="s">
        <v>70</v>
      </c>
      <c r="J33" s="3">
        <v>44566</v>
      </c>
      <c r="K33" s="4">
        <v>1100</v>
      </c>
      <c r="L33" t="s">
        <v>38</v>
      </c>
      <c r="M33" t="s">
        <v>34</v>
      </c>
      <c r="N33" s="3">
        <v>44571</v>
      </c>
      <c r="O33" t="s">
        <v>80</v>
      </c>
      <c r="P33" t="s">
        <v>147</v>
      </c>
      <c r="R33" t="s">
        <v>41</v>
      </c>
      <c r="S33" t="s">
        <v>109</v>
      </c>
      <c r="T33" t="s">
        <v>52</v>
      </c>
      <c r="U33" t="s">
        <v>76</v>
      </c>
      <c r="V33" t="s">
        <v>225</v>
      </c>
      <c r="W33" t="s">
        <v>54</v>
      </c>
      <c r="X33" t="s">
        <v>46</v>
      </c>
      <c r="Y33" t="s">
        <v>171</v>
      </c>
      <c r="AA33" t="s">
        <v>139</v>
      </c>
      <c r="AB33" t="s">
        <v>89</v>
      </c>
      <c r="AC33" s="3"/>
      <c r="AD33" t="s">
        <v>90</v>
      </c>
      <c r="AE33" t="s">
        <v>56</v>
      </c>
      <c r="AF33" t="s">
        <v>91</v>
      </c>
      <c r="AG33" s="5">
        <v>22</v>
      </c>
    </row>
    <row r="34" spans="1:33" x14ac:dyDescent="0.3">
      <c r="A34" s="2" t="s">
        <v>226</v>
      </c>
      <c r="B34" t="s">
        <v>3724</v>
      </c>
      <c r="C34" t="s">
        <v>227</v>
      </c>
      <c r="D34" t="s">
        <v>34</v>
      </c>
      <c r="E34" t="s">
        <v>160</v>
      </c>
      <c r="F34" s="3">
        <v>44572</v>
      </c>
      <c r="G34" s="3">
        <v>44574</v>
      </c>
      <c r="H34" t="s">
        <v>127</v>
      </c>
      <c r="I34" t="s">
        <v>64</v>
      </c>
      <c r="J34" s="3"/>
      <c r="K34" s="4">
        <v>21000</v>
      </c>
      <c r="L34" t="s">
        <v>38</v>
      </c>
      <c r="M34" t="s">
        <v>34</v>
      </c>
      <c r="N34" s="3">
        <v>44572</v>
      </c>
      <c r="O34" t="s">
        <v>128</v>
      </c>
      <c r="P34" t="s">
        <v>40</v>
      </c>
      <c r="R34" t="s">
        <v>41</v>
      </c>
      <c r="S34" t="s">
        <v>42</v>
      </c>
      <c r="T34" t="s">
        <v>66</v>
      </c>
      <c r="U34" t="s">
        <v>67</v>
      </c>
      <c r="V34" t="s">
        <v>228</v>
      </c>
      <c r="W34" t="s">
        <v>161</v>
      </c>
      <c r="X34" t="s">
        <v>46</v>
      </c>
      <c r="Y34" t="s">
        <v>47</v>
      </c>
      <c r="AA34" t="s">
        <v>214</v>
      </c>
      <c r="AB34" t="s">
        <v>193</v>
      </c>
      <c r="AC34" s="3"/>
      <c r="AD34" t="s">
        <v>229</v>
      </c>
      <c r="AE34" t="s">
        <v>230</v>
      </c>
      <c r="AF34" t="s">
        <v>196</v>
      </c>
      <c r="AG34" s="5">
        <v>120</v>
      </c>
    </row>
    <row r="35" spans="1:33" x14ac:dyDescent="0.3">
      <c r="A35" s="2" t="s">
        <v>231</v>
      </c>
      <c r="B35" t="s">
        <v>3725</v>
      </c>
      <c r="C35" t="s">
        <v>232</v>
      </c>
      <c r="D35" t="s">
        <v>34</v>
      </c>
      <c r="E35" t="s">
        <v>50</v>
      </c>
      <c r="F35" s="3">
        <v>44567</v>
      </c>
      <c r="G35" s="3">
        <v>44572</v>
      </c>
      <c r="H35" t="s">
        <v>72</v>
      </c>
      <c r="I35" t="s">
        <v>233</v>
      </c>
      <c r="J35" s="3">
        <v>44572</v>
      </c>
      <c r="K35" s="4">
        <v>5000</v>
      </c>
      <c r="L35" t="s">
        <v>38</v>
      </c>
      <c r="M35" t="s">
        <v>34</v>
      </c>
      <c r="N35" s="3">
        <v>44573</v>
      </c>
      <c r="O35" t="s">
        <v>80</v>
      </c>
      <c r="P35" t="s">
        <v>116</v>
      </c>
      <c r="Q35" t="s">
        <v>234</v>
      </c>
      <c r="R35" t="s">
        <v>41</v>
      </c>
      <c r="S35" t="s">
        <v>42</v>
      </c>
      <c r="T35" t="s">
        <v>52</v>
      </c>
      <c r="U35" t="s">
        <v>76</v>
      </c>
      <c r="V35" t="s">
        <v>235</v>
      </c>
      <c r="W35" t="s">
        <v>54</v>
      </c>
      <c r="X35" t="s">
        <v>46</v>
      </c>
      <c r="Y35" t="s">
        <v>55</v>
      </c>
      <c r="AA35" t="s">
        <v>120</v>
      </c>
      <c r="AB35" t="s">
        <v>193</v>
      </c>
      <c r="AC35" s="3">
        <v>44572</v>
      </c>
      <c r="AD35" t="s">
        <v>236</v>
      </c>
      <c r="AE35" t="s">
        <v>56</v>
      </c>
      <c r="AF35" t="s">
        <v>196</v>
      </c>
      <c r="AG35" s="5">
        <v>50</v>
      </c>
    </row>
    <row r="36" spans="1:33" x14ac:dyDescent="0.3">
      <c r="A36" s="2" t="s">
        <v>237</v>
      </c>
      <c r="B36" t="s">
        <v>3726</v>
      </c>
      <c r="C36" t="s">
        <v>238</v>
      </c>
      <c r="D36" t="s">
        <v>34</v>
      </c>
      <c r="E36" t="s">
        <v>160</v>
      </c>
      <c r="F36" s="3">
        <v>44566</v>
      </c>
      <c r="G36" s="3">
        <v>44567</v>
      </c>
      <c r="H36" t="s">
        <v>36</v>
      </c>
      <c r="I36" t="s">
        <v>37</v>
      </c>
      <c r="J36" s="3"/>
      <c r="K36" s="4">
        <v>7344</v>
      </c>
      <c r="L36" t="s">
        <v>239</v>
      </c>
      <c r="M36" t="s">
        <v>34</v>
      </c>
      <c r="N36" s="3">
        <v>44566</v>
      </c>
      <c r="O36" t="s">
        <v>128</v>
      </c>
      <c r="P36" t="s">
        <v>40</v>
      </c>
      <c r="R36" t="s">
        <v>41</v>
      </c>
      <c r="S36" t="s">
        <v>42</v>
      </c>
      <c r="T36" t="s">
        <v>66</v>
      </c>
      <c r="U36" t="s">
        <v>67</v>
      </c>
      <c r="V36" t="s">
        <v>240</v>
      </c>
      <c r="W36" t="s">
        <v>161</v>
      </c>
      <c r="X36" t="s">
        <v>46</v>
      </c>
      <c r="Y36" t="s">
        <v>55</v>
      </c>
      <c r="AA36" t="s">
        <v>210</v>
      </c>
      <c r="AB36" t="s">
        <v>150</v>
      </c>
      <c r="AC36" s="3"/>
      <c r="AD36" t="s">
        <v>241</v>
      </c>
      <c r="AE36" t="s">
        <v>162</v>
      </c>
      <c r="AF36" t="s">
        <v>151</v>
      </c>
      <c r="AG36" s="5">
        <v>200</v>
      </c>
    </row>
    <row r="37" spans="1:33" x14ac:dyDescent="0.3">
      <c r="A37" s="2" t="s">
        <v>242</v>
      </c>
      <c r="B37" t="s">
        <v>3727</v>
      </c>
      <c r="C37" t="s">
        <v>243</v>
      </c>
      <c r="D37" t="s">
        <v>34</v>
      </c>
      <c r="E37" t="s">
        <v>63</v>
      </c>
      <c r="F37" s="3">
        <v>44566</v>
      </c>
      <c r="G37" s="3">
        <v>44575</v>
      </c>
      <c r="H37" t="s">
        <v>244</v>
      </c>
      <c r="I37" t="s">
        <v>245</v>
      </c>
      <c r="J37" s="3"/>
      <c r="K37" s="4">
        <v>12170</v>
      </c>
      <c r="L37" t="s">
        <v>65</v>
      </c>
      <c r="M37" t="s">
        <v>34</v>
      </c>
      <c r="N37" s="3">
        <v>44566</v>
      </c>
      <c r="O37" t="s">
        <v>128</v>
      </c>
      <c r="P37" t="s">
        <v>40</v>
      </c>
      <c r="R37" t="s">
        <v>41</v>
      </c>
      <c r="S37" t="s">
        <v>109</v>
      </c>
      <c r="T37" t="s">
        <v>66</v>
      </c>
      <c r="U37" t="s">
        <v>67</v>
      </c>
      <c r="V37" t="s">
        <v>246</v>
      </c>
      <c r="W37" t="s">
        <v>201</v>
      </c>
      <c r="X37" t="s">
        <v>46</v>
      </c>
      <c r="Y37" t="s">
        <v>47</v>
      </c>
      <c r="AA37" t="s">
        <v>247</v>
      </c>
      <c r="AB37" t="s">
        <v>248</v>
      </c>
      <c r="AC37" s="3"/>
      <c r="AE37" t="s">
        <v>249</v>
      </c>
      <c r="AF37" t="s">
        <v>250</v>
      </c>
      <c r="AG37" s="5">
        <v>122</v>
      </c>
    </row>
    <row r="38" spans="1:33" x14ac:dyDescent="0.3">
      <c r="A38" s="2" t="s">
        <v>251</v>
      </c>
      <c r="B38" t="s">
        <v>3728</v>
      </c>
      <c r="C38" t="s">
        <v>252</v>
      </c>
      <c r="D38" t="s">
        <v>34</v>
      </c>
      <c r="E38" t="s">
        <v>35</v>
      </c>
      <c r="F38" s="3">
        <v>44568</v>
      </c>
      <c r="G38" s="3">
        <v>44571</v>
      </c>
      <c r="H38" t="s">
        <v>36</v>
      </c>
      <c r="I38" t="s">
        <v>253</v>
      </c>
      <c r="J38" s="3">
        <v>44572</v>
      </c>
      <c r="K38" s="4">
        <v>29400</v>
      </c>
      <c r="L38" t="s">
        <v>38</v>
      </c>
      <c r="M38" t="s">
        <v>34</v>
      </c>
      <c r="N38" s="3">
        <v>44572</v>
      </c>
      <c r="O38" t="s">
        <v>80</v>
      </c>
      <c r="P38" t="s">
        <v>81</v>
      </c>
      <c r="Q38" t="s">
        <v>254</v>
      </c>
      <c r="R38" t="s">
        <v>41</v>
      </c>
      <c r="S38" t="s">
        <v>42</v>
      </c>
      <c r="T38" t="s">
        <v>43</v>
      </c>
      <c r="U38" t="s">
        <v>44</v>
      </c>
      <c r="V38" t="s">
        <v>255</v>
      </c>
      <c r="W38" t="s">
        <v>54</v>
      </c>
      <c r="X38" t="s">
        <v>46</v>
      </c>
      <c r="Y38" t="s">
        <v>47</v>
      </c>
      <c r="AA38" t="s">
        <v>256</v>
      </c>
      <c r="AB38" t="s">
        <v>150</v>
      </c>
      <c r="AC38" s="3"/>
      <c r="AD38" t="s">
        <v>241</v>
      </c>
      <c r="AE38" t="s">
        <v>143</v>
      </c>
      <c r="AF38" t="s">
        <v>151</v>
      </c>
      <c r="AG38" s="5">
        <v>735</v>
      </c>
    </row>
    <row r="39" spans="1:33" x14ac:dyDescent="0.3">
      <c r="A39" s="2" t="s">
        <v>257</v>
      </c>
      <c r="B39" t="s">
        <v>3729</v>
      </c>
      <c r="D39" t="s">
        <v>34</v>
      </c>
      <c r="E39" t="s">
        <v>160</v>
      </c>
      <c r="F39" s="3">
        <v>44567</v>
      </c>
      <c r="G39" s="3">
        <v>44573</v>
      </c>
      <c r="H39" t="s">
        <v>72</v>
      </c>
      <c r="I39" t="s">
        <v>258</v>
      </c>
      <c r="J39" s="3">
        <v>44567</v>
      </c>
      <c r="K39" s="4">
        <v>0</v>
      </c>
      <c r="L39" t="s">
        <v>65</v>
      </c>
      <c r="M39" t="s">
        <v>34</v>
      </c>
      <c r="N39" s="3">
        <v>44567</v>
      </c>
      <c r="O39" t="s">
        <v>80</v>
      </c>
      <c r="P39" t="s">
        <v>81</v>
      </c>
      <c r="R39" t="s">
        <v>41</v>
      </c>
      <c r="S39" t="s">
        <v>42</v>
      </c>
      <c r="T39" t="s">
        <v>66</v>
      </c>
      <c r="U39" t="s">
        <v>67</v>
      </c>
      <c r="W39" t="s">
        <v>161</v>
      </c>
      <c r="X39" t="s">
        <v>46</v>
      </c>
      <c r="Y39" t="s">
        <v>84</v>
      </c>
      <c r="AC39" s="3"/>
      <c r="AE39" t="s">
        <v>130</v>
      </c>
      <c r="AG39" s="5"/>
    </row>
    <row r="40" spans="1:33" x14ac:dyDescent="0.3">
      <c r="A40" s="2" t="s">
        <v>259</v>
      </c>
      <c r="B40" t="s">
        <v>3730</v>
      </c>
      <c r="C40" t="s">
        <v>260</v>
      </c>
      <c r="D40" t="s">
        <v>34</v>
      </c>
      <c r="E40" t="s">
        <v>35</v>
      </c>
      <c r="F40" s="3">
        <v>44566</v>
      </c>
      <c r="G40" s="3">
        <v>44567</v>
      </c>
      <c r="H40" t="s">
        <v>36</v>
      </c>
      <c r="I40" t="s">
        <v>37</v>
      </c>
      <c r="J40" s="3">
        <v>44567</v>
      </c>
      <c r="K40" s="4">
        <v>3150</v>
      </c>
      <c r="L40" t="s">
        <v>38</v>
      </c>
      <c r="M40" t="s">
        <v>34</v>
      </c>
      <c r="N40" s="3">
        <v>44567</v>
      </c>
      <c r="O40" t="s">
        <v>80</v>
      </c>
      <c r="P40" t="s">
        <v>81</v>
      </c>
      <c r="R40" t="s">
        <v>41</v>
      </c>
      <c r="S40" t="s">
        <v>42</v>
      </c>
      <c r="T40" t="s">
        <v>43</v>
      </c>
      <c r="U40" t="s">
        <v>44</v>
      </c>
      <c r="V40" t="s">
        <v>261</v>
      </c>
      <c r="W40" t="s">
        <v>45</v>
      </c>
      <c r="X40" t="s">
        <v>46</v>
      </c>
      <c r="Y40" t="s">
        <v>47</v>
      </c>
      <c r="AA40" t="s">
        <v>256</v>
      </c>
      <c r="AB40" t="s">
        <v>150</v>
      </c>
      <c r="AC40" s="3"/>
      <c r="AD40" t="s">
        <v>241</v>
      </c>
      <c r="AE40" t="s">
        <v>48</v>
      </c>
      <c r="AF40" t="s">
        <v>151</v>
      </c>
      <c r="AG40" s="5">
        <v>90</v>
      </c>
    </row>
    <row r="41" spans="1:33" x14ac:dyDescent="0.3">
      <c r="A41" s="2" t="s">
        <v>262</v>
      </c>
      <c r="B41" t="s">
        <v>3731</v>
      </c>
      <c r="C41" t="s">
        <v>263</v>
      </c>
      <c r="D41" t="s">
        <v>34</v>
      </c>
      <c r="E41" t="s">
        <v>264</v>
      </c>
      <c r="F41" s="3">
        <v>44574</v>
      </c>
      <c r="G41" s="3">
        <v>44580</v>
      </c>
      <c r="H41" t="s">
        <v>36</v>
      </c>
      <c r="I41" t="s">
        <v>37</v>
      </c>
      <c r="J41" s="3">
        <v>44580</v>
      </c>
      <c r="K41" s="4">
        <v>9080</v>
      </c>
      <c r="L41" t="s">
        <v>38</v>
      </c>
      <c r="M41" t="s">
        <v>34</v>
      </c>
      <c r="N41" s="3">
        <v>44581</v>
      </c>
      <c r="O41" t="s">
        <v>80</v>
      </c>
      <c r="P41" t="s">
        <v>81</v>
      </c>
      <c r="Q41" t="s">
        <v>265</v>
      </c>
      <c r="R41" t="s">
        <v>41</v>
      </c>
      <c r="S41" t="s">
        <v>42</v>
      </c>
      <c r="T41" t="s">
        <v>52</v>
      </c>
      <c r="U41" t="s">
        <v>53</v>
      </c>
      <c r="V41" t="s">
        <v>266</v>
      </c>
      <c r="W41" t="s">
        <v>54</v>
      </c>
      <c r="X41" t="s">
        <v>46</v>
      </c>
      <c r="Y41" t="s">
        <v>47</v>
      </c>
      <c r="AA41" t="s">
        <v>267</v>
      </c>
      <c r="AB41" t="s">
        <v>268</v>
      </c>
      <c r="AC41" s="3"/>
      <c r="AD41" t="s">
        <v>269</v>
      </c>
      <c r="AE41" t="s">
        <v>270</v>
      </c>
      <c r="AF41" t="s">
        <v>271</v>
      </c>
      <c r="AG41" s="5">
        <v>245</v>
      </c>
    </row>
    <row r="42" spans="1:33" x14ac:dyDescent="0.3">
      <c r="A42" s="2" t="s">
        <v>272</v>
      </c>
      <c r="B42" t="s">
        <v>3732</v>
      </c>
      <c r="C42" t="s">
        <v>273</v>
      </c>
      <c r="D42" t="s">
        <v>34</v>
      </c>
      <c r="E42" t="s">
        <v>75</v>
      </c>
      <c r="F42" s="3">
        <v>44564</v>
      </c>
      <c r="G42" s="3">
        <v>44566</v>
      </c>
      <c r="H42" t="s">
        <v>36</v>
      </c>
      <c r="I42" t="s">
        <v>79</v>
      </c>
      <c r="J42" s="3">
        <v>44567</v>
      </c>
      <c r="K42" s="4">
        <v>10200</v>
      </c>
      <c r="L42" t="s">
        <v>38</v>
      </c>
      <c r="M42" t="s">
        <v>34</v>
      </c>
      <c r="N42" s="3">
        <v>44574</v>
      </c>
      <c r="O42" t="s">
        <v>128</v>
      </c>
      <c r="P42" t="s">
        <v>40</v>
      </c>
      <c r="R42" t="s">
        <v>41</v>
      </c>
      <c r="S42" t="s">
        <v>42</v>
      </c>
      <c r="T42" t="s">
        <v>52</v>
      </c>
      <c r="U42" t="s">
        <v>53</v>
      </c>
      <c r="V42" t="s">
        <v>274</v>
      </c>
      <c r="W42" t="s">
        <v>54</v>
      </c>
      <c r="X42" t="s">
        <v>46</v>
      </c>
      <c r="Y42" t="s">
        <v>47</v>
      </c>
      <c r="AA42" t="s">
        <v>275</v>
      </c>
      <c r="AB42" t="s">
        <v>121</v>
      </c>
      <c r="AC42" s="3"/>
      <c r="AD42" t="s">
        <v>276</v>
      </c>
      <c r="AE42" t="s">
        <v>56</v>
      </c>
      <c r="AF42" t="s">
        <v>124</v>
      </c>
      <c r="AG42" s="5">
        <v>102</v>
      </c>
    </row>
    <row r="43" spans="1:33" x14ac:dyDescent="0.3">
      <c r="A43" s="2" t="s">
        <v>277</v>
      </c>
      <c r="B43" t="s">
        <v>3733</v>
      </c>
      <c r="C43" t="s">
        <v>278</v>
      </c>
      <c r="D43" t="s">
        <v>34</v>
      </c>
      <c r="E43" t="s">
        <v>264</v>
      </c>
      <c r="F43" s="3">
        <v>44564</v>
      </c>
      <c r="G43" s="3">
        <v>44567</v>
      </c>
      <c r="H43" t="s">
        <v>36</v>
      </c>
      <c r="I43" t="s">
        <v>37</v>
      </c>
      <c r="J43" s="3">
        <v>44566</v>
      </c>
      <c r="K43" s="4">
        <v>14000</v>
      </c>
      <c r="L43" t="s">
        <v>38</v>
      </c>
      <c r="M43" t="s">
        <v>34</v>
      </c>
      <c r="N43" s="3">
        <v>44567</v>
      </c>
      <c r="O43" t="s">
        <v>80</v>
      </c>
      <c r="P43" t="s">
        <v>81</v>
      </c>
      <c r="Q43" t="s">
        <v>279</v>
      </c>
      <c r="R43" t="s">
        <v>41</v>
      </c>
      <c r="S43" t="s">
        <v>42</v>
      </c>
      <c r="T43" t="s">
        <v>52</v>
      </c>
      <c r="U43" t="s">
        <v>76</v>
      </c>
      <c r="V43" t="s">
        <v>280</v>
      </c>
      <c r="W43" t="s">
        <v>54</v>
      </c>
      <c r="X43" t="s">
        <v>46</v>
      </c>
      <c r="Y43" t="s">
        <v>47</v>
      </c>
      <c r="AA43" t="s">
        <v>192</v>
      </c>
      <c r="AB43" t="s">
        <v>193</v>
      </c>
      <c r="AC43" s="3"/>
      <c r="AD43" t="s">
        <v>90</v>
      </c>
      <c r="AE43" t="s">
        <v>56</v>
      </c>
      <c r="AF43" t="s">
        <v>196</v>
      </c>
      <c r="AG43" s="5">
        <v>280</v>
      </c>
    </row>
    <row r="44" spans="1:33" x14ac:dyDescent="0.3">
      <c r="A44" s="2" t="s">
        <v>281</v>
      </c>
      <c r="B44" t="s">
        <v>3734</v>
      </c>
      <c r="C44" t="s">
        <v>282</v>
      </c>
      <c r="D44" t="s">
        <v>34</v>
      </c>
      <c r="E44" t="s">
        <v>132</v>
      </c>
      <c r="F44" s="3">
        <v>44568</v>
      </c>
      <c r="G44" s="3">
        <v>44568</v>
      </c>
      <c r="H44" t="s">
        <v>36</v>
      </c>
      <c r="I44" t="s">
        <v>100</v>
      </c>
      <c r="J44" s="3">
        <v>44568</v>
      </c>
      <c r="K44" s="4">
        <v>0</v>
      </c>
      <c r="L44" t="s">
        <v>38</v>
      </c>
      <c r="M44" t="s">
        <v>34</v>
      </c>
      <c r="N44" s="3">
        <v>44573</v>
      </c>
      <c r="O44" t="s">
        <v>80</v>
      </c>
      <c r="P44" t="s">
        <v>81</v>
      </c>
      <c r="R44" t="s">
        <v>41</v>
      </c>
      <c r="S44" t="s">
        <v>95</v>
      </c>
      <c r="T44" t="s">
        <v>66</v>
      </c>
      <c r="U44" t="s">
        <v>67</v>
      </c>
      <c r="W44" t="s">
        <v>283</v>
      </c>
      <c r="X44" t="s">
        <v>46</v>
      </c>
      <c r="Y44" t="s">
        <v>84</v>
      </c>
      <c r="AC44" s="3"/>
      <c r="AE44" t="s">
        <v>96</v>
      </c>
      <c r="AG44" s="5"/>
    </row>
    <row r="45" spans="1:33" x14ac:dyDescent="0.3">
      <c r="A45" s="2" t="s">
        <v>284</v>
      </c>
      <c r="B45" t="s">
        <v>3735</v>
      </c>
      <c r="D45" t="s">
        <v>34</v>
      </c>
      <c r="E45" t="s">
        <v>160</v>
      </c>
      <c r="F45" s="3">
        <v>44564</v>
      </c>
      <c r="G45" s="3">
        <v>44571</v>
      </c>
      <c r="H45" t="s">
        <v>127</v>
      </c>
      <c r="J45" s="3"/>
      <c r="K45" s="4">
        <v>0</v>
      </c>
      <c r="L45" t="s">
        <v>38</v>
      </c>
      <c r="M45" t="s">
        <v>34</v>
      </c>
      <c r="N45" s="3">
        <v>44564</v>
      </c>
      <c r="O45" t="s">
        <v>134</v>
      </c>
      <c r="P45" t="s">
        <v>40</v>
      </c>
      <c r="R45" t="s">
        <v>41</v>
      </c>
      <c r="S45" t="s">
        <v>95</v>
      </c>
      <c r="T45" t="s">
        <v>66</v>
      </c>
      <c r="U45" t="s">
        <v>67</v>
      </c>
      <c r="W45" t="s">
        <v>161</v>
      </c>
      <c r="X45" t="s">
        <v>46</v>
      </c>
      <c r="Y45" t="s">
        <v>84</v>
      </c>
      <c r="AA45" t="s">
        <v>285</v>
      </c>
      <c r="AB45" t="s">
        <v>286</v>
      </c>
      <c r="AC45" s="3"/>
      <c r="AD45" t="s">
        <v>241</v>
      </c>
      <c r="AE45" t="s">
        <v>162</v>
      </c>
      <c r="AF45" t="s">
        <v>287</v>
      </c>
      <c r="AG45" s="5"/>
    </row>
    <row r="46" spans="1:33" x14ac:dyDescent="0.3">
      <c r="A46" s="2" t="s">
        <v>288</v>
      </c>
      <c r="B46" t="s">
        <v>3736</v>
      </c>
      <c r="D46" t="s">
        <v>34</v>
      </c>
      <c r="E46" t="s">
        <v>63</v>
      </c>
      <c r="F46" s="3">
        <v>44559</v>
      </c>
      <c r="G46" s="3">
        <v>44575</v>
      </c>
      <c r="H46" t="s">
        <v>244</v>
      </c>
      <c r="I46" t="s">
        <v>289</v>
      </c>
      <c r="J46" s="3"/>
      <c r="K46" s="4">
        <v>0</v>
      </c>
      <c r="L46" t="s">
        <v>38</v>
      </c>
      <c r="M46" t="s">
        <v>34</v>
      </c>
      <c r="N46" s="3">
        <v>44559</v>
      </c>
      <c r="O46" t="s">
        <v>39</v>
      </c>
      <c r="P46" t="s">
        <v>40</v>
      </c>
      <c r="R46" t="s">
        <v>41</v>
      </c>
      <c r="S46" t="s">
        <v>42</v>
      </c>
      <c r="T46" t="s">
        <v>66</v>
      </c>
      <c r="U46" t="s">
        <v>67</v>
      </c>
      <c r="W46" t="s">
        <v>283</v>
      </c>
      <c r="X46" t="s">
        <v>46</v>
      </c>
      <c r="Y46" t="s">
        <v>47</v>
      </c>
      <c r="AC46" s="3"/>
      <c r="AE46" t="s">
        <v>68</v>
      </c>
      <c r="AG46" s="5"/>
    </row>
    <row r="47" spans="1:33" x14ac:dyDescent="0.3">
      <c r="A47" s="2" t="s">
        <v>290</v>
      </c>
      <c r="B47" t="s">
        <v>3737</v>
      </c>
      <c r="D47" t="s">
        <v>34</v>
      </c>
      <c r="E47" t="s">
        <v>291</v>
      </c>
      <c r="F47" s="3">
        <v>44559</v>
      </c>
      <c r="G47" s="3">
        <v>44568</v>
      </c>
      <c r="H47" t="s">
        <v>72</v>
      </c>
      <c r="I47" t="s">
        <v>292</v>
      </c>
      <c r="J47" s="3">
        <v>44571</v>
      </c>
      <c r="K47" s="4">
        <v>0</v>
      </c>
      <c r="L47" t="s">
        <v>38</v>
      </c>
      <c r="M47" t="s">
        <v>34</v>
      </c>
      <c r="N47" s="3">
        <v>44572</v>
      </c>
      <c r="O47" t="s">
        <v>80</v>
      </c>
      <c r="P47" t="s">
        <v>81</v>
      </c>
      <c r="R47" t="s">
        <v>41</v>
      </c>
      <c r="S47" t="s">
        <v>42</v>
      </c>
      <c r="T47" t="s">
        <v>43</v>
      </c>
      <c r="U47" t="s">
        <v>44</v>
      </c>
      <c r="W47" t="s">
        <v>201</v>
      </c>
      <c r="X47" t="s">
        <v>46</v>
      </c>
      <c r="Y47" t="s">
        <v>47</v>
      </c>
      <c r="AC47" s="3"/>
      <c r="AE47" t="s">
        <v>293</v>
      </c>
      <c r="AG47" s="5"/>
    </row>
    <row r="48" spans="1:33" x14ac:dyDescent="0.3">
      <c r="A48" s="2" t="s">
        <v>294</v>
      </c>
      <c r="B48" t="s">
        <v>3738</v>
      </c>
      <c r="C48" t="s">
        <v>295</v>
      </c>
      <c r="D48" t="s">
        <v>34</v>
      </c>
      <c r="E48" t="s">
        <v>296</v>
      </c>
      <c r="F48" s="3">
        <v>44558</v>
      </c>
      <c r="G48" s="3">
        <v>44559</v>
      </c>
      <c r="H48" t="s">
        <v>113</v>
      </c>
      <c r="J48" s="3">
        <v>44559</v>
      </c>
      <c r="K48" s="4">
        <v>1146080</v>
      </c>
      <c r="L48" t="s">
        <v>101</v>
      </c>
      <c r="M48" t="s">
        <v>34</v>
      </c>
      <c r="N48" s="3">
        <v>44566</v>
      </c>
      <c r="O48" t="s">
        <v>128</v>
      </c>
      <c r="P48" t="s">
        <v>40</v>
      </c>
      <c r="R48" t="s">
        <v>41</v>
      </c>
      <c r="S48" t="s">
        <v>42</v>
      </c>
      <c r="T48" t="s">
        <v>43</v>
      </c>
      <c r="U48" t="s">
        <v>44</v>
      </c>
      <c r="V48" t="s">
        <v>297</v>
      </c>
      <c r="W48" t="s">
        <v>54</v>
      </c>
      <c r="X48" t="s">
        <v>46</v>
      </c>
      <c r="Y48" t="s">
        <v>55</v>
      </c>
      <c r="AA48" t="s">
        <v>298</v>
      </c>
      <c r="AB48" t="s">
        <v>193</v>
      </c>
      <c r="AC48" s="3"/>
      <c r="AE48" t="s">
        <v>48</v>
      </c>
      <c r="AF48" t="s">
        <v>196</v>
      </c>
      <c r="AG48" s="5">
        <v>130</v>
      </c>
    </row>
    <row r="49" spans="1:33" x14ac:dyDescent="0.3">
      <c r="A49" s="2" t="s">
        <v>299</v>
      </c>
      <c r="B49" t="s">
        <v>3739</v>
      </c>
      <c r="D49" t="s">
        <v>34</v>
      </c>
      <c r="E49" t="s">
        <v>63</v>
      </c>
      <c r="F49" s="3">
        <v>44557</v>
      </c>
      <c r="G49" s="3">
        <v>44575</v>
      </c>
      <c r="H49" t="s">
        <v>113</v>
      </c>
      <c r="I49" t="s">
        <v>300</v>
      </c>
      <c r="J49" s="3"/>
      <c r="K49" s="4">
        <v>0</v>
      </c>
      <c r="L49" t="s">
        <v>65</v>
      </c>
      <c r="M49" t="s">
        <v>34</v>
      </c>
      <c r="N49" s="3">
        <v>44557</v>
      </c>
      <c r="O49" t="s">
        <v>39</v>
      </c>
      <c r="P49" t="s">
        <v>40</v>
      </c>
      <c r="R49" t="s">
        <v>41</v>
      </c>
      <c r="S49" t="s">
        <v>109</v>
      </c>
      <c r="T49" t="s">
        <v>66</v>
      </c>
      <c r="U49" t="s">
        <v>67</v>
      </c>
      <c r="W49" t="s">
        <v>301</v>
      </c>
      <c r="X49" t="s">
        <v>46</v>
      </c>
      <c r="Y49" t="s">
        <v>47</v>
      </c>
      <c r="AC49" s="3"/>
      <c r="AE49" t="s">
        <v>162</v>
      </c>
      <c r="AG49" s="5"/>
    </row>
    <row r="50" spans="1:33" x14ac:dyDescent="0.3">
      <c r="A50" s="2" t="s">
        <v>302</v>
      </c>
      <c r="B50" t="s">
        <v>3740</v>
      </c>
      <c r="C50" t="s">
        <v>303</v>
      </c>
      <c r="D50" t="s">
        <v>34</v>
      </c>
      <c r="E50" t="s">
        <v>99</v>
      </c>
      <c r="F50" s="3">
        <v>44557</v>
      </c>
      <c r="G50" s="3">
        <v>44564</v>
      </c>
      <c r="H50" t="s">
        <v>113</v>
      </c>
      <c r="I50" t="s">
        <v>64</v>
      </c>
      <c r="J50" s="3">
        <v>44564</v>
      </c>
      <c r="K50" s="4">
        <v>1500</v>
      </c>
      <c r="L50" t="s">
        <v>101</v>
      </c>
      <c r="M50" t="s">
        <v>115</v>
      </c>
      <c r="N50" s="3">
        <v>44582</v>
      </c>
      <c r="O50" t="s">
        <v>80</v>
      </c>
      <c r="P50" t="s">
        <v>116</v>
      </c>
      <c r="Q50" t="s">
        <v>304</v>
      </c>
      <c r="R50" t="s">
        <v>41</v>
      </c>
      <c r="S50" t="s">
        <v>42</v>
      </c>
      <c r="T50" t="s">
        <v>43</v>
      </c>
      <c r="U50" t="s">
        <v>44</v>
      </c>
      <c r="V50" t="s">
        <v>305</v>
      </c>
      <c r="W50" t="s">
        <v>54</v>
      </c>
      <c r="X50" t="s">
        <v>46</v>
      </c>
      <c r="Y50" t="s">
        <v>55</v>
      </c>
      <c r="Z50" t="s">
        <v>209</v>
      </c>
      <c r="AA50" t="s">
        <v>139</v>
      </c>
      <c r="AB50" t="s">
        <v>89</v>
      </c>
      <c r="AC50" s="3">
        <v>44582</v>
      </c>
      <c r="AD50" t="s">
        <v>306</v>
      </c>
      <c r="AE50" t="s">
        <v>48</v>
      </c>
      <c r="AF50" t="s">
        <v>91</v>
      </c>
      <c r="AG50" s="5">
        <v>12</v>
      </c>
    </row>
    <row r="51" spans="1:33" x14ac:dyDescent="0.3">
      <c r="A51" s="2" t="s">
        <v>307</v>
      </c>
      <c r="B51" t="s">
        <v>3741</v>
      </c>
      <c r="C51" t="s">
        <v>308</v>
      </c>
      <c r="D51" t="s">
        <v>34</v>
      </c>
      <c r="E51" t="s">
        <v>309</v>
      </c>
      <c r="F51" s="3">
        <v>44566</v>
      </c>
      <c r="G51" s="3">
        <v>44557</v>
      </c>
      <c r="H51" t="s">
        <v>36</v>
      </c>
      <c r="J51" s="3"/>
      <c r="K51" s="4">
        <v>1000</v>
      </c>
      <c r="L51" t="s">
        <v>38</v>
      </c>
      <c r="M51" t="s">
        <v>115</v>
      </c>
      <c r="N51" s="3">
        <v>44567</v>
      </c>
      <c r="O51" t="s">
        <v>80</v>
      </c>
      <c r="P51" t="s">
        <v>116</v>
      </c>
      <c r="Q51" t="s">
        <v>310</v>
      </c>
      <c r="R51" t="s">
        <v>41</v>
      </c>
      <c r="S51" t="s">
        <v>42</v>
      </c>
      <c r="T51" t="s">
        <v>43</v>
      </c>
      <c r="U51" t="s">
        <v>44</v>
      </c>
      <c r="V51" t="s">
        <v>311</v>
      </c>
      <c r="W51" t="s">
        <v>54</v>
      </c>
      <c r="X51" t="s">
        <v>46</v>
      </c>
      <c r="Y51" t="s">
        <v>84</v>
      </c>
      <c r="Z51" t="s">
        <v>209</v>
      </c>
      <c r="AA51" t="s">
        <v>139</v>
      </c>
      <c r="AB51" t="s">
        <v>89</v>
      </c>
      <c r="AC51" s="3">
        <v>44557</v>
      </c>
      <c r="AD51" t="s">
        <v>90</v>
      </c>
      <c r="AE51" t="s">
        <v>312</v>
      </c>
      <c r="AF51" t="s">
        <v>91</v>
      </c>
      <c r="AG51" s="5">
        <v>25</v>
      </c>
    </row>
    <row r="52" spans="1:33" x14ac:dyDescent="0.3">
      <c r="A52" s="2" t="s">
        <v>313</v>
      </c>
      <c r="B52" t="s">
        <v>3742</v>
      </c>
      <c r="C52" t="s">
        <v>314</v>
      </c>
      <c r="D52" t="s">
        <v>34</v>
      </c>
      <c r="E52" t="s">
        <v>160</v>
      </c>
      <c r="F52" s="3">
        <v>44552</v>
      </c>
      <c r="G52" s="3">
        <v>44566</v>
      </c>
      <c r="H52" t="s">
        <v>127</v>
      </c>
      <c r="J52" s="3">
        <v>44566</v>
      </c>
      <c r="K52" s="4">
        <v>1400</v>
      </c>
      <c r="L52" t="s">
        <v>65</v>
      </c>
      <c r="M52" t="s">
        <v>34</v>
      </c>
      <c r="N52" s="3">
        <v>44566</v>
      </c>
      <c r="O52" t="s">
        <v>80</v>
      </c>
      <c r="P52" t="s">
        <v>81</v>
      </c>
      <c r="R52" t="s">
        <v>41</v>
      </c>
      <c r="S52" t="s">
        <v>42</v>
      </c>
      <c r="T52" t="s">
        <v>66</v>
      </c>
      <c r="U52" t="s">
        <v>67</v>
      </c>
      <c r="V52" t="s">
        <v>315</v>
      </c>
      <c r="W52" t="s">
        <v>54</v>
      </c>
      <c r="X52" t="s">
        <v>46</v>
      </c>
      <c r="Y52" t="s">
        <v>84</v>
      </c>
      <c r="AA52" t="s">
        <v>316</v>
      </c>
      <c r="AB52" t="s">
        <v>317</v>
      </c>
      <c r="AC52" s="3"/>
      <c r="AD52" t="s">
        <v>90</v>
      </c>
      <c r="AE52" t="s">
        <v>162</v>
      </c>
      <c r="AF52" t="s">
        <v>318</v>
      </c>
      <c r="AG52" s="5">
        <v>40</v>
      </c>
    </row>
    <row r="53" spans="1:33" x14ac:dyDescent="0.3">
      <c r="A53" s="2" t="s">
        <v>319</v>
      </c>
      <c r="B53" t="s">
        <v>3743</v>
      </c>
      <c r="C53" t="s">
        <v>320</v>
      </c>
      <c r="D53" t="s">
        <v>34</v>
      </c>
      <c r="E53" t="s">
        <v>321</v>
      </c>
      <c r="F53" s="3">
        <v>44552</v>
      </c>
      <c r="G53" s="3">
        <v>44564</v>
      </c>
      <c r="H53" t="s">
        <v>72</v>
      </c>
      <c r="I53" t="s">
        <v>322</v>
      </c>
      <c r="J53" s="3">
        <v>44566</v>
      </c>
      <c r="K53" s="4">
        <v>50</v>
      </c>
      <c r="L53" t="s">
        <v>38</v>
      </c>
      <c r="M53" t="s">
        <v>115</v>
      </c>
      <c r="N53" s="3">
        <v>44568</v>
      </c>
      <c r="O53" t="s">
        <v>80</v>
      </c>
      <c r="P53" t="s">
        <v>116</v>
      </c>
      <c r="Q53" t="s">
        <v>323</v>
      </c>
      <c r="R53" t="s">
        <v>41</v>
      </c>
      <c r="S53" t="s">
        <v>42</v>
      </c>
      <c r="T53" t="s">
        <v>43</v>
      </c>
      <c r="U53" t="s">
        <v>44</v>
      </c>
      <c r="V53" t="s">
        <v>324</v>
      </c>
      <c r="W53" t="s">
        <v>54</v>
      </c>
      <c r="X53" t="s">
        <v>46</v>
      </c>
      <c r="Y53" t="s">
        <v>47</v>
      </c>
      <c r="Z53" t="s">
        <v>209</v>
      </c>
      <c r="AA53" t="s">
        <v>214</v>
      </c>
      <c r="AB53" t="s">
        <v>193</v>
      </c>
      <c r="AC53" s="3">
        <v>44566</v>
      </c>
      <c r="AD53" t="s">
        <v>325</v>
      </c>
      <c r="AE53" t="s">
        <v>48</v>
      </c>
      <c r="AF53" t="s">
        <v>196</v>
      </c>
      <c r="AG53" s="5">
        <v>1</v>
      </c>
    </row>
    <row r="54" spans="1:33" x14ac:dyDescent="0.3">
      <c r="A54" s="2" t="s">
        <v>326</v>
      </c>
      <c r="B54" t="s">
        <v>3744</v>
      </c>
      <c r="C54" t="s">
        <v>327</v>
      </c>
      <c r="D54" t="s">
        <v>34</v>
      </c>
      <c r="E54" t="s">
        <v>146</v>
      </c>
      <c r="F54" s="3">
        <v>44551</v>
      </c>
      <c r="G54" s="3">
        <v>44557</v>
      </c>
      <c r="H54" t="s">
        <v>36</v>
      </c>
      <c r="I54" t="s">
        <v>51</v>
      </c>
      <c r="J54" s="3">
        <v>44571</v>
      </c>
      <c r="K54" s="4">
        <v>94750</v>
      </c>
      <c r="L54" t="s">
        <v>38</v>
      </c>
      <c r="M54" t="s">
        <v>34</v>
      </c>
      <c r="N54" s="3">
        <v>44572</v>
      </c>
      <c r="O54" t="s">
        <v>80</v>
      </c>
      <c r="P54" t="s">
        <v>147</v>
      </c>
      <c r="R54" t="s">
        <v>41</v>
      </c>
      <c r="S54" t="s">
        <v>109</v>
      </c>
      <c r="T54" t="s">
        <v>52</v>
      </c>
      <c r="U54" t="s">
        <v>76</v>
      </c>
      <c r="V54" t="s">
        <v>328</v>
      </c>
      <c r="W54" t="s">
        <v>161</v>
      </c>
      <c r="X54" t="s">
        <v>46</v>
      </c>
      <c r="Y54" t="s">
        <v>84</v>
      </c>
      <c r="AA54" t="s">
        <v>202</v>
      </c>
      <c r="AB54" t="s">
        <v>329</v>
      </c>
      <c r="AC54" s="3"/>
      <c r="AD54" t="s">
        <v>179</v>
      </c>
      <c r="AE54" t="s">
        <v>56</v>
      </c>
      <c r="AF54" t="s">
        <v>330</v>
      </c>
      <c r="AG54" s="5">
        <v>11774</v>
      </c>
    </row>
    <row r="55" spans="1:33" x14ac:dyDescent="0.3">
      <c r="A55" s="2" t="s">
        <v>331</v>
      </c>
      <c r="B55" t="s">
        <v>3745</v>
      </c>
      <c r="C55" t="s">
        <v>332</v>
      </c>
      <c r="D55" t="s">
        <v>34</v>
      </c>
      <c r="E55" t="s">
        <v>146</v>
      </c>
      <c r="F55" s="3">
        <v>44551</v>
      </c>
      <c r="G55" s="3">
        <v>44554</v>
      </c>
      <c r="H55" t="s">
        <v>333</v>
      </c>
      <c r="I55" t="s">
        <v>70</v>
      </c>
      <c r="J55" s="3">
        <v>44565</v>
      </c>
      <c r="K55" s="4">
        <v>130</v>
      </c>
      <c r="L55" t="s">
        <v>38</v>
      </c>
      <c r="M55" t="s">
        <v>34</v>
      </c>
      <c r="N55" s="3">
        <v>44566</v>
      </c>
      <c r="O55" t="s">
        <v>80</v>
      </c>
      <c r="P55" t="s">
        <v>147</v>
      </c>
      <c r="R55" t="s">
        <v>41</v>
      </c>
      <c r="S55" t="s">
        <v>109</v>
      </c>
      <c r="T55" t="s">
        <v>52</v>
      </c>
      <c r="U55" t="s">
        <v>76</v>
      </c>
      <c r="V55" t="s">
        <v>334</v>
      </c>
      <c r="W55" t="s">
        <v>54</v>
      </c>
      <c r="X55" t="s">
        <v>46</v>
      </c>
      <c r="Y55" t="s">
        <v>84</v>
      </c>
      <c r="AA55" t="s">
        <v>335</v>
      </c>
      <c r="AB55" t="s">
        <v>89</v>
      </c>
      <c r="AC55" s="3"/>
      <c r="AD55" t="s">
        <v>90</v>
      </c>
      <c r="AE55" t="s">
        <v>56</v>
      </c>
      <c r="AF55" t="s">
        <v>91</v>
      </c>
      <c r="AG55" s="5">
        <v>2</v>
      </c>
    </row>
    <row r="56" spans="1:33" x14ac:dyDescent="0.3">
      <c r="A56" s="2" t="s">
        <v>336</v>
      </c>
      <c r="B56" t="s">
        <v>3746</v>
      </c>
      <c r="C56" t="s">
        <v>337</v>
      </c>
      <c r="D56" t="s">
        <v>34</v>
      </c>
      <c r="E56" t="s">
        <v>108</v>
      </c>
      <c r="F56" s="3">
        <v>44551</v>
      </c>
      <c r="G56" s="3">
        <v>44552</v>
      </c>
      <c r="H56" t="s">
        <v>36</v>
      </c>
      <c r="I56" t="s">
        <v>37</v>
      </c>
      <c r="J56" s="3"/>
      <c r="K56" s="4">
        <v>2880</v>
      </c>
      <c r="L56" t="s">
        <v>38</v>
      </c>
      <c r="M56" t="s">
        <v>34</v>
      </c>
      <c r="N56" s="3"/>
      <c r="O56" t="s">
        <v>80</v>
      </c>
      <c r="P56" t="s">
        <v>40</v>
      </c>
      <c r="R56" t="s">
        <v>41</v>
      </c>
      <c r="S56" t="s">
        <v>42</v>
      </c>
      <c r="T56" t="s">
        <v>52</v>
      </c>
      <c r="U56" t="s">
        <v>53</v>
      </c>
      <c r="V56" t="s">
        <v>338</v>
      </c>
      <c r="W56" t="s">
        <v>54</v>
      </c>
      <c r="X56" t="s">
        <v>46</v>
      </c>
      <c r="Y56" t="s">
        <v>47</v>
      </c>
      <c r="AA56" t="s">
        <v>139</v>
      </c>
      <c r="AB56" t="s">
        <v>89</v>
      </c>
      <c r="AC56" s="3"/>
      <c r="AD56" t="s">
        <v>105</v>
      </c>
      <c r="AE56" t="s">
        <v>56</v>
      </c>
      <c r="AF56" t="s">
        <v>91</v>
      </c>
      <c r="AG56" s="5">
        <v>90</v>
      </c>
    </row>
    <row r="57" spans="1:33" x14ac:dyDescent="0.3">
      <c r="A57" s="2" t="s">
        <v>339</v>
      </c>
      <c r="B57" t="s">
        <v>3747</v>
      </c>
      <c r="C57" t="s">
        <v>340</v>
      </c>
      <c r="D57" t="s">
        <v>34</v>
      </c>
      <c r="E57" t="s">
        <v>321</v>
      </c>
      <c r="F57" s="3">
        <v>44551</v>
      </c>
      <c r="G57" s="3">
        <v>44552</v>
      </c>
      <c r="H57" t="s">
        <v>36</v>
      </c>
      <c r="I57" t="s">
        <v>137</v>
      </c>
      <c r="J57" s="3">
        <v>44552</v>
      </c>
      <c r="K57" s="4">
        <v>5000</v>
      </c>
      <c r="L57" t="s">
        <v>38</v>
      </c>
      <c r="M57" t="s">
        <v>34</v>
      </c>
      <c r="N57" s="3">
        <v>44552</v>
      </c>
      <c r="O57" t="s">
        <v>80</v>
      </c>
      <c r="P57" t="s">
        <v>81</v>
      </c>
      <c r="R57" t="s">
        <v>41</v>
      </c>
      <c r="S57" t="s">
        <v>95</v>
      </c>
      <c r="T57" t="s">
        <v>43</v>
      </c>
      <c r="U57" t="s">
        <v>44</v>
      </c>
      <c r="V57" t="s">
        <v>341</v>
      </c>
      <c r="W57" t="s">
        <v>54</v>
      </c>
      <c r="X57" t="s">
        <v>46</v>
      </c>
      <c r="Y57" t="s">
        <v>47</v>
      </c>
      <c r="AA57" t="s">
        <v>256</v>
      </c>
      <c r="AB57" t="s">
        <v>150</v>
      </c>
      <c r="AC57" s="3"/>
      <c r="AE57" t="s">
        <v>342</v>
      </c>
      <c r="AF57" t="s">
        <v>151</v>
      </c>
      <c r="AG57" s="5">
        <v>100</v>
      </c>
    </row>
    <row r="58" spans="1:33" x14ac:dyDescent="0.3">
      <c r="A58" s="2" t="s">
        <v>343</v>
      </c>
      <c r="B58" t="s">
        <v>3748</v>
      </c>
      <c r="C58" t="s">
        <v>344</v>
      </c>
      <c r="D58" t="s">
        <v>34</v>
      </c>
      <c r="E58" t="s">
        <v>93</v>
      </c>
      <c r="F58" s="3">
        <v>44551</v>
      </c>
      <c r="G58" s="3">
        <v>44554</v>
      </c>
      <c r="H58" t="s">
        <v>36</v>
      </c>
      <c r="I58" t="s">
        <v>70</v>
      </c>
      <c r="J58" s="3">
        <v>44568</v>
      </c>
      <c r="K58" s="4">
        <v>3600</v>
      </c>
      <c r="L58" t="s">
        <v>65</v>
      </c>
      <c r="M58" t="s">
        <v>34</v>
      </c>
      <c r="N58" s="3">
        <v>44568</v>
      </c>
      <c r="O58" t="s">
        <v>80</v>
      </c>
      <c r="P58" t="s">
        <v>81</v>
      </c>
      <c r="R58" t="s">
        <v>41</v>
      </c>
      <c r="S58" t="s">
        <v>95</v>
      </c>
      <c r="T58" t="s">
        <v>66</v>
      </c>
      <c r="U58" t="s">
        <v>67</v>
      </c>
      <c r="V58" t="s">
        <v>345</v>
      </c>
      <c r="W58" t="s">
        <v>346</v>
      </c>
      <c r="X58" t="s">
        <v>46</v>
      </c>
      <c r="Y58" t="s">
        <v>55</v>
      </c>
      <c r="AA58" t="s">
        <v>214</v>
      </c>
      <c r="AB58" t="s">
        <v>193</v>
      </c>
      <c r="AC58" s="3"/>
      <c r="AD58" t="s">
        <v>90</v>
      </c>
      <c r="AE58" t="s">
        <v>96</v>
      </c>
      <c r="AF58" t="s">
        <v>196</v>
      </c>
      <c r="AG58" s="5">
        <v>72</v>
      </c>
    </row>
    <row r="59" spans="1:33" x14ac:dyDescent="0.3">
      <c r="A59" s="2" t="s">
        <v>347</v>
      </c>
      <c r="B59" t="s">
        <v>3749</v>
      </c>
      <c r="D59" t="s">
        <v>34</v>
      </c>
      <c r="E59" t="s">
        <v>78</v>
      </c>
      <c r="F59" s="3">
        <v>44551</v>
      </c>
      <c r="G59" s="3">
        <v>44552</v>
      </c>
      <c r="H59" t="s">
        <v>36</v>
      </c>
      <c r="I59" t="s">
        <v>37</v>
      </c>
      <c r="J59" s="3"/>
      <c r="K59" s="4">
        <v>0</v>
      </c>
      <c r="L59" t="s">
        <v>38</v>
      </c>
      <c r="M59" t="s">
        <v>34</v>
      </c>
      <c r="N59" s="3">
        <v>44579</v>
      </c>
      <c r="O59" t="s">
        <v>80</v>
      </c>
      <c r="P59" t="s">
        <v>348</v>
      </c>
      <c r="R59" t="s">
        <v>41</v>
      </c>
      <c r="S59" t="s">
        <v>109</v>
      </c>
      <c r="T59" t="s">
        <v>43</v>
      </c>
      <c r="U59" t="s">
        <v>44</v>
      </c>
      <c r="W59" t="s">
        <v>83</v>
      </c>
      <c r="X59" t="s">
        <v>46</v>
      </c>
      <c r="Y59" t="s">
        <v>84</v>
      </c>
      <c r="AC59" s="3"/>
      <c r="AE59" t="s">
        <v>143</v>
      </c>
      <c r="AG59" s="5"/>
    </row>
    <row r="60" spans="1:33" x14ac:dyDescent="0.3">
      <c r="A60" s="2" t="s">
        <v>349</v>
      </c>
      <c r="B60" t="s">
        <v>3750</v>
      </c>
      <c r="C60" t="s">
        <v>350</v>
      </c>
      <c r="D60" t="s">
        <v>34</v>
      </c>
      <c r="E60" t="s">
        <v>296</v>
      </c>
      <c r="F60" s="3">
        <v>44550</v>
      </c>
      <c r="G60" s="3">
        <v>44551</v>
      </c>
      <c r="H60" t="s">
        <v>351</v>
      </c>
      <c r="J60" s="3">
        <v>44552</v>
      </c>
      <c r="K60" s="4">
        <v>380000</v>
      </c>
      <c r="L60" t="s">
        <v>101</v>
      </c>
      <c r="M60" t="s">
        <v>34</v>
      </c>
      <c r="N60" s="3">
        <v>44552</v>
      </c>
      <c r="O60" t="s">
        <v>80</v>
      </c>
      <c r="P60" t="s">
        <v>81</v>
      </c>
      <c r="R60" t="s">
        <v>41</v>
      </c>
      <c r="S60" t="s">
        <v>109</v>
      </c>
      <c r="T60" t="s">
        <v>43</v>
      </c>
      <c r="U60" t="s">
        <v>44</v>
      </c>
      <c r="V60" t="s">
        <v>352</v>
      </c>
      <c r="W60" t="s">
        <v>45</v>
      </c>
      <c r="X60" t="s">
        <v>46</v>
      </c>
      <c r="Y60" t="s">
        <v>171</v>
      </c>
      <c r="AA60" t="s">
        <v>353</v>
      </c>
      <c r="AB60" t="s">
        <v>354</v>
      </c>
      <c r="AC60" s="3"/>
      <c r="AE60" t="s">
        <v>48</v>
      </c>
      <c r="AF60" t="s">
        <v>355</v>
      </c>
      <c r="AG60" s="5">
        <v>100</v>
      </c>
    </row>
    <row r="61" spans="1:33" x14ac:dyDescent="0.3">
      <c r="A61" s="2" t="s">
        <v>259</v>
      </c>
      <c r="B61" t="s">
        <v>3751</v>
      </c>
      <c r="C61" t="s">
        <v>356</v>
      </c>
      <c r="D61" t="s">
        <v>34</v>
      </c>
      <c r="E61" t="s">
        <v>35</v>
      </c>
      <c r="F61" s="3">
        <v>44550</v>
      </c>
      <c r="G61" s="3">
        <v>44551</v>
      </c>
      <c r="H61" t="s">
        <v>36</v>
      </c>
      <c r="I61" t="s">
        <v>137</v>
      </c>
      <c r="J61" s="3">
        <v>44551</v>
      </c>
      <c r="K61" s="4">
        <v>1200</v>
      </c>
      <c r="L61" t="s">
        <v>38</v>
      </c>
      <c r="M61" t="s">
        <v>115</v>
      </c>
      <c r="N61" s="3">
        <v>44564</v>
      </c>
      <c r="O61" t="s">
        <v>80</v>
      </c>
      <c r="P61" t="s">
        <v>116</v>
      </c>
      <c r="Q61" t="s">
        <v>357</v>
      </c>
      <c r="R61" t="s">
        <v>41</v>
      </c>
      <c r="S61" t="s">
        <v>42</v>
      </c>
      <c r="T61" t="s">
        <v>43</v>
      </c>
      <c r="U61" t="s">
        <v>44</v>
      </c>
      <c r="V61" t="s">
        <v>358</v>
      </c>
      <c r="W61" t="s">
        <v>54</v>
      </c>
      <c r="X61" t="s">
        <v>46</v>
      </c>
      <c r="Y61" t="s">
        <v>47</v>
      </c>
      <c r="Z61" t="s">
        <v>209</v>
      </c>
      <c r="AA61" t="s">
        <v>256</v>
      </c>
      <c r="AB61" t="s">
        <v>150</v>
      </c>
      <c r="AC61" s="3">
        <v>44553</v>
      </c>
      <c r="AD61" t="s">
        <v>241</v>
      </c>
      <c r="AE61" t="s">
        <v>359</v>
      </c>
      <c r="AF61" t="s">
        <v>151</v>
      </c>
      <c r="AG61" s="5">
        <v>24</v>
      </c>
    </row>
    <row r="62" spans="1:33" x14ac:dyDescent="0.3">
      <c r="A62" s="2" t="s">
        <v>360</v>
      </c>
      <c r="B62" t="s">
        <v>3752</v>
      </c>
      <c r="C62" t="s">
        <v>361</v>
      </c>
      <c r="D62" t="s">
        <v>34</v>
      </c>
      <c r="E62" t="s">
        <v>296</v>
      </c>
      <c r="F62" s="3">
        <v>44550</v>
      </c>
      <c r="G62" s="3">
        <v>44551</v>
      </c>
      <c r="H62" t="s">
        <v>36</v>
      </c>
      <c r="I62" t="s">
        <v>37</v>
      </c>
      <c r="J62" s="3">
        <v>44552</v>
      </c>
      <c r="K62" s="4">
        <v>77039.08</v>
      </c>
      <c r="L62" t="s">
        <v>101</v>
      </c>
      <c r="M62" t="s">
        <v>115</v>
      </c>
      <c r="N62" s="3">
        <v>44557</v>
      </c>
      <c r="O62" t="s">
        <v>80</v>
      </c>
      <c r="P62" t="s">
        <v>116</v>
      </c>
      <c r="Q62" t="s">
        <v>362</v>
      </c>
      <c r="R62" t="s">
        <v>41</v>
      </c>
      <c r="S62" t="s">
        <v>42</v>
      </c>
      <c r="T62" t="s">
        <v>43</v>
      </c>
      <c r="U62" t="s">
        <v>44</v>
      </c>
      <c r="V62" t="s">
        <v>363</v>
      </c>
      <c r="W62" t="s">
        <v>54</v>
      </c>
      <c r="X62" t="s">
        <v>46</v>
      </c>
      <c r="Y62" t="s">
        <v>171</v>
      </c>
      <c r="Z62" t="s">
        <v>209</v>
      </c>
      <c r="AA62" t="s">
        <v>364</v>
      </c>
      <c r="AB62" t="s">
        <v>150</v>
      </c>
      <c r="AC62" s="3">
        <v>44557</v>
      </c>
      <c r="AE62" t="s">
        <v>48</v>
      </c>
      <c r="AF62" t="s">
        <v>151</v>
      </c>
      <c r="AG62" s="5">
        <v>29</v>
      </c>
    </row>
    <row r="63" spans="1:33" x14ac:dyDescent="0.3">
      <c r="A63" s="2" t="s">
        <v>365</v>
      </c>
      <c r="B63" t="s">
        <v>3753</v>
      </c>
      <c r="C63" t="s">
        <v>366</v>
      </c>
      <c r="D63" t="s">
        <v>34</v>
      </c>
      <c r="E63" t="s">
        <v>99</v>
      </c>
      <c r="F63" s="3">
        <v>44547</v>
      </c>
      <c r="G63" s="3">
        <v>44547</v>
      </c>
      <c r="H63" t="s">
        <v>36</v>
      </c>
      <c r="I63" t="s">
        <v>64</v>
      </c>
      <c r="J63" s="3">
        <v>44552</v>
      </c>
      <c r="K63" s="4">
        <v>38000</v>
      </c>
      <c r="L63" t="s">
        <v>101</v>
      </c>
      <c r="M63" t="s">
        <v>115</v>
      </c>
      <c r="N63" s="3">
        <v>44566</v>
      </c>
      <c r="O63" t="s">
        <v>80</v>
      </c>
      <c r="P63" t="s">
        <v>116</v>
      </c>
      <c r="Q63" t="s">
        <v>367</v>
      </c>
      <c r="R63" t="s">
        <v>41</v>
      </c>
      <c r="S63" t="s">
        <v>42</v>
      </c>
      <c r="T63" t="s">
        <v>43</v>
      </c>
      <c r="U63" t="s">
        <v>44</v>
      </c>
      <c r="V63" t="s">
        <v>368</v>
      </c>
      <c r="W63" t="s">
        <v>54</v>
      </c>
      <c r="X63" t="s">
        <v>46</v>
      </c>
      <c r="Y63" t="s">
        <v>171</v>
      </c>
      <c r="Z63" t="s">
        <v>209</v>
      </c>
      <c r="AA63" t="s">
        <v>139</v>
      </c>
      <c r="AB63" t="s">
        <v>89</v>
      </c>
      <c r="AC63" s="3">
        <v>44552</v>
      </c>
      <c r="AD63" t="s">
        <v>369</v>
      </c>
      <c r="AE63" t="s">
        <v>48</v>
      </c>
      <c r="AF63" t="s">
        <v>91</v>
      </c>
      <c r="AG63" s="5">
        <v>16</v>
      </c>
    </row>
    <row r="64" spans="1:33" x14ac:dyDescent="0.3">
      <c r="A64" s="2" t="s">
        <v>370</v>
      </c>
      <c r="B64" t="s">
        <v>3754</v>
      </c>
      <c r="C64" t="s">
        <v>371</v>
      </c>
      <c r="D64" t="s">
        <v>34</v>
      </c>
      <c r="E64" t="s">
        <v>372</v>
      </c>
      <c r="F64" s="3">
        <v>44547</v>
      </c>
      <c r="G64" s="3">
        <v>44517</v>
      </c>
      <c r="H64" t="s">
        <v>127</v>
      </c>
      <c r="J64" s="3"/>
      <c r="K64" s="4">
        <v>33120</v>
      </c>
      <c r="L64" t="s">
        <v>38</v>
      </c>
      <c r="M64" t="s">
        <v>115</v>
      </c>
      <c r="N64" s="3">
        <v>44566</v>
      </c>
      <c r="O64" t="s">
        <v>80</v>
      </c>
      <c r="P64" t="s">
        <v>116</v>
      </c>
      <c r="Q64" t="s">
        <v>373</v>
      </c>
      <c r="R64" t="s">
        <v>41</v>
      </c>
      <c r="S64" t="s">
        <v>95</v>
      </c>
      <c r="T64" t="s">
        <v>52</v>
      </c>
      <c r="U64" t="s">
        <v>76</v>
      </c>
      <c r="V64" t="s">
        <v>374</v>
      </c>
      <c r="W64" t="s">
        <v>45</v>
      </c>
      <c r="X64" t="s">
        <v>46</v>
      </c>
      <c r="Y64" t="s">
        <v>84</v>
      </c>
      <c r="Z64" t="s">
        <v>172</v>
      </c>
      <c r="AA64" t="s">
        <v>316</v>
      </c>
      <c r="AB64" t="s">
        <v>317</v>
      </c>
      <c r="AC64" s="3">
        <v>44547</v>
      </c>
      <c r="AD64" t="s">
        <v>375</v>
      </c>
      <c r="AE64" t="s">
        <v>56</v>
      </c>
      <c r="AF64" t="s">
        <v>318</v>
      </c>
      <c r="AG64" s="5">
        <v>1104</v>
      </c>
    </row>
    <row r="65" spans="1:33" x14ac:dyDescent="0.3">
      <c r="A65" s="2" t="s">
        <v>376</v>
      </c>
      <c r="B65" t="s">
        <v>3755</v>
      </c>
      <c r="D65" t="s">
        <v>34</v>
      </c>
      <c r="E65" t="s">
        <v>377</v>
      </c>
      <c r="F65" s="3">
        <v>44545</v>
      </c>
      <c r="G65" s="3">
        <v>44515</v>
      </c>
      <c r="H65" t="s">
        <v>36</v>
      </c>
      <c r="J65" s="3"/>
      <c r="K65" s="4">
        <v>0</v>
      </c>
      <c r="L65" t="s">
        <v>38</v>
      </c>
      <c r="M65" t="s">
        <v>115</v>
      </c>
      <c r="N65" s="3">
        <v>44545</v>
      </c>
      <c r="O65" t="s">
        <v>80</v>
      </c>
      <c r="P65" t="s">
        <v>116</v>
      </c>
      <c r="Q65" t="s">
        <v>378</v>
      </c>
      <c r="R65" t="s">
        <v>41</v>
      </c>
      <c r="S65" t="s">
        <v>95</v>
      </c>
      <c r="T65" t="s">
        <v>52</v>
      </c>
      <c r="U65" t="s">
        <v>53</v>
      </c>
      <c r="W65" t="s">
        <v>54</v>
      </c>
      <c r="X65" t="s">
        <v>46</v>
      </c>
      <c r="Y65" t="s">
        <v>55</v>
      </c>
      <c r="Z65" t="s">
        <v>172</v>
      </c>
      <c r="AC65" s="3">
        <v>44537</v>
      </c>
      <c r="AE65" t="s">
        <v>56</v>
      </c>
      <c r="AG65" s="5"/>
    </row>
    <row r="66" spans="1:33" x14ac:dyDescent="0.3">
      <c r="A66" s="2" t="s">
        <v>379</v>
      </c>
      <c r="B66" t="s">
        <v>3756</v>
      </c>
      <c r="C66" t="s">
        <v>380</v>
      </c>
      <c r="D66" t="s">
        <v>34</v>
      </c>
      <c r="E66" t="s">
        <v>160</v>
      </c>
      <c r="F66" s="3">
        <v>44545</v>
      </c>
      <c r="G66" s="3">
        <v>44573</v>
      </c>
      <c r="H66" t="s">
        <v>36</v>
      </c>
      <c r="I66" t="s">
        <v>37</v>
      </c>
      <c r="J66" s="3"/>
      <c r="K66" s="4">
        <v>557.1</v>
      </c>
      <c r="L66" t="s">
        <v>65</v>
      </c>
      <c r="M66" t="s">
        <v>34</v>
      </c>
      <c r="N66" s="3">
        <v>44545</v>
      </c>
      <c r="O66" t="s">
        <v>128</v>
      </c>
      <c r="P66" t="s">
        <v>40</v>
      </c>
      <c r="Q66" t="s">
        <v>381</v>
      </c>
      <c r="R66" t="s">
        <v>41</v>
      </c>
      <c r="S66" t="s">
        <v>42</v>
      </c>
      <c r="T66" t="s">
        <v>66</v>
      </c>
      <c r="U66" t="s">
        <v>67</v>
      </c>
      <c r="V66" t="s">
        <v>161</v>
      </c>
      <c r="W66" t="s">
        <v>161</v>
      </c>
      <c r="X66" t="s">
        <v>46</v>
      </c>
      <c r="Y66" t="s">
        <v>47</v>
      </c>
      <c r="AA66" t="s">
        <v>256</v>
      </c>
      <c r="AB66" t="s">
        <v>150</v>
      </c>
      <c r="AC66" s="3"/>
      <c r="AE66" t="s">
        <v>130</v>
      </c>
      <c r="AF66" t="s">
        <v>151</v>
      </c>
      <c r="AG66" s="5">
        <v>18</v>
      </c>
    </row>
    <row r="67" spans="1:33" x14ac:dyDescent="0.3">
      <c r="A67" s="2" t="s">
        <v>382</v>
      </c>
      <c r="B67" t="s">
        <v>3757</v>
      </c>
      <c r="C67" t="s">
        <v>383</v>
      </c>
      <c r="D67" t="s">
        <v>34</v>
      </c>
      <c r="E67" t="s">
        <v>384</v>
      </c>
      <c r="F67" s="3">
        <v>44545</v>
      </c>
      <c r="G67" s="3">
        <v>44568</v>
      </c>
      <c r="H67" t="s">
        <v>36</v>
      </c>
      <c r="I67" t="s">
        <v>137</v>
      </c>
      <c r="J67" s="3"/>
      <c r="K67" s="4">
        <v>2000</v>
      </c>
      <c r="L67" t="s">
        <v>38</v>
      </c>
      <c r="M67" t="s">
        <v>34</v>
      </c>
      <c r="N67" s="3"/>
      <c r="O67" t="s">
        <v>128</v>
      </c>
      <c r="P67" t="s">
        <v>40</v>
      </c>
      <c r="R67" t="s">
        <v>41</v>
      </c>
      <c r="S67" t="s">
        <v>95</v>
      </c>
      <c r="T67" t="s">
        <v>385</v>
      </c>
      <c r="U67" t="s">
        <v>386</v>
      </c>
      <c r="V67" t="s">
        <v>387</v>
      </c>
      <c r="W67" t="s">
        <v>54</v>
      </c>
      <c r="X67" t="s">
        <v>46</v>
      </c>
      <c r="Y67" t="s">
        <v>84</v>
      </c>
      <c r="AA67" t="s">
        <v>388</v>
      </c>
      <c r="AB67" t="s">
        <v>193</v>
      </c>
      <c r="AC67" s="3"/>
      <c r="AD67" t="s">
        <v>389</v>
      </c>
      <c r="AE67" t="s">
        <v>162</v>
      </c>
      <c r="AF67" t="s">
        <v>196</v>
      </c>
      <c r="AG67" s="5">
        <v>40</v>
      </c>
    </row>
    <row r="68" spans="1:33" x14ac:dyDescent="0.3">
      <c r="A68" s="2" t="s">
        <v>390</v>
      </c>
      <c r="B68" t="s">
        <v>3758</v>
      </c>
      <c r="C68" t="s">
        <v>391</v>
      </c>
      <c r="D68" t="s">
        <v>34</v>
      </c>
      <c r="E68" t="s">
        <v>93</v>
      </c>
      <c r="F68" s="3">
        <v>44545</v>
      </c>
      <c r="G68" s="3">
        <v>44547</v>
      </c>
      <c r="H68" t="s">
        <v>36</v>
      </c>
      <c r="I68" t="s">
        <v>70</v>
      </c>
      <c r="J68" s="3">
        <v>44550</v>
      </c>
      <c r="K68" s="4">
        <v>400</v>
      </c>
      <c r="L68" t="s">
        <v>65</v>
      </c>
      <c r="M68" t="s">
        <v>115</v>
      </c>
      <c r="N68" s="3">
        <v>44575</v>
      </c>
      <c r="O68" t="s">
        <v>80</v>
      </c>
      <c r="P68" t="s">
        <v>116</v>
      </c>
      <c r="Q68" t="s">
        <v>392</v>
      </c>
      <c r="R68" t="s">
        <v>41</v>
      </c>
      <c r="S68" t="s">
        <v>95</v>
      </c>
      <c r="T68" t="s">
        <v>66</v>
      </c>
      <c r="U68" t="s">
        <v>67</v>
      </c>
      <c r="V68" t="s">
        <v>393</v>
      </c>
      <c r="W68" t="s">
        <v>54</v>
      </c>
      <c r="X68" t="s">
        <v>46</v>
      </c>
      <c r="Y68" t="s">
        <v>55</v>
      </c>
      <c r="Z68" t="s">
        <v>119</v>
      </c>
      <c r="AA68" t="s">
        <v>120</v>
      </c>
      <c r="AB68" t="s">
        <v>193</v>
      </c>
      <c r="AC68" s="3">
        <v>44574</v>
      </c>
      <c r="AD68" t="s">
        <v>90</v>
      </c>
      <c r="AE68" t="s">
        <v>96</v>
      </c>
      <c r="AF68" t="s">
        <v>196</v>
      </c>
      <c r="AG68" s="5">
        <v>8</v>
      </c>
    </row>
    <row r="69" spans="1:33" x14ac:dyDescent="0.3">
      <c r="A69" s="2" t="s">
        <v>394</v>
      </c>
      <c r="B69" t="s">
        <v>3759</v>
      </c>
      <c r="C69" t="s">
        <v>395</v>
      </c>
      <c r="D69" t="s">
        <v>34</v>
      </c>
      <c r="E69" t="s">
        <v>164</v>
      </c>
      <c r="F69" s="3">
        <v>44545</v>
      </c>
      <c r="G69" s="3">
        <v>44552</v>
      </c>
      <c r="H69" t="s">
        <v>36</v>
      </c>
      <c r="I69" t="s">
        <v>137</v>
      </c>
      <c r="J69" s="3">
        <v>44553</v>
      </c>
      <c r="K69" s="4">
        <v>89649.600000000006</v>
      </c>
      <c r="L69" t="s">
        <v>38</v>
      </c>
      <c r="M69" t="s">
        <v>34</v>
      </c>
      <c r="N69" s="3">
        <v>44554</v>
      </c>
      <c r="O69" t="s">
        <v>80</v>
      </c>
      <c r="P69" t="s">
        <v>81</v>
      </c>
      <c r="R69" t="s">
        <v>41</v>
      </c>
      <c r="S69" t="s">
        <v>42</v>
      </c>
      <c r="T69" t="s">
        <v>66</v>
      </c>
      <c r="U69" t="s">
        <v>67</v>
      </c>
      <c r="V69" t="s">
        <v>396</v>
      </c>
      <c r="W69" t="s">
        <v>45</v>
      </c>
      <c r="X69" t="s">
        <v>46</v>
      </c>
      <c r="Y69" t="s">
        <v>47</v>
      </c>
      <c r="AA69" t="s">
        <v>192</v>
      </c>
      <c r="AB69" t="s">
        <v>397</v>
      </c>
      <c r="AC69" s="3"/>
      <c r="AD69" t="s">
        <v>306</v>
      </c>
      <c r="AE69" t="s">
        <v>123</v>
      </c>
      <c r="AF69" t="s">
        <v>398</v>
      </c>
      <c r="AG69" s="5">
        <v>1353</v>
      </c>
    </row>
    <row r="70" spans="1:33" x14ac:dyDescent="0.3">
      <c r="A70" s="2" t="s">
        <v>399</v>
      </c>
      <c r="B70" t="s">
        <v>3760</v>
      </c>
      <c r="C70" t="s">
        <v>400</v>
      </c>
      <c r="D70" t="s">
        <v>34</v>
      </c>
      <c r="E70" t="s">
        <v>401</v>
      </c>
      <c r="F70" s="3">
        <v>44544</v>
      </c>
      <c r="G70" s="3">
        <v>44547</v>
      </c>
      <c r="H70" t="s">
        <v>36</v>
      </c>
      <c r="I70" t="s">
        <v>402</v>
      </c>
      <c r="J70" s="3">
        <v>44547</v>
      </c>
      <c r="K70" s="4">
        <v>0</v>
      </c>
      <c r="L70" t="s">
        <v>38</v>
      </c>
      <c r="M70" t="s">
        <v>34</v>
      </c>
      <c r="N70" s="3">
        <v>44550</v>
      </c>
      <c r="O70" t="s">
        <v>80</v>
      </c>
      <c r="P70" t="s">
        <v>81</v>
      </c>
      <c r="R70" t="s">
        <v>41</v>
      </c>
      <c r="S70" t="s">
        <v>42</v>
      </c>
      <c r="T70" t="s">
        <v>52</v>
      </c>
      <c r="U70" t="s">
        <v>53</v>
      </c>
      <c r="W70" t="s">
        <v>129</v>
      </c>
      <c r="X70" t="s">
        <v>46</v>
      </c>
      <c r="Y70" t="s">
        <v>47</v>
      </c>
      <c r="AC70" s="3"/>
      <c r="AE70" t="s">
        <v>56</v>
      </c>
      <c r="AG70" s="5"/>
    </row>
    <row r="71" spans="1:33" x14ac:dyDescent="0.3">
      <c r="A71" s="2" t="s">
        <v>403</v>
      </c>
      <c r="B71" t="s">
        <v>3761</v>
      </c>
      <c r="C71" t="s">
        <v>404</v>
      </c>
      <c r="D71" t="s">
        <v>34</v>
      </c>
      <c r="E71" t="s">
        <v>93</v>
      </c>
      <c r="F71" s="3">
        <v>44544</v>
      </c>
      <c r="G71" s="3">
        <v>44547</v>
      </c>
      <c r="H71" t="s">
        <v>36</v>
      </c>
      <c r="I71" t="s">
        <v>70</v>
      </c>
      <c r="J71" s="3">
        <v>44544</v>
      </c>
      <c r="K71" s="4">
        <v>46760</v>
      </c>
      <c r="L71" t="s">
        <v>65</v>
      </c>
      <c r="M71" t="s">
        <v>34</v>
      </c>
      <c r="N71" s="3">
        <v>44545</v>
      </c>
      <c r="O71" t="s">
        <v>80</v>
      </c>
      <c r="P71" t="s">
        <v>81</v>
      </c>
      <c r="R71" t="s">
        <v>41</v>
      </c>
      <c r="S71" t="s">
        <v>95</v>
      </c>
      <c r="T71" t="s">
        <v>66</v>
      </c>
      <c r="U71" t="s">
        <v>67</v>
      </c>
      <c r="V71" t="s">
        <v>405</v>
      </c>
      <c r="W71" t="s">
        <v>45</v>
      </c>
      <c r="X71" t="s">
        <v>46</v>
      </c>
      <c r="Y71" t="s">
        <v>171</v>
      </c>
      <c r="AA71" t="s">
        <v>406</v>
      </c>
      <c r="AB71" t="s">
        <v>150</v>
      </c>
      <c r="AC71" s="3"/>
      <c r="AD71" t="s">
        <v>179</v>
      </c>
      <c r="AE71" t="s">
        <v>96</v>
      </c>
      <c r="AF71" t="s">
        <v>151</v>
      </c>
      <c r="AG71" s="5">
        <v>615</v>
      </c>
    </row>
    <row r="72" spans="1:33" x14ac:dyDescent="0.3">
      <c r="A72" s="2" t="s">
        <v>407</v>
      </c>
      <c r="B72" t="s">
        <v>3762</v>
      </c>
      <c r="C72" t="s">
        <v>408</v>
      </c>
      <c r="D72" t="s">
        <v>34</v>
      </c>
      <c r="E72" t="s">
        <v>184</v>
      </c>
      <c r="F72" s="3">
        <v>44544</v>
      </c>
      <c r="G72" s="3">
        <v>44545</v>
      </c>
      <c r="H72" t="s">
        <v>36</v>
      </c>
      <c r="I72" t="s">
        <v>137</v>
      </c>
      <c r="J72" s="3">
        <v>44546</v>
      </c>
      <c r="K72" s="4">
        <v>400</v>
      </c>
      <c r="L72" t="s">
        <v>38</v>
      </c>
      <c r="M72" t="s">
        <v>34</v>
      </c>
      <c r="N72" s="3">
        <v>44579</v>
      </c>
      <c r="O72" t="s">
        <v>80</v>
      </c>
      <c r="P72" t="s">
        <v>409</v>
      </c>
      <c r="R72" t="s">
        <v>41</v>
      </c>
      <c r="S72" t="s">
        <v>42</v>
      </c>
      <c r="T72" t="s">
        <v>52</v>
      </c>
      <c r="U72" t="s">
        <v>53</v>
      </c>
      <c r="V72" t="s">
        <v>410</v>
      </c>
      <c r="W72" t="s">
        <v>45</v>
      </c>
      <c r="X72" t="s">
        <v>46</v>
      </c>
      <c r="Y72" t="s">
        <v>47</v>
      </c>
      <c r="AA72" t="s">
        <v>411</v>
      </c>
      <c r="AB72" t="s">
        <v>89</v>
      </c>
      <c r="AC72" s="3">
        <v>44579</v>
      </c>
      <c r="AE72" t="s">
        <v>56</v>
      </c>
      <c r="AF72" t="s">
        <v>91</v>
      </c>
      <c r="AG72" s="5">
        <v>8</v>
      </c>
    </row>
    <row r="73" spans="1:33" x14ac:dyDescent="0.3">
      <c r="A73" s="2" t="s">
        <v>412</v>
      </c>
      <c r="B73" t="s">
        <v>3763</v>
      </c>
      <c r="D73" t="s">
        <v>34</v>
      </c>
      <c r="E73" t="s">
        <v>168</v>
      </c>
      <c r="F73" s="3">
        <v>44544</v>
      </c>
      <c r="G73" s="3">
        <v>44575</v>
      </c>
      <c r="H73" t="s">
        <v>36</v>
      </c>
      <c r="I73" t="s">
        <v>79</v>
      </c>
      <c r="J73" s="3"/>
      <c r="K73" s="4">
        <v>0</v>
      </c>
      <c r="L73" t="s">
        <v>38</v>
      </c>
      <c r="M73" t="s">
        <v>34</v>
      </c>
      <c r="N73" s="3">
        <v>44578</v>
      </c>
      <c r="O73" t="s">
        <v>134</v>
      </c>
      <c r="P73" t="s">
        <v>348</v>
      </c>
      <c r="R73" t="s">
        <v>41</v>
      </c>
      <c r="S73" t="s">
        <v>42</v>
      </c>
      <c r="T73" t="s">
        <v>52</v>
      </c>
      <c r="U73" t="s">
        <v>53</v>
      </c>
      <c r="W73" t="s">
        <v>54</v>
      </c>
      <c r="X73" t="s">
        <v>46</v>
      </c>
      <c r="Y73" t="s">
        <v>84</v>
      </c>
      <c r="AC73" s="3"/>
      <c r="AE73" t="s">
        <v>56</v>
      </c>
      <c r="AG73" s="5"/>
    </row>
    <row r="74" spans="1:33" x14ac:dyDescent="0.3">
      <c r="A74" s="2" t="s">
        <v>413</v>
      </c>
      <c r="B74" t="s">
        <v>3764</v>
      </c>
      <c r="C74" t="s">
        <v>414</v>
      </c>
      <c r="D74" t="s">
        <v>34</v>
      </c>
      <c r="E74" t="s">
        <v>99</v>
      </c>
      <c r="F74" s="3">
        <v>44544</v>
      </c>
      <c r="G74" s="3">
        <v>44544</v>
      </c>
      <c r="H74" t="s">
        <v>36</v>
      </c>
      <c r="I74" t="s">
        <v>37</v>
      </c>
      <c r="J74" s="3">
        <v>44547</v>
      </c>
      <c r="K74" s="4">
        <v>29584.36</v>
      </c>
      <c r="L74" t="s">
        <v>101</v>
      </c>
      <c r="M74" t="s">
        <v>115</v>
      </c>
      <c r="N74" s="3">
        <v>44547</v>
      </c>
      <c r="O74" t="s">
        <v>80</v>
      </c>
      <c r="P74" t="s">
        <v>116</v>
      </c>
      <c r="Q74" t="s">
        <v>415</v>
      </c>
      <c r="R74" t="s">
        <v>41</v>
      </c>
      <c r="S74" t="s">
        <v>42</v>
      </c>
      <c r="T74" t="s">
        <v>43</v>
      </c>
      <c r="U74" t="s">
        <v>44</v>
      </c>
      <c r="V74" t="s">
        <v>416</v>
      </c>
      <c r="W74" t="s">
        <v>54</v>
      </c>
      <c r="X74" t="s">
        <v>46</v>
      </c>
      <c r="Y74" t="s">
        <v>55</v>
      </c>
      <c r="Z74" t="s">
        <v>209</v>
      </c>
      <c r="AA74" t="s">
        <v>285</v>
      </c>
      <c r="AB74" t="s">
        <v>286</v>
      </c>
      <c r="AC74" s="3">
        <v>44547</v>
      </c>
      <c r="AD74" t="s">
        <v>90</v>
      </c>
      <c r="AE74" t="s">
        <v>48</v>
      </c>
      <c r="AF74" t="s">
        <v>287</v>
      </c>
      <c r="AG74" s="5">
        <v>13</v>
      </c>
    </row>
    <row r="75" spans="1:33" x14ac:dyDescent="0.3">
      <c r="A75" s="2" t="s">
        <v>417</v>
      </c>
      <c r="B75" t="s">
        <v>3765</v>
      </c>
      <c r="C75" t="s">
        <v>418</v>
      </c>
      <c r="D75" t="s">
        <v>34</v>
      </c>
      <c r="E75" t="s">
        <v>58</v>
      </c>
      <c r="F75" s="3">
        <v>44543</v>
      </c>
      <c r="G75" s="3">
        <v>44545</v>
      </c>
      <c r="H75" t="s">
        <v>127</v>
      </c>
      <c r="I75" t="s">
        <v>100</v>
      </c>
      <c r="J75" s="3">
        <v>44546</v>
      </c>
      <c r="K75" s="4">
        <v>520</v>
      </c>
      <c r="L75" t="s">
        <v>38</v>
      </c>
      <c r="M75" t="s">
        <v>34</v>
      </c>
      <c r="N75" s="3">
        <v>44554</v>
      </c>
      <c r="O75" t="s">
        <v>80</v>
      </c>
      <c r="P75" t="s">
        <v>81</v>
      </c>
      <c r="R75" t="s">
        <v>41</v>
      </c>
      <c r="S75" t="s">
        <v>42</v>
      </c>
      <c r="T75" t="s">
        <v>52</v>
      </c>
      <c r="U75" t="s">
        <v>76</v>
      </c>
      <c r="V75" t="s">
        <v>419</v>
      </c>
      <c r="W75" t="s">
        <v>45</v>
      </c>
      <c r="X75" t="s">
        <v>46</v>
      </c>
      <c r="Y75" t="s">
        <v>47</v>
      </c>
      <c r="AA75" t="s">
        <v>88</v>
      </c>
      <c r="AB75" t="s">
        <v>89</v>
      </c>
      <c r="AC75" s="3"/>
      <c r="AD75" t="s">
        <v>90</v>
      </c>
      <c r="AE75" t="s">
        <v>56</v>
      </c>
      <c r="AF75" t="s">
        <v>91</v>
      </c>
      <c r="AG75" s="5">
        <v>13</v>
      </c>
    </row>
    <row r="76" spans="1:33" x14ac:dyDescent="0.3">
      <c r="A76" s="2" t="s">
        <v>420</v>
      </c>
      <c r="B76" t="s">
        <v>3766</v>
      </c>
      <c r="C76" t="s">
        <v>421</v>
      </c>
      <c r="D76" t="s">
        <v>34</v>
      </c>
      <c r="E76" t="s">
        <v>35</v>
      </c>
      <c r="F76" s="3">
        <v>44543</v>
      </c>
      <c r="G76" s="3">
        <v>44545</v>
      </c>
      <c r="H76" t="s">
        <v>36</v>
      </c>
      <c r="I76" t="s">
        <v>422</v>
      </c>
      <c r="J76" s="3">
        <v>44546</v>
      </c>
      <c r="K76" s="4">
        <v>11750</v>
      </c>
      <c r="L76" t="s">
        <v>38</v>
      </c>
      <c r="M76" t="s">
        <v>34</v>
      </c>
      <c r="N76" s="3">
        <v>44546</v>
      </c>
      <c r="O76" t="s">
        <v>80</v>
      </c>
      <c r="P76" t="s">
        <v>81</v>
      </c>
      <c r="R76" t="s">
        <v>41</v>
      </c>
      <c r="S76" t="s">
        <v>42</v>
      </c>
      <c r="T76" t="s">
        <v>43</v>
      </c>
      <c r="U76" t="s">
        <v>44</v>
      </c>
      <c r="V76" t="s">
        <v>423</v>
      </c>
      <c r="W76" t="s">
        <v>45</v>
      </c>
      <c r="X76" t="s">
        <v>46</v>
      </c>
      <c r="Y76" t="s">
        <v>47</v>
      </c>
      <c r="AA76" t="s">
        <v>424</v>
      </c>
      <c r="AB76" t="s">
        <v>425</v>
      </c>
      <c r="AC76" s="3"/>
      <c r="AD76" t="s">
        <v>426</v>
      </c>
      <c r="AE76" t="s">
        <v>48</v>
      </c>
      <c r="AF76" t="s">
        <v>427</v>
      </c>
      <c r="AG76" s="5">
        <v>333</v>
      </c>
    </row>
    <row r="77" spans="1:33" x14ac:dyDescent="0.3">
      <c r="A77" s="2" t="s">
        <v>428</v>
      </c>
      <c r="B77" t="s">
        <v>3767</v>
      </c>
      <c r="D77" t="s">
        <v>34</v>
      </c>
      <c r="E77" t="s">
        <v>429</v>
      </c>
      <c r="F77" s="3">
        <v>44543</v>
      </c>
      <c r="G77" s="3">
        <v>44575</v>
      </c>
      <c r="H77" t="s">
        <v>72</v>
      </c>
      <c r="I77" t="s">
        <v>430</v>
      </c>
      <c r="J77" s="3"/>
      <c r="K77" s="4">
        <v>0</v>
      </c>
      <c r="L77" t="s">
        <v>38</v>
      </c>
      <c r="M77" t="s">
        <v>34</v>
      </c>
      <c r="N77" s="3"/>
      <c r="O77" t="s">
        <v>39</v>
      </c>
      <c r="P77" t="s">
        <v>40</v>
      </c>
      <c r="R77" t="s">
        <v>41</v>
      </c>
      <c r="S77" t="s">
        <v>42</v>
      </c>
      <c r="T77" t="s">
        <v>43</v>
      </c>
      <c r="U77" t="s">
        <v>44</v>
      </c>
      <c r="W77" t="s">
        <v>45</v>
      </c>
      <c r="X77" t="s">
        <v>46</v>
      </c>
      <c r="Y77" t="s">
        <v>84</v>
      </c>
      <c r="AC77" s="3"/>
      <c r="AE77" t="s">
        <v>48</v>
      </c>
      <c r="AG77" s="5"/>
    </row>
    <row r="78" spans="1:33" x14ac:dyDescent="0.3">
      <c r="A78" s="2" t="s">
        <v>431</v>
      </c>
      <c r="B78" t="s">
        <v>3768</v>
      </c>
      <c r="D78" t="s">
        <v>34</v>
      </c>
      <c r="E78" t="s">
        <v>429</v>
      </c>
      <c r="F78" s="3">
        <v>44543</v>
      </c>
      <c r="G78" s="3">
        <v>44620</v>
      </c>
      <c r="H78" t="s">
        <v>72</v>
      </c>
      <c r="I78" t="s">
        <v>199</v>
      </c>
      <c r="J78" s="3"/>
      <c r="K78" s="4">
        <v>0</v>
      </c>
      <c r="L78" t="s">
        <v>38</v>
      </c>
      <c r="M78" t="s">
        <v>34</v>
      </c>
      <c r="N78" s="3"/>
      <c r="O78" t="s">
        <v>39</v>
      </c>
      <c r="P78" t="s">
        <v>40</v>
      </c>
      <c r="R78" t="s">
        <v>41</v>
      </c>
      <c r="S78" t="s">
        <v>109</v>
      </c>
      <c r="T78" t="s">
        <v>43</v>
      </c>
      <c r="U78" t="s">
        <v>44</v>
      </c>
      <c r="W78" t="s">
        <v>45</v>
      </c>
      <c r="X78" t="s">
        <v>46</v>
      </c>
      <c r="Y78" t="s">
        <v>84</v>
      </c>
      <c r="AC78" s="3"/>
      <c r="AE78" t="s">
        <v>143</v>
      </c>
      <c r="AG78" s="5"/>
    </row>
    <row r="79" spans="1:33" x14ac:dyDescent="0.3">
      <c r="A79" s="2" t="s">
        <v>432</v>
      </c>
      <c r="B79" t="s">
        <v>3769</v>
      </c>
      <c r="D79" t="s">
        <v>34</v>
      </c>
      <c r="E79" t="s">
        <v>63</v>
      </c>
      <c r="F79" s="3">
        <v>44540</v>
      </c>
      <c r="G79" s="3">
        <v>44551</v>
      </c>
      <c r="H79" t="s">
        <v>133</v>
      </c>
      <c r="J79" s="3"/>
      <c r="K79" s="4">
        <v>0</v>
      </c>
      <c r="L79" t="s">
        <v>65</v>
      </c>
      <c r="M79" t="s">
        <v>34</v>
      </c>
      <c r="N79" s="3">
        <v>44540</v>
      </c>
      <c r="O79" t="s">
        <v>134</v>
      </c>
      <c r="P79" t="s">
        <v>40</v>
      </c>
      <c r="R79" t="s">
        <v>41</v>
      </c>
      <c r="S79" t="s">
        <v>95</v>
      </c>
      <c r="T79" t="s">
        <v>66</v>
      </c>
      <c r="U79" t="s">
        <v>67</v>
      </c>
      <c r="W79" t="s">
        <v>45</v>
      </c>
      <c r="X79" t="s">
        <v>46</v>
      </c>
      <c r="Y79" t="s">
        <v>47</v>
      </c>
      <c r="AC79" s="3"/>
      <c r="AE79" t="s">
        <v>119</v>
      </c>
      <c r="AG79" s="5"/>
    </row>
    <row r="80" spans="1:33" x14ac:dyDescent="0.3">
      <c r="A80" s="2" t="s">
        <v>433</v>
      </c>
      <c r="B80" t="s">
        <v>3770</v>
      </c>
      <c r="C80" t="s">
        <v>434</v>
      </c>
      <c r="D80" t="s">
        <v>34</v>
      </c>
      <c r="E80" t="s">
        <v>63</v>
      </c>
      <c r="F80" s="3">
        <v>44540</v>
      </c>
      <c r="G80" s="3">
        <v>44540</v>
      </c>
      <c r="H80" t="s">
        <v>127</v>
      </c>
      <c r="I80" t="s">
        <v>435</v>
      </c>
      <c r="J80" s="3"/>
      <c r="K80" s="4">
        <v>0</v>
      </c>
      <c r="L80" t="s">
        <v>65</v>
      </c>
      <c r="M80" t="s">
        <v>34</v>
      </c>
      <c r="N80" s="3">
        <v>44540</v>
      </c>
      <c r="O80" t="s">
        <v>128</v>
      </c>
      <c r="P80" t="s">
        <v>40</v>
      </c>
      <c r="R80" t="s">
        <v>41</v>
      </c>
      <c r="S80" t="s">
        <v>95</v>
      </c>
      <c r="T80" t="s">
        <v>66</v>
      </c>
      <c r="U80" t="s">
        <v>67</v>
      </c>
      <c r="W80" t="s">
        <v>129</v>
      </c>
      <c r="X80" t="s">
        <v>46</v>
      </c>
      <c r="Y80" t="s">
        <v>47</v>
      </c>
      <c r="AC80" s="3"/>
      <c r="AE80" t="s">
        <v>130</v>
      </c>
      <c r="AG80" s="5"/>
    </row>
    <row r="81" spans="1:33" x14ac:dyDescent="0.3">
      <c r="A81" s="2" t="s">
        <v>436</v>
      </c>
      <c r="B81" t="s">
        <v>3771</v>
      </c>
      <c r="C81" t="s">
        <v>437</v>
      </c>
      <c r="D81" t="s">
        <v>34</v>
      </c>
      <c r="E81" t="s">
        <v>377</v>
      </c>
      <c r="F81" s="3">
        <v>44539</v>
      </c>
      <c r="G81" s="3">
        <v>44540</v>
      </c>
      <c r="H81" t="s">
        <v>36</v>
      </c>
      <c r="I81" t="s">
        <v>137</v>
      </c>
      <c r="J81" s="3"/>
      <c r="K81" s="4">
        <v>1000</v>
      </c>
      <c r="L81" t="s">
        <v>38</v>
      </c>
      <c r="M81" t="s">
        <v>115</v>
      </c>
      <c r="N81" s="3">
        <v>44545</v>
      </c>
      <c r="O81" t="s">
        <v>80</v>
      </c>
      <c r="P81" t="s">
        <v>116</v>
      </c>
      <c r="Q81" t="s">
        <v>438</v>
      </c>
      <c r="R81" t="s">
        <v>41</v>
      </c>
      <c r="S81" t="s">
        <v>42</v>
      </c>
      <c r="T81" t="s">
        <v>52</v>
      </c>
      <c r="U81" t="s">
        <v>53</v>
      </c>
      <c r="V81" t="s">
        <v>439</v>
      </c>
      <c r="W81" t="s">
        <v>54</v>
      </c>
      <c r="X81" t="s">
        <v>46</v>
      </c>
      <c r="Y81" t="s">
        <v>47</v>
      </c>
      <c r="Z81" t="s">
        <v>209</v>
      </c>
      <c r="AA81" t="s">
        <v>88</v>
      </c>
      <c r="AB81" t="s">
        <v>89</v>
      </c>
      <c r="AC81" s="3">
        <v>44543</v>
      </c>
      <c r="AD81" t="s">
        <v>90</v>
      </c>
      <c r="AE81" t="s">
        <v>56</v>
      </c>
      <c r="AF81" t="s">
        <v>91</v>
      </c>
      <c r="AG81" s="5">
        <v>20</v>
      </c>
    </row>
    <row r="82" spans="1:33" x14ac:dyDescent="0.3">
      <c r="A82" s="2" t="s">
        <v>440</v>
      </c>
      <c r="B82" t="s">
        <v>3772</v>
      </c>
      <c r="C82" t="s">
        <v>441</v>
      </c>
      <c r="D82" t="s">
        <v>34</v>
      </c>
      <c r="E82" t="s">
        <v>160</v>
      </c>
      <c r="F82" s="3">
        <v>44539</v>
      </c>
      <c r="G82" s="3">
        <v>44540</v>
      </c>
      <c r="H82" t="s">
        <v>72</v>
      </c>
      <c r="I82" t="s">
        <v>442</v>
      </c>
      <c r="J82" s="3"/>
      <c r="K82" s="4">
        <v>12100</v>
      </c>
      <c r="L82" t="s">
        <v>38</v>
      </c>
      <c r="M82" t="s">
        <v>34</v>
      </c>
      <c r="N82" s="3">
        <v>44539</v>
      </c>
      <c r="O82" t="s">
        <v>128</v>
      </c>
      <c r="P82" t="s">
        <v>40</v>
      </c>
      <c r="Q82" t="s">
        <v>443</v>
      </c>
      <c r="R82" t="s">
        <v>41</v>
      </c>
      <c r="S82" t="s">
        <v>42</v>
      </c>
      <c r="T82" t="s">
        <v>66</v>
      </c>
      <c r="U82" t="s">
        <v>67</v>
      </c>
      <c r="V82" t="s">
        <v>444</v>
      </c>
      <c r="W82" t="s">
        <v>161</v>
      </c>
      <c r="X82" t="s">
        <v>46</v>
      </c>
      <c r="Y82" t="s">
        <v>47</v>
      </c>
      <c r="AA82" t="s">
        <v>445</v>
      </c>
      <c r="AB82" t="s">
        <v>158</v>
      </c>
      <c r="AC82" s="3"/>
      <c r="AD82" t="s">
        <v>446</v>
      </c>
      <c r="AE82" t="s">
        <v>447</v>
      </c>
      <c r="AF82" t="s">
        <v>67</v>
      </c>
      <c r="AG82" s="5">
        <v>121</v>
      </c>
    </row>
    <row r="83" spans="1:33" x14ac:dyDescent="0.3">
      <c r="A83" s="2" t="s">
        <v>448</v>
      </c>
      <c r="B83" t="s">
        <v>3773</v>
      </c>
      <c r="C83" t="s">
        <v>449</v>
      </c>
      <c r="D83" t="s">
        <v>34</v>
      </c>
      <c r="E83" t="s">
        <v>146</v>
      </c>
      <c r="F83" s="3">
        <v>44538</v>
      </c>
      <c r="G83" s="3">
        <v>44543</v>
      </c>
      <c r="H83" t="s">
        <v>36</v>
      </c>
      <c r="I83" t="s">
        <v>79</v>
      </c>
      <c r="J83" s="3">
        <v>44546</v>
      </c>
      <c r="K83" s="4">
        <v>4400</v>
      </c>
      <c r="L83" t="s">
        <v>38</v>
      </c>
      <c r="M83" t="s">
        <v>34</v>
      </c>
      <c r="N83" s="3">
        <v>44546</v>
      </c>
      <c r="O83" t="s">
        <v>80</v>
      </c>
      <c r="P83" t="s">
        <v>147</v>
      </c>
      <c r="R83" t="s">
        <v>41</v>
      </c>
      <c r="S83" t="s">
        <v>95</v>
      </c>
      <c r="T83" t="s">
        <v>52</v>
      </c>
      <c r="U83" t="s">
        <v>76</v>
      </c>
      <c r="V83" t="s">
        <v>450</v>
      </c>
      <c r="W83" t="s">
        <v>54</v>
      </c>
      <c r="X83" t="s">
        <v>46</v>
      </c>
      <c r="Y83" t="s">
        <v>84</v>
      </c>
      <c r="AA83" t="s">
        <v>139</v>
      </c>
      <c r="AB83" t="s">
        <v>89</v>
      </c>
      <c r="AC83" s="3"/>
      <c r="AD83" t="s">
        <v>90</v>
      </c>
      <c r="AE83" t="s">
        <v>56</v>
      </c>
      <c r="AF83" t="s">
        <v>91</v>
      </c>
      <c r="AG83" s="5">
        <v>88</v>
      </c>
    </row>
    <row r="84" spans="1:33" x14ac:dyDescent="0.3">
      <c r="A84" s="2" t="s">
        <v>451</v>
      </c>
      <c r="B84" t="s">
        <v>3774</v>
      </c>
      <c r="C84" t="s">
        <v>452</v>
      </c>
      <c r="D84" t="s">
        <v>34</v>
      </c>
      <c r="E84" t="s">
        <v>63</v>
      </c>
      <c r="F84" s="3">
        <v>44538</v>
      </c>
      <c r="G84" s="3">
        <v>44545</v>
      </c>
      <c r="H84" t="s">
        <v>36</v>
      </c>
      <c r="I84" t="s">
        <v>87</v>
      </c>
      <c r="J84" s="3">
        <v>44545</v>
      </c>
      <c r="K84" s="4">
        <v>0</v>
      </c>
      <c r="L84" t="s">
        <v>65</v>
      </c>
      <c r="M84" t="s">
        <v>34</v>
      </c>
      <c r="N84" s="3">
        <v>44545</v>
      </c>
      <c r="O84" t="s">
        <v>80</v>
      </c>
      <c r="P84" t="s">
        <v>81</v>
      </c>
      <c r="R84" t="s">
        <v>41</v>
      </c>
      <c r="S84" t="s">
        <v>42</v>
      </c>
      <c r="T84" t="s">
        <v>66</v>
      </c>
      <c r="U84" t="s">
        <v>67</v>
      </c>
      <c r="V84" t="s">
        <v>453</v>
      </c>
      <c r="W84" t="s">
        <v>201</v>
      </c>
      <c r="X84" t="s">
        <v>46</v>
      </c>
      <c r="Y84" t="s">
        <v>47</v>
      </c>
      <c r="AA84" t="s">
        <v>139</v>
      </c>
      <c r="AB84" t="s">
        <v>89</v>
      </c>
      <c r="AC84" s="3"/>
      <c r="AD84" t="s">
        <v>90</v>
      </c>
      <c r="AE84" t="s">
        <v>119</v>
      </c>
      <c r="AF84" t="s">
        <v>91</v>
      </c>
      <c r="AG84" s="5">
        <v>2</v>
      </c>
    </row>
    <row r="85" spans="1:33" x14ac:dyDescent="0.3">
      <c r="A85" s="2" t="s">
        <v>454</v>
      </c>
      <c r="B85" t="s">
        <v>3775</v>
      </c>
      <c r="C85" t="s">
        <v>455</v>
      </c>
      <c r="D85" t="s">
        <v>34</v>
      </c>
      <c r="E85" t="s">
        <v>63</v>
      </c>
      <c r="F85" s="3">
        <v>44538</v>
      </c>
      <c r="G85" s="3">
        <v>44543</v>
      </c>
      <c r="H85" t="s">
        <v>36</v>
      </c>
      <c r="I85" t="s">
        <v>87</v>
      </c>
      <c r="J85" s="3">
        <v>44545</v>
      </c>
      <c r="K85" s="4">
        <v>0</v>
      </c>
      <c r="L85" t="s">
        <v>65</v>
      </c>
      <c r="M85" t="s">
        <v>34</v>
      </c>
      <c r="N85" s="3">
        <v>44545</v>
      </c>
      <c r="O85" t="s">
        <v>80</v>
      </c>
      <c r="P85" t="s">
        <v>81</v>
      </c>
      <c r="R85" t="s">
        <v>41</v>
      </c>
      <c r="S85" t="s">
        <v>42</v>
      </c>
      <c r="T85" t="s">
        <v>66</v>
      </c>
      <c r="U85" t="s">
        <v>67</v>
      </c>
      <c r="V85" t="s">
        <v>456</v>
      </c>
      <c r="W85" t="s">
        <v>201</v>
      </c>
      <c r="X85" t="s">
        <v>46</v>
      </c>
      <c r="Y85" t="s">
        <v>47</v>
      </c>
      <c r="AA85" t="s">
        <v>298</v>
      </c>
      <c r="AB85" t="s">
        <v>193</v>
      </c>
      <c r="AC85" s="3"/>
      <c r="AD85" t="s">
        <v>90</v>
      </c>
      <c r="AE85" t="s">
        <v>119</v>
      </c>
      <c r="AF85" t="s">
        <v>196</v>
      </c>
      <c r="AG85" s="5">
        <v>1</v>
      </c>
    </row>
    <row r="86" spans="1:33" x14ac:dyDescent="0.3">
      <c r="A86" s="2" t="s">
        <v>457</v>
      </c>
      <c r="B86" t="s">
        <v>3776</v>
      </c>
      <c r="C86" t="s">
        <v>458</v>
      </c>
      <c r="D86" t="s">
        <v>34</v>
      </c>
      <c r="E86" t="s">
        <v>50</v>
      </c>
      <c r="F86" s="3">
        <v>44538</v>
      </c>
      <c r="G86" s="3">
        <v>44539</v>
      </c>
      <c r="H86" t="s">
        <v>36</v>
      </c>
      <c r="I86" t="s">
        <v>137</v>
      </c>
      <c r="J86" s="3">
        <v>44540</v>
      </c>
      <c r="K86" s="4">
        <v>500</v>
      </c>
      <c r="L86" t="s">
        <v>38</v>
      </c>
      <c r="M86" t="s">
        <v>115</v>
      </c>
      <c r="N86" s="3">
        <v>44544</v>
      </c>
      <c r="O86" t="s">
        <v>80</v>
      </c>
      <c r="P86" t="s">
        <v>116</v>
      </c>
      <c r="Q86" t="s">
        <v>459</v>
      </c>
      <c r="R86" t="s">
        <v>41</v>
      </c>
      <c r="S86" t="s">
        <v>42</v>
      </c>
      <c r="T86" t="s">
        <v>52</v>
      </c>
      <c r="U86" t="s">
        <v>76</v>
      </c>
      <c r="V86" t="s">
        <v>460</v>
      </c>
      <c r="W86" t="s">
        <v>54</v>
      </c>
      <c r="X86" t="s">
        <v>46</v>
      </c>
      <c r="Y86" t="s">
        <v>171</v>
      </c>
      <c r="Z86" t="s">
        <v>172</v>
      </c>
      <c r="AA86" t="s">
        <v>139</v>
      </c>
      <c r="AB86" t="s">
        <v>89</v>
      </c>
      <c r="AC86" s="3">
        <v>44543</v>
      </c>
      <c r="AD86" t="s">
        <v>90</v>
      </c>
      <c r="AE86" t="s">
        <v>56</v>
      </c>
      <c r="AF86" t="s">
        <v>91</v>
      </c>
      <c r="AG86" s="5">
        <v>10</v>
      </c>
    </row>
    <row r="87" spans="1:33" x14ac:dyDescent="0.3">
      <c r="A87" s="2" t="s">
        <v>461</v>
      </c>
      <c r="B87" t="s">
        <v>3777</v>
      </c>
      <c r="C87" t="s">
        <v>462</v>
      </c>
      <c r="D87" t="s">
        <v>34</v>
      </c>
      <c r="E87" t="s">
        <v>50</v>
      </c>
      <c r="F87" s="3">
        <v>44538</v>
      </c>
      <c r="G87" s="3">
        <v>44540</v>
      </c>
      <c r="H87" t="s">
        <v>36</v>
      </c>
      <c r="I87" t="s">
        <v>137</v>
      </c>
      <c r="J87" s="3">
        <v>44540</v>
      </c>
      <c r="K87" s="4">
        <v>6000</v>
      </c>
      <c r="L87" t="s">
        <v>38</v>
      </c>
      <c r="M87" t="s">
        <v>115</v>
      </c>
      <c r="N87" s="3">
        <v>44544</v>
      </c>
      <c r="O87" t="s">
        <v>80</v>
      </c>
      <c r="P87" t="s">
        <v>116</v>
      </c>
      <c r="Q87" t="s">
        <v>463</v>
      </c>
      <c r="R87" t="s">
        <v>41</v>
      </c>
      <c r="S87" t="s">
        <v>42</v>
      </c>
      <c r="T87" t="s">
        <v>52</v>
      </c>
      <c r="U87" t="s">
        <v>76</v>
      </c>
      <c r="V87" t="s">
        <v>464</v>
      </c>
      <c r="W87" t="s">
        <v>54</v>
      </c>
      <c r="X87" t="s">
        <v>46</v>
      </c>
      <c r="Y87" t="s">
        <v>55</v>
      </c>
      <c r="Z87" t="s">
        <v>172</v>
      </c>
      <c r="AA87" t="s">
        <v>186</v>
      </c>
      <c r="AB87" t="s">
        <v>150</v>
      </c>
      <c r="AC87" s="3">
        <v>44544</v>
      </c>
      <c r="AD87" t="s">
        <v>306</v>
      </c>
      <c r="AE87" t="s">
        <v>56</v>
      </c>
      <c r="AF87" t="s">
        <v>151</v>
      </c>
      <c r="AG87" s="5">
        <v>100</v>
      </c>
    </row>
    <row r="88" spans="1:33" x14ac:dyDescent="0.3">
      <c r="A88" s="2" t="s">
        <v>465</v>
      </c>
      <c r="B88" t="s">
        <v>3778</v>
      </c>
      <c r="C88" t="s">
        <v>466</v>
      </c>
      <c r="D88" t="s">
        <v>34</v>
      </c>
      <c r="E88" t="s">
        <v>132</v>
      </c>
      <c r="F88" s="3">
        <v>44537</v>
      </c>
      <c r="G88" s="3">
        <v>44538</v>
      </c>
      <c r="H88" t="s">
        <v>467</v>
      </c>
      <c r="I88" t="s">
        <v>468</v>
      </c>
      <c r="J88" s="3">
        <v>44544</v>
      </c>
      <c r="K88" s="4">
        <v>5500</v>
      </c>
      <c r="L88" t="s">
        <v>65</v>
      </c>
      <c r="M88" t="s">
        <v>115</v>
      </c>
      <c r="N88" s="3">
        <v>44578</v>
      </c>
      <c r="O88" t="s">
        <v>80</v>
      </c>
      <c r="P88" t="s">
        <v>116</v>
      </c>
      <c r="Q88" t="s">
        <v>469</v>
      </c>
      <c r="R88" t="s">
        <v>41</v>
      </c>
      <c r="S88" t="s">
        <v>42</v>
      </c>
      <c r="T88" t="s">
        <v>66</v>
      </c>
      <c r="U88" t="s">
        <v>67</v>
      </c>
      <c r="V88" t="s">
        <v>470</v>
      </c>
      <c r="W88" t="s">
        <v>54</v>
      </c>
      <c r="X88" t="s">
        <v>46</v>
      </c>
      <c r="Y88" t="s">
        <v>84</v>
      </c>
      <c r="Z88" t="s">
        <v>119</v>
      </c>
      <c r="AA88" t="s">
        <v>186</v>
      </c>
      <c r="AB88" t="s">
        <v>150</v>
      </c>
      <c r="AC88" s="3">
        <v>44578</v>
      </c>
      <c r="AD88" t="s">
        <v>471</v>
      </c>
      <c r="AE88" t="s">
        <v>472</v>
      </c>
      <c r="AF88" t="s">
        <v>151</v>
      </c>
      <c r="AG88" s="5">
        <v>110</v>
      </c>
    </row>
    <row r="89" spans="1:33" x14ac:dyDescent="0.3">
      <c r="A89" s="2" t="s">
        <v>473</v>
      </c>
      <c r="B89" t="s">
        <v>3779</v>
      </c>
      <c r="D89" t="s">
        <v>34</v>
      </c>
      <c r="E89" t="s">
        <v>474</v>
      </c>
      <c r="F89" s="3">
        <v>44537</v>
      </c>
      <c r="G89" s="3">
        <v>44540</v>
      </c>
      <c r="H89" t="s">
        <v>36</v>
      </c>
      <c r="I89" t="s">
        <v>475</v>
      </c>
      <c r="J89" s="3">
        <v>44568</v>
      </c>
      <c r="K89" s="4">
        <v>0</v>
      </c>
      <c r="L89" t="s">
        <v>65</v>
      </c>
      <c r="M89" t="s">
        <v>34</v>
      </c>
      <c r="N89" s="3">
        <v>44568</v>
      </c>
      <c r="O89" t="s">
        <v>80</v>
      </c>
      <c r="P89" t="s">
        <v>81</v>
      </c>
      <c r="R89" t="s">
        <v>41</v>
      </c>
      <c r="S89" t="s">
        <v>109</v>
      </c>
      <c r="T89" t="s">
        <v>66</v>
      </c>
      <c r="U89" t="s">
        <v>67</v>
      </c>
      <c r="W89" t="s">
        <v>83</v>
      </c>
      <c r="X89" t="s">
        <v>46</v>
      </c>
      <c r="Y89" t="s">
        <v>47</v>
      </c>
      <c r="AC89" s="3"/>
      <c r="AE89" t="s">
        <v>195</v>
      </c>
      <c r="AG89" s="5"/>
    </row>
    <row r="90" spans="1:33" x14ac:dyDescent="0.3">
      <c r="A90" s="2" t="s">
        <v>476</v>
      </c>
      <c r="B90" t="s">
        <v>3780</v>
      </c>
      <c r="C90" t="s">
        <v>477</v>
      </c>
      <c r="D90" t="s">
        <v>34</v>
      </c>
      <c r="E90" t="s">
        <v>50</v>
      </c>
      <c r="F90" s="3">
        <v>44537</v>
      </c>
      <c r="G90" s="3">
        <v>44539</v>
      </c>
      <c r="H90" t="s">
        <v>36</v>
      </c>
      <c r="I90" t="s">
        <v>478</v>
      </c>
      <c r="J90" s="3">
        <v>44544</v>
      </c>
      <c r="K90" s="4">
        <v>3000</v>
      </c>
      <c r="L90" t="s">
        <v>38</v>
      </c>
      <c r="M90" t="s">
        <v>34</v>
      </c>
      <c r="N90" s="3">
        <v>44565</v>
      </c>
      <c r="O90" t="s">
        <v>80</v>
      </c>
      <c r="P90" t="s">
        <v>116</v>
      </c>
      <c r="Q90" t="s">
        <v>479</v>
      </c>
      <c r="R90" t="s">
        <v>480</v>
      </c>
      <c r="S90" t="s">
        <v>42</v>
      </c>
      <c r="T90" t="s">
        <v>52</v>
      </c>
      <c r="U90" t="s">
        <v>53</v>
      </c>
      <c r="V90" t="s">
        <v>481</v>
      </c>
      <c r="W90" t="s">
        <v>54</v>
      </c>
      <c r="X90" t="s">
        <v>46</v>
      </c>
      <c r="Y90" t="s">
        <v>171</v>
      </c>
      <c r="AA90" t="s">
        <v>482</v>
      </c>
      <c r="AB90" t="s">
        <v>354</v>
      </c>
      <c r="AC90" s="3">
        <v>44564</v>
      </c>
      <c r="AE90" t="s">
        <v>56</v>
      </c>
      <c r="AF90" t="s">
        <v>355</v>
      </c>
      <c r="AG90" s="5">
        <v>50</v>
      </c>
    </row>
    <row r="91" spans="1:33" x14ac:dyDescent="0.3">
      <c r="A91" s="2" t="s">
        <v>483</v>
      </c>
      <c r="B91" t="s">
        <v>3781</v>
      </c>
      <c r="C91" t="s">
        <v>484</v>
      </c>
      <c r="D91" t="s">
        <v>34</v>
      </c>
      <c r="E91" t="s">
        <v>35</v>
      </c>
      <c r="F91" s="3">
        <v>44536</v>
      </c>
      <c r="G91" s="3">
        <v>44552</v>
      </c>
      <c r="H91" t="s">
        <v>36</v>
      </c>
      <c r="I91" t="s">
        <v>137</v>
      </c>
      <c r="J91" s="3">
        <v>44553</v>
      </c>
      <c r="K91" s="4">
        <v>31150</v>
      </c>
      <c r="L91" t="s">
        <v>38</v>
      </c>
      <c r="M91" t="s">
        <v>34</v>
      </c>
      <c r="N91" s="3">
        <v>44553</v>
      </c>
      <c r="O91" t="s">
        <v>80</v>
      </c>
      <c r="P91" t="s">
        <v>81</v>
      </c>
      <c r="Q91" t="s">
        <v>254</v>
      </c>
      <c r="R91" t="s">
        <v>41</v>
      </c>
      <c r="S91" t="s">
        <v>42</v>
      </c>
      <c r="T91" t="s">
        <v>43</v>
      </c>
      <c r="U91" t="s">
        <v>44</v>
      </c>
      <c r="V91" t="s">
        <v>485</v>
      </c>
      <c r="W91" t="s">
        <v>45</v>
      </c>
      <c r="X91" t="s">
        <v>46</v>
      </c>
      <c r="Y91" t="s">
        <v>47</v>
      </c>
      <c r="AA91" t="s">
        <v>202</v>
      </c>
      <c r="AB91" t="s">
        <v>486</v>
      </c>
      <c r="AC91" s="3"/>
      <c r="AD91" t="s">
        <v>487</v>
      </c>
      <c r="AE91" t="s">
        <v>48</v>
      </c>
      <c r="AF91" t="s">
        <v>488</v>
      </c>
      <c r="AG91" s="5">
        <v>890</v>
      </c>
    </row>
    <row r="92" spans="1:33" x14ac:dyDescent="0.3">
      <c r="A92" s="2" t="s">
        <v>489</v>
      </c>
      <c r="B92" t="s">
        <v>3782</v>
      </c>
      <c r="C92" t="s">
        <v>490</v>
      </c>
      <c r="D92" t="s">
        <v>34</v>
      </c>
      <c r="E92" t="s">
        <v>321</v>
      </c>
      <c r="F92" s="3">
        <v>44536</v>
      </c>
      <c r="G92" s="3">
        <v>44537</v>
      </c>
      <c r="H92" t="s">
        <v>36</v>
      </c>
      <c r="I92" t="s">
        <v>79</v>
      </c>
      <c r="J92" s="3">
        <v>44537</v>
      </c>
      <c r="K92" s="4">
        <v>5925</v>
      </c>
      <c r="L92" t="s">
        <v>38</v>
      </c>
      <c r="M92" t="s">
        <v>34</v>
      </c>
      <c r="N92" s="3">
        <v>44543</v>
      </c>
      <c r="O92" t="s">
        <v>80</v>
      </c>
      <c r="P92" t="s">
        <v>81</v>
      </c>
      <c r="R92" t="s">
        <v>41</v>
      </c>
      <c r="S92" t="s">
        <v>109</v>
      </c>
      <c r="T92" t="s">
        <v>43</v>
      </c>
      <c r="U92" t="s">
        <v>44</v>
      </c>
      <c r="V92" t="s">
        <v>491</v>
      </c>
      <c r="W92" t="s">
        <v>54</v>
      </c>
      <c r="X92" t="s">
        <v>46</v>
      </c>
      <c r="Y92" t="s">
        <v>47</v>
      </c>
      <c r="AA92" t="s">
        <v>492</v>
      </c>
      <c r="AB92" t="s">
        <v>493</v>
      </c>
      <c r="AC92" s="3"/>
      <c r="AE92" t="s">
        <v>48</v>
      </c>
      <c r="AF92" t="s">
        <v>494</v>
      </c>
      <c r="AG92" s="5">
        <v>79</v>
      </c>
    </row>
    <row r="93" spans="1:33" x14ac:dyDescent="0.3">
      <c r="A93" s="2" t="s">
        <v>495</v>
      </c>
      <c r="B93" t="s">
        <v>3783</v>
      </c>
      <c r="C93" t="s">
        <v>496</v>
      </c>
      <c r="D93" t="s">
        <v>34</v>
      </c>
      <c r="E93" t="s">
        <v>35</v>
      </c>
      <c r="F93" s="3">
        <v>44537</v>
      </c>
      <c r="G93" s="3">
        <v>44543</v>
      </c>
      <c r="H93" t="s">
        <v>72</v>
      </c>
      <c r="I93" t="s">
        <v>199</v>
      </c>
      <c r="J93" s="3">
        <v>44545</v>
      </c>
      <c r="K93" s="4">
        <v>7350</v>
      </c>
      <c r="L93" t="s">
        <v>38</v>
      </c>
      <c r="M93" t="s">
        <v>34</v>
      </c>
      <c r="N93" s="3">
        <v>44546</v>
      </c>
      <c r="O93" t="s">
        <v>80</v>
      </c>
      <c r="P93" t="s">
        <v>81</v>
      </c>
      <c r="R93" t="s">
        <v>41</v>
      </c>
      <c r="S93" t="s">
        <v>42</v>
      </c>
      <c r="T93" t="s">
        <v>43</v>
      </c>
      <c r="U93" t="s">
        <v>44</v>
      </c>
      <c r="V93" t="s">
        <v>497</v>
      </c>
      <c r="W93" t="s">
        <v>45</v>
      </c>
      <c r="X93" t="s">
        <v>46</v>
      </c>
      <c r="Y93" t="s">
        <v>47</v>
      </c>
      <c r="AA93" t="s">
        <v>202</v>
      </c>
      <c r="AB93" t="s">
        <v>193</v>
      </c>
      <c r="AC93" s="3"/>
      <c r="AD93" t="s">
        <v>498</v>
      </c>
      <c r="AE93" t="s">
        <v>48</v>
      </c>
      <c r="AF93" t="s">
        <v>196</v>
      </c>
      <c r="AG93" s="5">
        <v>147</v>
      </c>
    </row>
    <row r="94" spans="1:33" x14ac:dyDescent="0.3">
      <c r="A94" s="2" t="s">
        <v>499</v>
      </c>
      <c r="B94" t="s">
        <v>3784</v>
      </c>
      <c r="C94" t="s">
        <v>500</v>
      </c>
      <c r="D94" t="s">
        <v>34</v>
      </c>
      <c r="E94" t="s">
        <v>75</v>
      </c>
      <c r="F94" s="3">
        <v>44533</v>
      </c>
      <c r="G94" s="3">
        <v>44536</v>
      </c>
      <c r="H94" t="s">
        <v>36</v>
      </c>
      <c r="I94" t="s">
        <v>501</v>
      </c>
      <c r="J94" s="3"/>
      <c r="K94" s="4">
        <v>6195</v>
      </c>
      <c r="L94" t="s">
        <v>38</v>
      </c>
      <c r="M94" t="s">
        <v>115</v>
      </c>
      <c r="N94" s="3">
        <v>44545</v>
      </c>
      <c r="O94" t="s">
        <v>80</v>
      </c>
      <c r="P94" t="s">
        <v>116</v>
      </c>
      <c r="Q94" t="s">
        <v>502</v>
      </c>
      <c r="R94" t="s">
        <v>41</v>
      </c>
      <c r="S94" t="s">
        <v>42</v>
      </c>
      <c r="T94" t="s">
        <v>52</v>
      </c>
      <c r="U94" t="s">
        <v>53</v>
      </c>
      <c r="V94" t="s">
        <v>503</v>
      </c>
      <c r="W94" t="s">
        <v>54</v>
      </c>
      <c r="X94" t="s">
        <v>46</v>
      </c>
      <c r="Y94" t="s">
        <v>84</v>
      </c>
      <c r="Z94" t="s">
        <v>172</v>
      </c>
      <c r="AA94" t="s">
        <v>504</v>
      </c>
      <c r="AB94" t="s">
        <v>493</v>
      </c>
      <c r="AC94" s="3">
        <v>44545</v>
      </c>
      <c r="AD94" t="s">
        <v>90</v>
      </c>
      <c r="AE94" t="s">
        <v>56</v>
      </c>
      <c r="AF94" t="s">
        <v>494</v>
      </c>
      <c r="AG94" s="5">
        <v>177</v>
      </c>
    </row>
    <row r="95" spans="1:33" x14ac:dyDescent="0.3">
      <c r="A95" s="2" t="s">
        <v>505</v>
      </c>
      <c r="B95" t="s">
        <v>3785</v>
      </c>
      <c r="D95" t="s">
        <v>34</v>
      </c>
      <c r="E95" t="s">
        <v>474</v>
      </c>
      <c r="F95" s="3">
        <v>44533</v>
      </c>
      <c r="G95" s="3">
        <v>44540</v>
      </c>
      <c r="H95" t="s">
        <v>506</v>
      </c>
      <c r="I95" t="s">
        <v>507</v>
      </c>
      <c r="J95" s="3"/>
      <c r="K95" s="4">
        <v>0</v>
      </c>
      <c r="L95" t="s">
        <v>38</v>
      </c>
      <c r="M95" t="s">
        <v>34</v>
      </c>
      <c r="N95" s="3">
        <v>44533</v>
      </c>
      <c r="O95" t="s">
        <v>39</v>
      </c>
      <c r="P95" t="s">
        <v>40</v>
      </c>
      <c r="R95" t="s">
        <v>41</v>
      </c>
      <c r="S95" t="s">
        <v>42</v>
      </c>
      <c r="T95" t="s">
        <v>66</v>
      </c>
      <c r="U95" t="s">
        <v>67</v>
      </c>
      <c r="W95" t="s">
        <v>45</v>
      </c>
      <c r="X95" t="s">
        <v>46</v>
      </c>
      <c r="Y95" t="s">
        <v>47</v>
      </c>
      <c r="AC95" s="3"/>
      <c r="AE95" t="s">
        <v>508</v>
      </c>
      <c r="AG95" s="5"/>
    </row>
    <row r="96" spans="1:33" x14ac:dyDescent="0.3">
      <c r="A96" s="2" t="s">
        <v>509</v>
      </c>
      <c r="B96" t="s">
        <v>3786</v>
      </c>
      <c r="C96" t="s">
        <v>510</v>
      </c>
      <c r="D96" t="s">
        <v>34</v>
      </c>
      <c r="E96" t="s">
        <v>112</v>
      </c>
      <c r="F96" s="3">
        <v>44539</v>
      </c>
      <c r="G96" s="3">
        <v>44546</v>
      </c>
      <c r="H96" t="s">
        <v>36</v>
      </c>
      <c r="I96" t="s">
        <v>511</v>
      </c>
      <c r="J96" s="3"/>
      <c r="K96" s="4">
        <v>33840</v>
      </c>
      <c r="L96" t="s">
        <v>65</v>
      </c>
      <c r="M96" t="s">
        <v>34</v>
      </c>
      <c r="N96" s="3">
        <v>44539</v>
      </c>
      <c r="O96" t="s">
        <v>128</v>
      </c>
      <c r="P96" t="s">
        <v>40</v>
      </c>
      <c r="R96" t="s">
        <v>41</v>
      </c>
      <c r="S96" t="s">
        <v>42</v>
      </c>
      <c r="T96" t="s">
        <v>66</v>
      </c>
      <c r="U96" t="s">
        <v>67</v>
      </c>
      <c r="V96" t="s">
        <v>512</v>
      </c>
      <c r="W96" t="s">
        <v>45</v>
      </c>
      <c r="X96" t="s">
        <v>46</v>
      </c>
      <c r="Y96" t="s">
        <v>47</v>
      </c>
      <c r="AA96" t="s">
        <v>192</v>
      </c>
      <c r="AB96" t="s">
        <v>193</v>
      </c>
      <c r="AC96" s="3"/>
      <c r="AD96" t="s">
        <v>241</v>
      </c>
      <c r="AE96" t="s">
        <v>513</v>
      </c>
      <c r="AF96" t="s">
        <v>196</v>
      </c>
      <c r="AG96" s="5">
        <v>114</v>
      </c>
    </row>
    <row r="97" spans="1:33" x14ac:dyDescent="0.3">
      <c r="A97" s="2" t="s">
        <v>514</v>
      </c>
      <c r="B97" t="s">
        <v>3787</v>
      </c>
      <c r="C97" t="s">
        <v>515</v>
      </c>
      <c r="D97" t="s">
        <v>34</v>
      </c>
      <c r="E97" t="s">
        <v>99</v>
      </c>
      <c r="F97" s="3">
        <v>44533</v>
      </c>
      <c r="G97" s="3">
        <v>44536</v>
      </c>
      <c r="H97" t="s">
        <v>127</v>
      </c>
      <c r="I97" t="s">
        <v>516</v>
      </c>
      <c r="J97" s="3"/>
      <c r="K97" s="4">
        <v>35000</v>
      </c>
      <c r="L97" t="s">
        <v>101</v>
      </c>
      <c r="M97" t="s">
        <v>115</v>
      </c>
      <c r="N97" s="3">
        <v>44565</v>
      </c>
      <c r="O97" t="s">
        <v>80</v>
      </c>
      <c r="P97" t="s">
        <v>116</v>
      </c>
      <c r="Q97" t="s">
        <v>517</v>
      </c>
      <c r="R97" t="s">
        <v>41</v>
      </c>
      <c r="S97" t="s">
        <v>42</v>
      </c>
      <c r="T97" t="s">
        <v>43</v>
      </c>
      <c r="U97" t="s">
        <v>44</v>
      </c>
      <c r="V97" t="s">
        <v>518</v>
      </c>
      <c r="W97" t="s">
        <v>54</v>
      </c>
      <c r="X97" t="s">
        <v>46</v>
      </c>
      <c r="Y97" t="s">
        <v>55</v>
      </c>
      <c r="Z97" t="s">
        <v>209</v>
      </c>
      <c r="AA97" t="s">
        <v>139</v>
      </c>
      <c r="AB97" t="s">
        <v>89</v>
      </c>
      <c r="AC97" s="3">
        <v>44540</v>
      </c>
      <c r="AD97" t="s">
        <v>306</v>
      </c>
      <c r="AE97" t="s">
        <v>48</v>
      </c>
      <c r="AF97" t="s">
        <v>91</v>
      </c>
      <c r="AG97" s="5">
        <v>350</v>
      </c>
    </row>
    <row r="98" spans="1:33" x14ac:dyDescent="0.3">
      <c r="A98" s="2" t="s">
        <v>519</v>
      </c>
      <c r="B98" t="s">
        <v>3788</v>
      </c>
      <c r="C98" t="s">
        <v>520</v>
      </c>
      <c r="D98" t="s">
        <v>34</v>
      </c>
      <c r="E98" t="s">
        <v>108</v>
      </c>
      <c r="F98" s="3">
        <v>44532</v>
      </c>
      <c r="G98" s="3">
        <v>44537</v>
      </c>
      <c r="H98" t="s">
        <v>36</v>
      </c>
      <c r="I98" t="s">
        <v>521</v>
      </c>
      <c r="J98" s="3">
        <v>44533</v>
      </c>
      <c r="K98" s="4">
        <v>1650</v>
      </c>
      <c r="L98" t="s">
        <v>38</v>
      </c>
      <c r="M98" t="s">
        <v>34</v>
      </c>
      <c r="N98" s="3">
        <v>44536</v>
      </c>
      <c r="O98" t="s">
        <v>80</v>
      </c>
      <c r="P98" t="s">
        <v>40</v>
      </c>
      <c r="Q98" t="s">
        <v>522</v>
      </c>
      <c r="R98" t="s">
        <v>41</v>
      </c>
      <c r="S98" t="s">
        <v>42</v>
      </c>
      <c r="T98" t="s">
        <v>52</v>
      </c>
      <c r="U98" t="s">
        <v>53</v>
      </c>
      <c r="V98" t="s">
        <v>523</v>
      </c>
      <c r="W98" t="s">
        <v>54</v>
      </c>
      <c r="X98" t="s">
        <v>46</v>
      </c>
      <c r="Y98" t="s">
        <v>47</v>
      </c>
      <c r="AA98" t="s">
        <v>524</v>
      </c>
      <c r="AB98" t="s">
        <v>89</v>
      </c>
      <c r="AC98" s="3"/>
      <c r="AD98" t="s">
        <v>90</v>
      </c>
      <c r="AE98" t="s">
        <v>143</v>
      </c>
      <c r="AF98" t="s">
        <v>91</v>
      </c>
      <c r="AG98" s="5">
        <v>33</v>
      </c>
    </row>
    <row r="99" spans="1:33" x14ac:dyDescent="0.3">
      <c r="A99" s="2" t="s">
        <v>525</v>
      </c>
      <c r="B99" t="s">
        <v>3789</v>
      </c>
      <c r="C99" t="s">
        <v>526</v>
      </c>
      <c r="D99" t="s">
        <v>34</v>
      </c>
      <c r="E99" t="s">
        <v>168</v>
      </c>
      <c r="F99" s="3">
        <v>44532</v>
      </c>
      <c r="G99" s="3">
        <v>44546</v>
      </c>
      <c r="H99" t="s">
        <v>36</v>
      </c>
      <c r="I99" t="s">
        <v>137</v>
      </c>
      <c r="J99" s="3">
        <v>44545</v>
      </c>
      <c r="K99" s="4">
        <v>2000</v>
      </c>
      <c r="L99" t="s">
        <v>38</v>
      </c>
      <c r="M99" t="s">
        <v>34</v>
      </c>
      <c r="N99" s="3">
        <v>44547</v>
      </c>
      <c r="O99" t="s">
        <v>80</v>
      </c>
      <c r="P99" t="s">
        <v>81</v>
      </c>
      <c r="R99" t="s">
        <v>41</v>
      </c>
      <c r="S99" t="s">
        <v>95</v>
      </c>
      <c r="T99" t="s">
        <v>52</v>
      </c>
      <c r="U99" t="s">
        <v>76</v>
      </c>
      <c r="V99" t="s">
        <v>527</v>
      </c>
      <c r="W99" t="s">
        <v>54</v>
      </c>
      <c r="X99" t="s">
        <v>46</v>
      </c>
      <c r="Y99" t="s">
        <v>171</v>
      </c>
      <c r="AA99" t="s">
        <v>139</v>
      </c>
      <c r="AB99" t="s">
        <v>89</v>
      </c>
      <c r="AC99" s="3"/>
      <c r="AD99" t="s">
        <v>90</v>
      </c>
      <c r="AE99" t="s">
        <v>56</v>
      </c>
      <c r="AF99" t="s">
        <v>91</v>
      </c>
      <c r="AG99" s="5">
        <v>45</v>
      </c>
    </row>
    <row r="100" spans="1:33" x14ac:dyDescent="0.3">
      <c r="A100" s="2" t="s">
        <v>528</v>
      </c>
      <c r="B100" t="s">
        <v>3790</v>
      </c>
      <c r="C100" t="s">
        <v>529</v>
      </c>
      <c r="D100" t="s">
        <v>34</v>
      </c>
      <c r="E100" t="s">
        <v>93</v>
      </c>
      <c r="F100" s="3">
        <v>44532</v>
      </c>
      <c r="G100" s="3">
        <v>44543</v>
      </c>
      <c r="H100" t="s">
        <v>530</v>
      </c>
      <c r="I100" t="s">
        <v>531</v>
      </c>
      <c r="J100" s="3">
        <v>44543</v>
      </c>
      <c r="K100" s="4">
        <v>12635</v>
      </c>
      <c r="L100" t="s">
        <v>65</v>
      </c>
      <c r="M100" t="s">
        <v>115</v>
      </c>
      <c r="N100" s="3">
        <v>44575</v>
      </c>
      <c r="O100" t="s">
        <v>80</v>
      </c>
      <c r="P100" t="s">
        <v>116</v>
      </c>
      <c r="Q100" t="s">
        <v>532</v>
      </c>
      <c r="R100" t="s">
        <v>533</v>
      </c>
      <c r="S100" t="s">
        <v>95</v>
      </c>
      <c r="T100" t="s">
        <v>66</v>
      </c>
      <c r="U100" t="s">
        <v>67</v>
      </c>
      <c r="V100" t="s">
        <v>534</v>
      </c>
      <c r="W100" t="s">
        <v>45</v>
      </c>
      <c r="X100" t="s">
        <v>46</v>
      </c>
      <c r="Y100" t="s">
        <v>84</v>
      </c>
      <c r="Z100" t="s">
        <v>119</v>
      </c>
      <c r="AA100" t="s">
        <v>535</v>
      </c>
      <c r="AB100" t="s">
        <v>536</v>
      </c>
      <c r="AC100" s="3">
        <v>44574</v>
      </c>
      <c r="AD100" t="s">
        <v>537</v>
      </c>
      <c r="AE100" t="s">
        <v>96</v>
      </c>
      <c r="AF100" t="s">
        <v>538</v>
      </c>
      <c r="AG100" s="5">
        <v>316</v>
      </c>
    </row>
    <row r="101" spans="1:33" x14ac:dyDescent="0.3">
      <c r="A101" s="2" t="s">
        <v>539</v>
      </c>
      <c r="B101" t="s">
        <v>3791</v>
      </c>
      <c r="C101" t="s">
        <v>540</v>
      </c>
      <c r="D101" t="s">
        <v>34</v>
      </c>
      <c r="E101" t="s">
        <v>168</v>
      </c>
      <c r="F101" s="3">
        <v>44532</v>
      </c>
      <c r="G101" s="3">
        <v>44538</v>
      </c>
      <c r="H101" t="s">
        <v>72</v>
      </c>
      <c r="I101" t="s">
        <v>541</v>
      </c>
      <c r="J101" s="3">
        <v>44539</v>
      </c>
      <c r="K101" s="4">
        <v>1300</v>
      </c>
      <c r="L101" t="s">
        <v>38</v>
      </c>
      <c r="M101" t="s">
        <v>115</v>
      </c>
      <c r="N101" s="3">
        <v>44564</v>
      </c>
      <c r="O101" t="s">
        <v>80</v>
      </c>
      <c r="P101" t="s">
        <v>116</v>
      </c>
      <c r="Q101" t="s">
        <v>542</v>
      </c>
      <c r="R101" t="s">
        <v>41</v>
      </c>
      <c r="S101" t="s">
        <v>42</v>
      </c>
      <c r="T101" t="s">
        <v>52</v>
      </c>
      <c r="U101" t="s">
        <v>76</v>
      </c>
      <c r="V101" t="s">
        <v>543</v>
      </c>
      <c r="W101" t="s">
        <v>54</v>
      </c>
      <c r="X101" t="s">
        <v>46</v>
      </c>
      <c r="Y101" t="s">
        <v>171</v>
      </c>
      <c r="Z101" t="s">
        <v>172</v>
      </c>
      <c r="AA101" t="s">
        <v>120</v>
      </c>
      <c r="AB101" t="s">
        <v>193</v>
      </c>
      <c r="AC101" s="3">
        <v>44547</v>
      </c>
      <c r="AD101" t="s">
        <v>544</v>
      </c>
      <c r="AE101" t="s">
        <v>545</v>
      </c>
      <c r="AF101" t="s">
        <v>196</v>
      </c>
      <c r="AG101" s="5">
        <v>13</v>
      </c>
    </row>
    <row r="102" spans="1:33" x14ac:dyDescent="0.3">
      <c r="A102" s="2" t="s">
        <v>546</v>
      </c>
      <c r="B102" t="s">
        <v>3792</v>
      </c>
      <c r="C102" t="s">
        <v>547</v>
      </c>
      <c r="D102" t="s">
        <v>115</v>
      </c>
      <c r="E102" t="s">
        <v>548</v>
      </c>
      <c r="F102" s="3">
        <v>44532</v>
      </c>
      <c r="G102" s="3">
        <v>44539</v>
      </c>
      <c r="H102" t="s">
        <v>549</v>
      </c>
      <c r="I102" t="s">
        <v>550</v>
      </c>
      <c r="J102" s="3">
        <v>44539</v>
      </c>
      <c r="K102" s="4">
        <v>41100</v>
      </c>
      <c r="L102" t="s">
        <v>38</v>
      </c>
      <c r="M102" t="s">
        <v>34</v>
      </c>
      <c r="N102" s="3">
        <v>44566</v>
      </c>
      <c r="O102" t="s">
        <v>80</v>
      </c>
      <c r="P102" t="s">
        <v>551</v>
      </c>
      <c r="R102" t="s">
        <v>61</v>
      </c>
      <c r="S102" t="s">
        <v>109</v>
      </c>
      <c r="T102" t="s">
        <v>43</v>
      </c>
      <c r="U102" t="s">
        <v>44</v>
      </c>
      <c r="V102" t="s">
        <v>552</v>
      </c>
      <c r="W102" t="s">
        <v>201</v>
      </c>
      <c r="X102" t="s">
        <v>46</v>
      </c>
      <c r="Y102" t="s">
        <v>84</v>
      </c>
      <c r="AA102" t="s">
        <v>553</v>
      </c>
      <c r="AB102" t="s">
        <v>554</v>
      </c>
      <c r="AC102" s="3"/>
      <c r="AD102" t="s">
        <v>555</v>
      </c>
      <c r="AE102" t="s">
        <v>143</v>
      </c>
      <c r="AF102" t="s">
        <v>556</v>
      </c>
      <c r="AG102" s="5">
        <v>2000</v>
      </c>
    </row>
    <row r="103" spans="1:33" x14ac:dyDescent="0.3">
      <c r="A103" s="2" t="s">
        <v>557</v>
      </c>
      <c r="B103" t="s">
        <v>3793</v>
      </c>
      <c r="C103" t="s">
        <v>558</v>
      </c>
      <c r="D103" t="s">
        <v>34</v>
      </c>
      <c r="E103" t="s">
        <v>377</v>
      </c>
      <c r="F103" s="3">
        <v>44531</v>
      </c>
      <c r="G103" s="3">
        <v>44532</v>
      </c>
      <c r="H103" t="s">
        <v>72</v>
      </c>
      <c r="I103" t="s">
        <v>559</v>
      </c>
      <c r="J103" s="3">
        <v>44532</v>
      </c>
      <c r="K103" s="4">
        <v>42400.24</v>
      </c>
      <c r="L103" t="s">
        <v>38</v>
      </c>
      <c r="M103" t="s">
        <v>34</v>
      </c>
      <c r="N103" s="3">
        <v>44571</v>
      </c>
      <c r="O103" t="s">
        <v>80</v>
      </c>
      <c r="P103" t="s">
        <v>147</v>
      </c>
      <c r="R103" t="s">
        <v>41</v>
      </c>
      <c r="S103" t="s">
        <v>95</v>
      </c>
      <c r="T103" t="s">
        <v>52</v>
      </c>
      <c r="U103" t="s">
        <v>76</v>
      </c>
      <c r="V103" t="s">
        <v>560</v>
      </c>
      <c r="W103" t="s">
        <v>54</v>
      </c>
      <c r="X103" t="s">
        <v>46</v>
      </c>
      <c r="Y103" t="s">
        <v>84</v>
      </c>
      <c r="AA103" t="s">
        <v>561</v>
      </c>
      <c r="AB103" t="s">
        <v>193</v>
      </c>
      <c r="AC103" s="3"/>
      <c r="AD103" t="s">
        <v>562</v>
      </c>
      <c r="AE103" t="s">
        <v>56</v>
      </c>
      <c r="AF103" t="s">
        <v>196</v>
      </c>
      <c r="AG103" s="5">
        <v>213</v>
      </c>
    </row>
    <row r="104" spans="1:33" x14ac:dyDescent="0.3">
      <c r="A104" s="2" t="s">
        <v>563</v>
      </c>
      <c r="B104" t="s">
        <v>3794</v>
      </c>
      <c r="C104" t="s">
        <v>564</v>
      </c>
      <c r="D104" t="s">
        <v>34</v>
      </c>
      <c r="E104" t="s">
        <v>474</v>
      </c>
      <c r="F104" s="3">
        <v>44531</v>
      </c>
      <c r="G104" s="3">
        <v>44543</v>
      </c>
      <c r="H104" t="s">
        <v>36</v>
      </c>
      <c r="I104" t="s">
        <v>37</v>
      </c>
      <c r="J104" s="3">
        <v>44533</v>
      </c>
      <c r="K104" s="4">
        <v>3150</v>
      </c>
      <c r="L104" t="s">
        <v>65</v>
      </c>
      <c r="M104" t="s">
        <v>34</v>
      </c>
      <c r="N104" s="3">
        <v>44537</v>
      </c>
      <c r="O104" t="s">
        <v>80</v>
      </c>
      <c r="P104" t="s">
        <v>81</v>
      </c>
      <c r="R104" t="s">
        <v>41</v>
      </c>
      <c r="S104" t="s">
        <v>42</v>
      </c>
      <c r="T104" t="s">
        <v>66</v>
      </c>
      <c r="U104" t="s">
        <v>67</v>
      </c>
      <c r="V104" t="s">
        <v>201</v>
      </c>
      <c r="W104" t="s">
        <v>83</v>
      </c>
      <c r="X104" t="s">
        <v>46</v>
      </c>
      <c r="Y104" t="s">
        <v>47</v>
      </c>
      <c r="AA104" t="s">
        <v>256</v>
      </c>
      <c r="AB104" t="s">
        <v>150</v>
      </c>
      <c r="AC104" s="3"/>
      <c r="AE104" t="s">
        <v>68</v>
      </c>
      <c r="AF104" t="s">
        <v>151</v>
      </c>
      <c r="AG104" s="5">
        <v>90</v>
      </c>
    </row>
    <row r="105" spans="1:33" x14ac:dyDescent="0.3">
      <c r="A105" s="2" t="s">
        <v>565</v>
      </c>
      <c r="B105" t="s">
        <v>3795</v>
      </c>
      <c r="C105" t="s">
        <v>566</v>
      </c>
      <c r="D105" t="s">
        <v>34</v>
      </c>
      <c r="E105" t="s">
        <v>567</v>
      </c>
      <c r="F105" s="3">
        <v>44545</v>
      </c>
      <c r="G105" s="3">
        <v>44572</v>
      </c>
      <c r="H105" t="s">
        <v>72</v>
      </c>
      <c r="I105" t="s">
        <v>568</v>
      </c>
      <c r="J105" s="3">
        <v>44572</v>
      </c>
      <c r="K105" s="4">
        <v>15800</v>
      </c>
      <c r="L105" t="s">
        <v>65</v>
      </c>
      <c r="M105" t="s">
        <v>34</v>
      </c>
      <c r="N105" s="3">
        <v>44572</v>
      </c>
      <c r="O105" t="s">
        <v>80</v>
      </c>
      <c r="P105" t="s">
        <v>147</v>
      </c>
      <c r="R105" t="s">
        <v>41</v>
      </c>
      <c r="S105" t="s">
        <v>42</v>
      </c>
      <c r="T105" t="s">
        <v>66</v>
      </c>
      <c r="U105" t="s">
        <v>67</v>
      </c>
      <c r="V105" t="s">
        <v>569</v>
      </c>
      <c r="W105" t="s">
        <v>201</v>
      </c>
      <c r="X105" t="s">
        <v>46</v>
      </c>
      <c r="Y105" t="s">
        <v>47</v>
      </c>
      <c r="AA105" t="s">
        <v>570</v>
      </c>
      <c r="AB105" t="s">
        <v>571</v>
      </c>
      <c r="AC105" s="3"/>
      <c r="AD105" t="s">
        <v>241</v>
      </c>
      <c r="AE105" t="s">
        <v>68</v>
      </c>
      <c r="AF105" t="s">
        <v>572</v>
      </c>
      <c r="AG105" s="5">
        <v>280</v>
      </c>
    </row>
    <row r="106" spans="1:33" x14ac:dyDescent="0.3">
      <c r="A106" s="2" t="s">
        <v>573</v>
      </c>
      <c r="B106" t="s">
        <v>3796</v>
      </c>
      <c r="D106" t="s">
        <v>34</v>
      </c>
      <c r="E106" t="s">
        <v>75</v>
      </c>
      <c r="F106" s="3">
        <v>44529</v>
      </c>
      <c r="G106" s="3">
        <v>44571</v>
      </c>
      <c r="H106" t="s">
        <v>36</v>
      </c>
      <c r="I106" t="s">
        <v>79</v>
      </c>
      <c r="J106" s="3"/>
      <c r="K106" s="4">
        <v>0</v>
      </c>
      <c r="L106" t="s">
        <v>38</v>
      </c>
      <c r="M106" t="s">
        <v>34</v>
      </c>
      <c r="N106" s="3">
        <v>44564</v>
      </c>
      <c r="O106" t="s">
        <v>134</v>
      </c>
      <c r="P106" t="s">
        <v>40</v>
      </c>
      <c r="R106" t="s">
        <v>41</v>
      </c>
      <c r="S106" t="s">
        <v>95</v>
      </c>
      <c r="T106" t="s">
        <v>52</v>
      </c>
      <c r="U106" t="s">
        <v>53</v>
      </c>
      <c r="W106" t="s">
        <v>283</v>
      </c>
      <c r="X106" t="s">
        <v>46</v>
      </c>
      <c r="Y106" t="s">
        <v>47</v>
      </c>
      <c r="AC106" s="3"/>
      <c r="AE106" t="s">
        <v>56</v>
      </c>
      <c r="AG106" s="5"/>
    </row>
    <row r="107" spans="1:33" x14ac:dyDescent="0.3">
      <c r="A107" s="2" t="s">
        <v>574</v>
      </c>
      <c r="B107" t="s">
        <v>3797</v>
      </c>
      <c r="C107" t="s">
        <v>575</v>
      </c>
      <c r="D107" t="s">
        <v>34</v>
      </c>
      <c r="E107" t="s">
        <v>576</v>
      </c>
      <c r="F107" s="3">
        <v>44529</v>
      </c>
      <c r="G107" s="3">
        <v>44530</v>
      </c>
      <c r="H107" t="s">
        <v>36</v>
      </c>
      <c r="I107" t="s">
        <v>137</v>
      </c>
      <c r="J107" s="3">
        <v>44539</v>
      </c>
      <c r="K107" s="4">
        <v>1000</v>
      </c>
      <c r="L107" t="s">
        <v>38</v>
      </c>
      <c r="M107" t="s">
        <v>115</v>
      </c>
      <c r="N107" s="3">
        <v>44566</v>
      </c>
      <c r="O107" t="s">
        <v>80</v>
      </c>
      <c r="P107" t="s">
        <v>116</v>
      </c>
      <c r="Q107" t="s">
        <v>577</v>
      </c>
      <c r="R107" t="s">
        <v>41</v>
      </c>
      <c r="S107" t="s">
        <v>109</v>
      </c>
      <c r="T107" t="s">
        <v>66</v>
      </c>
      <c r="U107" t="s">
        <v>67</v>
      </c>
      <c r="V107" t="s">
        <v>578</v>
      </c>
      <c r="W107" t="s">
        <v>54</v>
      </c>
      <c r="X107" t="s">
        <v>46</v>
      </c>
      <c r="Y107" t="s">
        <v>171</v>
      </c>
      <c r="Z107" t="s">
        <v>119</v>
      </c>
      <c r="AA107" t="s">
        <v>139</v>
      </c>
      <c r="AB107" t="s">
        <v>89</v>
      </c>
      <c r="AC107" s="3">
        <v>44539</v>
      </c>
      <c r="AD107" t="s">
        <v>306</v>
      </c>
      <c r="AE107" t="s">
        <v>579</v>
      </c>
      <c r="AF107" t="s">
        <v>91</v>
      </c>
      <c r="AG107" s="5">
        <v>20</v>
      </c>
    </row>
    <row r="108" spans="1:33" x14ac:dyDescent="0.3">
      <c r="A108" s="2" t="s">
        <v>580</v>
      </c>
      <c r="B108" t="s">
        <v>3798</v>
      </c>
      <c r="C108" t="s">
        <v>581</v>
      </c>
      <c r="D108" t="s">
        <v>34</v>
      </c>
      <c r="E108" t="s">
        <v>35</v>
      </c>
      <c r="F108" s="3">
        <v>44526</v>
      </c>
      <c r="G108" s="3">
        <v>44530</v>
      </c>
      <c r="H108" t="s">
        <v>72</v>
      </c>
      <c r="I108" t="s">
        <v>582</v>
      </c>
      <c r="J108" s="3">
        <v>44546</v>
      </c>
      <c r="K108" s="4">
        <v>32700</v>
      </c>
      <c r="L108" t="s">
        <v>38</v>
      </c>
      <c r="M108" t="s">
        <v>34</v>
      </c>
      <c r="N108" s="3">
        <v>44551</v>
      </c>
      <c r="O108" t="s">
        <v>80</v>
      </c>
      <c r="P108" t="s">
        <v>81</v>
      </c>
      <c r="R108" t="s">
        <v>41</v>
      </c>
      <c r="S108" t="s">
        <v>42</v>
      </c>
      <c r="T108" t="s">
        <v>43</v>
      </c>
      <c r="U108" t="s">
        <v>44</v>
      </c>
      <c r="V108" t="s">
        <v>583</v>
      </c>
      <c r="W108" t="s">
        <v>45</v>
      </c>
      <c r="X108" t="s">
        <v>46</v>
      </c>
      <c r="Y108" t="s">
        <v>47</v>
      </c>
      <c r="AA108" t="s">
        <v>202</v>
      </c>
      <c r="AB108" t="s">
        <v>193</v>
      </c>
      <c r="AC108" s="3"/>
      <c r="AD108" t="s">
        <v>584</v>
      </c>
      <c r="AE108" t="s">
        <v>48</v>
      </c>
      <c r="AF108" t="s">
        <v>196</v>
      </c>
      <c r="AG108" s="5">
        <v>1090</v>
      </c>
    </row>
    <row r="109" spans="1:33" x14ac:dyDescent="0.3">
      <c r="A109" s="2" t="s">
        <v>585</v>
      </c>
      <c r="B109" t="s">
        <v>3799</v>
      </c>
      <c r="C109" t="s">
        <v>586</v>
      </c>
      <c r="D109" t="s">
        <v>34</v>
      </c>
      <c r="E109" t="s">
        <v>548</v>
      </c>
      <c r="F109" s="3">
        <v>44525</v>
      </c>
      <c r="G109" s="3">
        <v>44532</v>
      </c>
      <c r="H109" t="s">
        <v>587</v>
      </c>
      <c r="I109" t="s">
        <v>588</v>
      </c>
      <c r="J109" s="3">
        <v>44529</v>
      </c>
      <c r="K109" s="4">
        <v>13800</v>
      </c>
      <c r="L109" t="s">
        <v>38</v>
      </c>
      <c r="M109" t="s">
        <v>34</v>
      </c>
      <c r="N109" s="3">
        <v>44530</v>
      </c>
      <c r="O109" t="s">
        <v>80</v>
      </c>
      <c r="P109" t="s">
        <v>81</v>
      </c>
      <c r="R109" t="s">
        <v>61</v>
      </c>
      <c r="S109" t="s">
        <v>42</v>
      </c>
      <c r="T109" t="s">
        <v>43</v>
      </c>
      <c r="U109" t="s">
        <v>44</v>
      </c>
      <c r="V109" t="s">
        <v>589</v>
      </c>
      <c r="W109" t="s">
        <v>45</v>
      </c>
      <c r="X109" t="s">
        <v>46</v>
      </c>
      <c r="Y109" t="s">
        <v>47</v>
      </c>
      <c r="AA109" t="s">
        <v>590</v>
      </c>
      <c r="AB109" t="s">
        <v>591</v>
      </c>
      <c r="AC109" s="3"/>
      <c r="AD109" t="s">
        <v>236</v>
      </c>
      <c r="AE109" t="s">
        <v>293</v>
      </c>
      <c r="AF109" t="s">
        <v>592</v>
      </c>
      <c r="AG109" s="5">
        <v>20</v>
      </c>
    </row>
    <row r="110" spans="1:33" x14ac:dyDescent="0.3">
      <c r="A110" s="2" t="s">
        <v>593</v>
      </c>
      <c r="B110" t="s">
        <v>3800</v>
      </c>
      <c r="D110" t="s">
        <v>34</v>
      </c>
      <c r="E110" t="s">
        <v>184</v>
      </c>
      <c r="F110" s="3">
        <v>44533</v>
      </c>
      <c r="G110" s="3">
        <v>44540</v>
      </c>
      <c r="H110" t="s">
        <v>594</v>
      </c>
      <c r="J110" s="3">
        <v>44540</v>
      </c>
      <c r="K110" s="4">
        <v>0</v>
      </c>
      <c r="L110" t="s">
        <v>38</v>
      </c>
      <c r="M110" t="s">
        <v>34</v>
      </c>
      <c r="N110" s="3">
        <v>44545</v>
      </c>
      <c r="O110" t="s">
        <v>80</v>
      </c>
      <c r="P110" t="s">
        <v>147</v>
      </c>
      <c r="R110" t="s">
        <v>595</v>
      </c>
      <c r="S110" t="s">
        <v>109</v>
      </c>
      <c r="T110" t="s">
        <v>52</v>
      </c>
      <c r="U110" t="s">
        <v>53</v>
      </c>
      <c r="W110" t="s">
        <v>45</v>
      </c>
      <c r="X110" t="s">
        <v>46</v>
      </c>
      <c r="Y110" t="s">
        <v>47</v>
      </c>
      <c r="AC110" s="3"/>
      <c r="AE110" t="s">
        <v>56</v>
      </c>
      <c r="AG110" s="5"/>
    </row>
    <row r="111" spans="1:33" x14ac:dyDescent="0.3">
      <c r="A111" s="2" t="s">
        <v>596</v>
      </c>
      <c r="B111" t="s">
        <v>3801</v>
      </c>
      <c r="D111" t="s">
        <v>34</v>
      </c>
      <c r="E111" t="s">
        <v>474</v>
      </c>
      <c r="F111" s="3">
        <v>44524</v>
      </c>
      <c r="G111" s="3">
        <v>44533</v>
      </c>
      <c r="H111" t="s">
        <v>506</v>
      </c>
      <c r="I111" t="s">
        <v>597</v>
      </c>
      <c r="J111" s="3"/>
      <c r="K111" s="4">
        <v>0</v>
      </c>
      <c r="L111" t="s">
        <v>38</v>
      </c>
      <c r="M111" t="s">
        <v>34</v>
      </c>
      <c r="N111" s="3">
        <v>44529</v>
      </c>
      <c r="O111" t="s">
        <v>134</v>
      </c>
      <c r="P111" t="s">
        <v>348</v>
      </c>
      <c r="R111" t="s">
        <v>41</v>
      </c>
      <c r="S111" t="s">
        <v>42</v>
      </c>
      <c r="T111" t="s">
        <v>66</v>
      </c>
      <c r="U111" t="s">
        <v>67</v>
      </c>
      <c r="W111" t="s">
        <v>45</v>
      </c>
      <c r="X111" t="s">
        <v>46</v>
      </c>
      <c r="Y111" t="s">
        <v>47</v>
      </c>
      <c r="AC111" s="3"/>
      <c r="AE111" t="s">
        <v>162</v>
      </c>
      <c r="AG111" s="5"/>
    </row>
    <row r="112" spans="1:33" x14ac:dyDescent="0.3">
      <c r="A112" s="2" t="s">
        <v>598</v>
      </c>
      <c r="B112" t="s">
        <v>3802</v>
      </c>
      <c r="C112" t="s">
        <v>599</v>
      </c>
      <c r="D112" t="s">
        <v>34</v>
      </c>
      <c r="E112" t="s">
        <v>78</v>
      </c>
      <c r="F112" s="3">
        <v>44524</v>
      </c>
      <c r="G112" s="3">
        <v>44525</v>
      </c>
      <c r="H112" t="s">
        <v>72</v>
      </c>
      <c r="I112" t="s">
        <v>137</v>
      </c>
      <c r="J112" s="3">
        <v>44526</v>
      </c>
      <c r="K112" s="4">
        <v>48000</v>
      </c>
      <c r="L112" t="s">
        <v>101</v>
      </c>
      <c r="M112" t="s">
        <v>34</v>
      </c>
      <c r="N112" s="3">
        <v>44579</v>
      </c>
      <c r="O112" t="s">
        <v>80</v>
      </c>
      <c r="P112" t="s">
        <v>409</v>
      </c>
      <c r="Q112" t="s">
        <v>600</v>
      </c>
      <c r="R112" t="s">
        <v>41</v>
      </c>
      <c r="S112" t="s">
        <v>42</v>
      </c>
      <c r="T112" t="s">
        <v>43</v>
      </c>
      <c r="U112" t="s">
        <v>44</v>
      </c>
      <c r="V112" t="s">
        <v>601</v>
      </c>
      <c r="W112" t="s">
        <v>45</v>
      </c>
      <c r="X112" t="s">
        <v>46</v>
      </c>
      <c r="Y112" t="s">
        <v>55</v>
      </c>
      <c r="AA112" t="s">
        <v>88</v>
      </c>
      <c r="AB112" t="s">
        <v>89</v>
      </c>
      <c r="AC112" s="3">
        <v>44579</v>
      </c>
      <c r="AD112" t="s">
        <v>90</v>
      </c>
      <c r="AE112" t="s">
        <v>48</v>
      </c>
      <c r="AF112" t="s">
        <v>91</v>
      </c>
      <c r="AG112" s="5">
        <v>15</v>
      </c>
    </row>
    <row r="113" spans="1:33" x14ac:dyDescent="0.3">
      <c r="A113" s="2" t="s">
        <v>602</v>
      </c>
      <c r="B113" t="s">
        <v>3803</v>
      </c>
      <c r="C113" t="s">
        <v>603</v>
      </c>
      <c r="D113" t="s">
        <v>34</v>
      </c>
      <c r="E113" t="s">
        <v>576</v>
      </c>
      <c r="F113" s="3">
        <v>44524</v>
      </c>
      <c r="G113" s="3">
        <v>44524</v>
      </c>
      <c r="H113" t="s">
        <v>604</v>
      </c>
      <c r="I113" t="s">
        <v>137</v>
      </c>
      <c r="J113" s="3">
        <v>44524</v>
      </c>
      <c r="K113" s="4">
        <v>3500</v>
      </c>
      <c r="L113" t="s">
        <v>38</v>
      </c>
      <c r="M113" t="s">
        <v>115</v>
      </c>
      <c r="N113" s="3">
        <v>44565</v>
      </c>
      <c r="O113" t="s">
        <v>80</v>
      </c>
      <c r="P113" t="s">
        <v>116</v>
      </c>
      <c r="Q113" t="s">
        <v>605</v>
      </c>
      <c r="R113" t="s">
        <v>41</v>
      </c>
      <c r="S113" t="s">
        <v>109</v>
      </c>
      <c r="T113" t="s">
        <v>52</v>
      </c>
      <c r="U113" t="s">
        <v>53</v>
      </c>
      <c r="V113" t="s">
        <v>606</v>
      </c>
      <c r="W113" t="s">
        <v>45</v>
      </c>
      <c r="X113" t="s">
        <v>46</v>
      </c>
      <c r="Y113" t="s">
        <v>47</v>
      </c>
      <c r="Z113" t="s">
        <v>172</v>
      </c>
      <c r="AA113" t="s">
        <v>607</v>
      </c>
      <c r="AB113" t="s">
        <v>104</v>
      </c>
      <c r="AC113" s="3">
        <v>44539</v>
      </c>
      <c r="AD113" t="s">
        <v>105</v>
      </c>
      <c r="AE113" t="s">
        <v>545</v>
      </c>
      <c r="AF113" t="s">
        <v>106</v>
      </c>
      <c r="AG113" s="5">
        <v>50</v>
      </c>
    </row>
    <row r="114" spans="1:33" x14ac:dyDescent="0.3">
      <c r="A114" s="2" t="s">
        <v>608</v>
      </c>
      <c r="B114" t="s">
        <v>3804</v>
      </c>
      <c r="C114" t="s">
        <v>609</v>
      </c>
      <c r="D114" t="s">
        <v>34</v>
      </c>
      <c r="E114" t="s">
        <v>610</v>
      </c>
      <c r="F114" s="3">
        <v>44523</v>
      </c>
      <c r="G114" s="3">
        <v>44586</v>
      </c>
      <c r="H114" t="s">
        <v>72</v>
      </c>
      <c r="I114" t="s">
        <v>611</v>
      </c>
      <c r="J114" s="3">
        <v>44558</v>
      </c>
      <c r="K114" s="4">
        <v>13200</v>
      </c>
      <c r="L114" t="s">
        <v>38</v>
      </c>
      <c r="M114" t="s">
        <v>34</v>
      </c>
      <c r="N114" s="3">
        <v>44580</v>
      </c>
      <c r="O114" t="s">
        <v>39</v>
      </c>
      <c r="P114" t="s">
        <v>40</v>
      </c>
      <c r="Q114" t="s">
        <v>612</v>
      </c>
      <c r="R114" t="s">
        <v>41</v>
      </c>
      <c r="S114" t="s">
        <v>42</v>
      </c>
      <c r="T114" t="s">
        <v>52</v>
      </c>
      <c r="U114" t="s">
        <v>53</v>
      </c>
      <c r="V114" t="s">
        <v>613</v>
      </c>
      <c r="W114" t="s">
        <v>54</v>
      </c>
      <c r="X114" t="s">
        <v>46</v>
      </c>
      <c r="Y114" t="s">
        <v>47</v>
      </c>
      <c r="AA114" t="s">
        <v>214</v>
      </c>
      <c r="AB114" t="s">
        <v>193</v>
      </c>
      <c r="AC114" s="3"/>
      <c r="AD114" t="s">
        <v>614</v>
      </c>
      <c r="AE114" t="s">
        <v>615</v>
      </c>
      <c r="AF114" t="s">
        <v>196</v>
      </c>
      <c r="AG114" s="5">
        <v>480</v>
      </c>
    </row>
    <row r="115" spans="1:33" x14ac:dyDescent="0.3">
      <c r="A115" s="2" t="s">
        <v>616</v>
      </c>
      <c r="B115" t="s">
        <v>3805</v>
      </c>
      <c r="C115" t="s">
        <v>617</v>
      </c>
      <c r="D115" t="s">
        <v>34</v>
      </c>
      <c r="E115" t="s">
        <v>401</v>
      </c>
      <c r="F115" s="3">
        <v>44523</v>
      </c>
      <c r="G115" s="3">
        <v>44529</v>
      </c>
      <c r="H115" t="s">
        <v>72</v>
      </c>
      <c r="I115" t="s">
        <v>618</v>
      </c>
      <c r="J115" s="3">
        <v>44530</v>
      </c>
      <c r="K115" s="4">
        <v>2115</v>
      </c>
      <c r="L115" t="s">
        <v>38</v>
      </c>
      <c r="M115" t="s">
        <v>34</v>
      </c>
      <c r="N115" s="3">
        <v>44531</v>
      </c>
      <c r="O115" t="s">
        <v>80</v>
      </c>
      <c r="P115" t="s">
        <v>81</v>
      </c>
      <c r="R115" t="s">
        <v>41</v>
      </c>
      <c r="S115" t="s">
        <v>42</v>
      </c>
      <c r="T115" t="s">
        <v>52</v>
      </c>
      <c r="U115" t="s">
        <v>53</v>
      </c>
      <c r="V115" t="s">
        <v>619</v>
      </c>
      <c r="W115" t="s">
        <v>201</v>
      </c>
      <c r="X115" t="s">
        <v>46</v>
      </c>
      <c r="Y115" t="s">
        <v>156</v>
      </c>
      <c r="AA115" t="s">
        <v>388</v>
      </c>
      <c r="AB115" t="s">
        <v>193</v>
      </c>
      <c r="AC115" s="3"/>
      <c r="AD115" t="s">
        <v>620</v>
      </c>
      <c r="AE115" t="s">
        <v>56</v>
      </c>
      <c r="AF115" t="s">
        <v>196</v>
      </c>
      <c r="AG115" s="5">
        <v>11</v>
      </c>
    </row>
    <row r="116" spans="1:33" x14ac:dyDescent="0.3">
      <c r="A116" s="2" t="s">
        <v>621</v>
      </c>
      <c r="B116" t="s">
        <v>3806</v>
      </c>
      <c r="C116" t="s">
        <v>622</v>
      </c>
      <c r="D116" t="s">
        <v>34</v>
      </c>
      <c r="E116" t="s">
        <v>401</v>
      </c>
      <c r="F116" s="3">
        <v>44523</v>
      </c>
      <c r="G116" s="3">
        <v>44533</v>
      </c>
      <c r="H116" t="s">
        <v>72</v>
      </c>
      <c r="I116" t="s">
        <v>623</v>
      </c>
      <c r="J116" s="3">
        <v>44544</v>
      </c>
      <c r="K116" s="4">
        <v>100150.18</v>
      </c>
      <c r="L116" t="s">
        <v>38</v>
      </c>
      <c r="M116" t="s">
        <v>34</v>
      </c>
      <c r="N116" s="3">
        <v>44580</v>
      </c>
      <c r="O116" t="s">
        <v>80</v>
      </c>
      <c r="P116" t="s">
        <v>409</v>
      </c>
      <c r="R116" t="s">
        <v>41</v>
      </c>
      <c r="S116" t="s">
        <v>42</v>
      </c>
      <c r="T116" t="s">
        <v>52</v>
      </c>
      <c r="U116" t="s">
        <v>76</v>
      </c>
      <c r="V116" t="s">
        <v>624</v>
      </c>
      <c r="W116" t="s">
        <v>45</v>
      </c>
      <c r="X116" t="s">
        <v>46</v>
      </c>
      <c r="Y116" t="s">
        <v>47</v>
      </c>
      <c r="AA116" t="s">
        <v>625</v>
      </c>
      <c r="AB116" t="s">
        <v>193</v>
      </c>
      <c r="AC116" s="3">
        <v>44579</v>
      </c>
      <c r="AD116" t="s">
        <v>626</v>
      </c>
      <c r="AE116" t="s">
        <v>56</v>
      </c>
      <c r="AF116" t="s">
        <v>196</v>
      </c>
      <c r="AG116" s="5">
        <v>999</v>
      </c>
    </row>
    <row r="117" spans="1:33" x14ac:dyDescent="0.3">
      <c r="A117" s="2" t="s">
        <v>627</v>
      </c>
      <c r="B117" t="s">
        <v>3807</v>
      </c>
      <c r="C117" t="s">
        <v>628</v>
      </c>
      <c r="D117" t="s">
        <v>34</v>
      </c>
      <c r="E117" t="s">
        <v>132</v>
      </c>
      <c r="F117" s="3">
        <v>44543</v>
      </c>
      <c r="G117" s="3">
        <v>44544</v>
      </c>
      <c r="H117" t="s">
        <v>36</v>
      </c>
      <c r="I117" t="s">
        <v>64</v>
      </c>
      <c r="J117" s="3">
        <v>44546</v>
      </c>
      <c r="K117" s="4">
        <v>120960</v>
      </c>
      <c r="L117" t="s">
        <v>38</v>
      </c>
      <c r="M117" t="s">
        <v>34</v>
      </c>
      <c r="N117" s="3">
        <v>44557</v>
      </c>
      <c r="O117" t="s">
        <v>80</v>
      </c>
      <c r="P117" t="s">
        <v>147</v>
      </c>
      <c r="R117" t="s">
        <v>41</v>
      </c>
      <c r="S117" t="s">
        <v>95</v>
      </c>
      <c r="T117" t="s">
        <v>66</v>
      </c>
      <c r="U117" t="s">
        <v>67</v>
      </c>
      <c r="V117" t="s">
        <v>629</v>
      </c>
      <c r="W117" t="s">
        <v>54</v>
      </c>
      <c r="X117" t="s">
        <v>46</v>
      </c>
      <c r="Y117" t="s">
        <v>84</v>
      </c>
      <c r="AA117" t="s">
        <v>630</v>
      </c>
      <c r="AB117" t="s">
        <v>193</v>
      </c>
      <c r="AC117" s="3"/>
      <c r="AD117" t="s">
        <v>631</v>
      </c>
      <c r="AE117" t="s">
        <v>96</v>
      </c>
      <c r="AF117" t="s">
        <v>196</v>
      </c>
      <c r="AG117" s="5">
        <v>1008</v>
      </c>
    </row>
    <row r="118" spans="1:33" x14ac:dyDescent="0.3">
      <c r="A118" s="2" t="s">
        <v>632</v>
      </c>
      <c r="B118" t="s">
        <v>3808</v>
      </c>
      <c r="C118" t="s">
        <v>633</v>
      </c>
      <c r="D118" t="s">
        <v>34</v>
      </c>
      <c r="E118" t="s">
        <v>634</v>
      </c>
      <c r="F118" s="3">
        <v>44523</v>
      </c>
      <c r="G118" s="3">
        <v>44530</v>
      </c>
      <c r="H118" t="s">
        <v>36</v>
      </c>
      <c r="I118" t="s">
        <v>137</v>
      </c>
      <c r="J118" s="3">
        <v>44531</v>
      </c>
      <c r="K118" s="4">
        <v>3500</v>
      </c>
      <c r="L118" t="s">
        <v>38</v>
      </c>
      <c r="M118" t="s">
        <v>115</v>
      </c>
      <c r="N118" s="3">
        <v>44553</v>
      </c>
      <c r="O118" t="s">
        <v>80</v>
      </c>
      <c r="P118" t="s">
        <v>116</v>
      </c>
      <c r="Q118" t="s">
        <v>635</v>
      </c>
      <c r="R118" t="s">
        <v>41</v>
      </c>
      <c r="S118" t="s">
        <v>109</v>
      </c>
      <c r="T118" t="s">
        <v>43</v>
      </c>
      <c r="U118" t="s">
        <v>44</v>
      </c>
      <c r="V118" t="s">
        <v>636</v>
      </c>
      <c r="W118" t="s">
        <v>54</v>
      </c>
      <c r="X118" t="s">
        <v>46</v>
      </c>
      <c r="Y118" t="s">
        <v>55</v>
      </c>
      <c r="Z118" t="s">
        <v>209</v>
      </c>
      <c r="AA118" t="s">
        <v>139</v>
      </c>
      <c r="AB118" t="s">
        <v>89</v>
      </c>
      <c r="AC118" s="3">
        <v>44546</v>
      </c>
      <c r="AD118" t="s">
        <v>90</v>
      </c>
      <c r="AE118" t="s">
        <v>359</v>
      </c>
      <c r="AF118" t="s">
        <v>91</v>
      </c>
      <c r="AG118" s="5">
        <v>70</v>
      </c>
    </row>
    <row r="119" spans="1:33" x14ac:dyDescent="0.3">
      <c r="A119" s="2" t="s">
        <v>637</v>
      </c>
      <c r="B119" t="s">
        <v>3809</v>
      </c>
      <c r="C119" t="s">
        <v>638</v>
      </c>
      <c r="D119" t="s">
        <v>34</v>
      </c>
      <c r="E119" t="s">
        <v>112</v>
      </c>
      <c r="F119" s="3">
        <v>44522</v>
      </c>
      <c r="G119" s="3">
        <v>44524</v>
      </c>
      <c r="H119" t="s">
        <v>36</v>
      </c>
      <c r="I119" t="s">
        <v>521</v>
      </c>
      <c r="J119" s="3">
        <v>44537</v>
      </c>
      <c r="K119" s="4">
        <v>3500</v>
      </c>
      <c r="L119" t="s">
        <v>65</v>
      </c>
      <c r="M119" t="s">
        <v>115</v>
      </c>
      <c r="N119" s="3">
        <v>44537</v>
      </c>
      <c r="O119" t="s">
        <v>80</v>
      </c>
      <c r="P119" t="s">
        <v>116</v>
      </c>
      <c r="Q119" t="s">
        <v>639</v>
      </c>
      <c r="R119" t="s">
        <v>41</v>
      </c>
      <c r="S119" t="s">
        <v>42</v>
      </c>
      <c r="T119" t="s">
        <v>66</v>
      </c>
      <c r="U119" t="s">
        <v>67</v>
      </c>
      <c r="V119" t="s">
        <v>640</v>
      </c>
      <c r="W119" t="s">
        <v>54</v>
      </c>
      <c r="X119" t="s">
        <v>46</v>
      </c>
      <c r="Y119" t="s">
        <v>55</v>
      </c>
      <c r="Z119" t="s">
        <v>119</v>
      </c>
      <c r="AA119" t="s">
        <v>298</v>
      </c>
      <c r="AB119" t="s">
        <v>193</v>
      </c>
      <c r="AC119" s="3">
        <v>44537</v>
      </c>
      <c r="AD119" t="s">
        <v>90</v>
      </c>
      <c r="AE119" t="s">
        <v>130</v>
      </c>
      <c r="AF119" t="s">
        <v>196</v>
      </c>
      <c r="AG119" s="5">
        <v>50</v>
      </c>
    </row>
    <row r="120" spans="1:33" x14ac:dyDescent="0.3">
      <c r="A120" s="2" t="s">
        <v>641</v>
      </c>
      <c r="B120" t="s">
        <v>3810</v>
      </c>
      <c r="C120" t="s">
        <v>642</v>
      </c>
      <c r="D120" t="s">
        <v>34</v>
      </c>
      <c r="E120" t="s">
        <v>108</v>
      </c>
      <c r="F120" s="3">
        <v>44529</v>
      </c>
      <c r="G120" s="3">
        <v>44532</v>
      </c>
      <c r="H120" t="s">
        <v>72</v>
      </c>
      <c r="I120" t="s">
        <v>611</v>
      </c>
      <c r="J120" s="3">
        <v>44532</v>
      </c>
      <c r="K120" s="4">
        <v>16600</v>
      </c>
      <c r="L120" t="s">
        <v>38</v>
      </c>
      <c r="M120" t="s">
        <v>34</v>
      </c>
      <c r="N120" s="3">
        <v>44532</v>
      </c>
      <c r="O120" t="s">
        <v>80</v>
      </c>
      <c r="P120" t="s">
        <v>81</v>
      </c>
      <c r="R120" t="s">
        <v>41</v>
      </c>
      <c r="S120" t="s">
        <v>42</v>
      </c>
      <c r="T120" t="s">
        <v>52</v>
      </c>
      <c r="U120" t="s">
        <v>76</v>
      </c>
      <c r="V120" t="s">
        <v>643</v>
      </c>
      <c r="W120" t="s">
        <v>54</v>
      </c>
      <c r="X120" t="s">
        <v>46</v>
      </c>
      <c r="Y120" t="s">
        <v>47</v>
      </c>
      <c r="AA120" t="s">
        <v>424</v>
      </c>
      <c r="AB120" t="s">
        <v>193</v>
      </c>
      <c r="AC120" s="3"/>
      <c r="AD120" t="s">
        <v>644</v>
      </c>
      <c r="AE120" t="s">
        <v>545</v>
      </c>
      <c r="AF120" t="s">
        <v>196</v>
      </c>
      <c r="AG120" s="5">
        <v>470</v>
      </c>
    </row>
    <row r="121" spans="1:33" x14ac:dyDescent="0.3">
      <c r="A121" s="2" t="s">
        <v>645</v>
      </c>
      <c r="B121" t="s">
        <v>3811</v>
      </c>
      <c r="C121" t="s">
        <v>646</v>
      </c>
      <c r="D121" t="s">
        <v>34</v>
      </c>
      <c r="E121" t="s">
        <v>50</v>
      </c>
      <c r="F121" s="3">
        <v>44523</v>
      </c>
      <c r="G121" s="3">
        <v>44525</v>
      </c>
      <c r="H121" t="s">
        <v>72</v>
      </c>
      <c r="I121" t="s">
        <v>582</v>
      </c>
      <c r="J121" s="3">
        <v>44525</v>
      </c>
      <c r="K121" s="4">
        <v>6600</v>
      </c>
      <c r="L121" t="s">
        <v>38</v>
      </c>
      <c r="M121" t="s">
        <v>115</v>
      </c>
      <c r="N121" s="3">
        <v>44544</v>
      </c>
      <c r="O121" t="s">
        <v>80</v>
      </c>
      <c r="P121" t="s">
        <v>116</v>
      </c>
      <c r="Q121" t="s">
        <v>647</v>
      </c>
      <c r="R121" t="s">
        <v>41</v>
      </c>
      <c r="S121" t="s">
        <v>42</v>
      </c>
      <c r="T121" t="s">
        <v>52</v>
      </c>
      <c r="U121" t="s">
        <v>76</v>
      </c>
      <c r="V121" t="s">
        <v>648</v>
      </c>
      <c r="W121" t="s">
        <v>54</v>
      </c>
      <c r="X121" t="s">
        <v>46</v>
      </c>
      <c r="Y121" t="s">
        <v>171</v>
      </c>
      <c r="Z121" t="s">
        <v>172</v>
      </c>
      <c r="AA121" t="s">
        <v>298</v>
      </c>
      <c r="AB121" t="s">
        <v>193</v>
      </c>
      <c r="AC121" s="3">
        <v>44539</v>
      </c>
      <c r="AD121" t="s">
        <v>236</v>
      </c>
      <c r="AE121" t="s">
        <v>56</v>
      </c>
      <c r="AF121" t="s">
        <v>196</v>
      </c>
      <c r="AG121" s="5">
        <v>132</v>
      </c>
    </row>
    <row r="122" spans="1:33" x14ac:dyDescent="0.3">
      <c r="A122" s="2" t="s">
        <v>649</v>
      </c>
      <c r="B122" t="s">
        <v>3812</v>
      </c>
      <c r="C122" t="s">
        <v>650</v>
      </c>
      <c r="D122" t="s">
        <v>34</v>
      </c>
      <c r="E122" t="s">
        <v>78</v>
      </c>
      <c r="F122" s="3">
        <v>44522</v>
      </c>
      <c r="G122" s="3">
        <v>44522</v>
      </c>
      <c r="H122" t="s">
        <v>72</v>
      </c>
      <c r="I122" t="s">
        <v>651</v>
      </c>
      <c r="J122" s="3">
        <v>44525</v>
      </c>
      <c r="K122" s="4">
        <v>3420</v>
      </c>
      <c r="L122" t="s">
        <v>38</v>
      </c>
      <c r="M122" t="s">
        <v>34</v>
      </c>
      <c r="N122" s="3">
        <v>44579</v>
      </c>
      <c r="O122" t="s">
        <v>80</v>
      </c>
      <c r="P122" t="s">
        <v>81</v>
      </c>
      <c r="Q122" t="s">
        <v>81</v>
      </c>
      <c r="R122" t="s">
        <v>41</v>
      </c>
      <c r="S122" t="s">
        <v>109</v>
      </c>
      <c r="T122" t="s">
        <v>43</v>
      </c>
      <c r="U122" t="s">
        <v>44</v>
      </c>
      <c r="V122" t="s">
        <v>652</v>
      </c>
      <c r="W122" t="s">
        <v>45</v>
      </c>
      <c r="X122" t="s">
        <v>46</v>
      </c>
      <c r="Y122" t="s">
        <v>84</v>
      </c>
      <c r="AA122" t="s">
        <v>653</v>
      </c>
      <c r="AB122" t="s">
        <v>158</v>
      </c>
      <c r="AC122" s="3"/>
      <c r="AD122" t="s">
        <v>654</v>
      </c>
      <c r="AE122" t="s">
        <v>48</v>
      </c>
      <c r="AF122" t="s">
        <v>67</v>
      </c>
      <c r="AG122" s="5">
        <v>45</v>
      </c>
    </row>
    <row r="123" spans="1:33" x14ac:dyDescent="0.3">
      <c r="A123" s="2" t="s">
        <v>655</v>
      </c>
      <c r="B123" t="s">
        <v>3813</v>
      </c>
      <c r="C123" t="s">
        <v>656</v>
      </c>
      <c r="D123" t="s">
        <v>34</v>
      </c>
      <c r="E123" t="s">
        <v>78</v>
      </c>
      <c r="F123" s="3">
        <v>44522</v>
      </c>
      <c r="G123" s="3">
        <v>44523</v>
      </c>
      <c r="H123" t="s">
        <v>72</v>
      </c>
      <c r="I123" t="s">
        <v>430</v>
      </c>
      <c r="J123" s="3">
        <v>44526</v>
      </c>
      <c r="K123" s="4">
        <v>300</v>
      </c>
      <c r="L123" t="s">
        <v>38</v>
      </c>
      <c r="M123" t="s">
        <v>115</v>
      </c>
      <c r="N123" s="3">
        <v>44531</v>
      </c>
      <c r="O123" t="s">
        <v>80</v>
      </c>
      <c r="P123" t="s">
        <v>116</v>
      </c>
      <c r="Q123" t="s">
        <v>657</v>
      </c>
      <c r="R123" t="s">
        <v>41</v>
      </c>
      <c r="S123" t="s">
        <v>95</v>
      </c>
      <c r="T123" t="s">
        <v>43</v>
      </c>
      <c r="U123" t="s">
        <v>44</v>
      </c>
      <c r="V123" t="s">
        <v>658</v>
      </c>
      <c r="W123" t="s">
        <v>45</v>
      </c>
      <c r="X123" t="s">
        <v>46</v>
      </c>
      <c r="Y123" t="s">
        <v>55</v>
      </c>
      <c r="Z123" t="s">
        <v>209</v>
      </c>
      <c r="AA123" t="s">
        <v>139</v>
      </c>
      <c r="AB123" t="s">
        <v>89</v>
      </c>
      <c r="AC123" s="3">
        <v>44529</v>
      </c>
      <c r="AD123" t="s">
        <v>219</v>
      </c>
      <c r="AE123" t="s">
        <v>220</v>
      </c>
      <c r="AF123" t="s">
        <v>91</v>
      </c>
      <c r="AG123" s="5">
        <v>10</v>
      </c>
    </row>
    <row r="124" spans="1:33" x14ac:dyDescent="0.3">
      <c r="A124" s="2" t="s">
        <v>659</v>
      </c>
      <c r="B124" t="s">
        <v>3814</v>
      </c>
      <c r="C124" t="s">
        <v>660</v>
      </c>
      <c r="D124" t="s">
        <v>34</v>
      </c>
      <c r="E124" t="s">
        <v>35</v>
      </c>
      <c r="F124" s="3">
        <v>44522</v>
      </c>
      <c r="G124" s="3">
        <v>44523</v>
      </c>
      <c r="H124" t="s">
        <v>36</v>
      </c>
      <c r="I124" t="s">
        <v>37</v>
      </c>
      <c r="J124" s="3">
        <v>44524</v>
      </c>
      <c r="K124" s="4">
        <v>3150</v>
      </c>
      <c r="L124" t="s">
        <v>38</v>
      </c>
      <c r="M124" t="s">
        <v>34</v>
      </c>
      <c r="N124" s="3">
        <v>44531</v>
      </c>
      <c r="O124" t="s">
        <v>80</v>
      </c>
      <c r="P124" t="s">
        <v>409</v>
      </c>
      <c r="Q124" t="s">
        <v>661</v>
      </c>
      <c r="R124" t="s">
        <v>41</v>
      </c>
      <c r="S124" t="s">
        <v>42</v>
      </c>
      <c r="T124" t="s">
        <v>43</v>
      </c>
      <c r="U124" t="s">
        <v>44</v>
      </c>
      <c r="V124" t="s">
        <v>662</v>
      </c>
      <c r="W124" t="s">
        <v>54</v>
      </c>
      <c r="X124" t="s">
        <v>46</v>
      </c>
      <c r="Y124" t="s">
        <v>47</v>
      </c>
      <c r="AA124" t="s">
        <v>256</v>
      </c>
      <c r="AB124" t="s">
        <v>150</v>
      </c>
      <c r="AC124" s="3">
        <v>44525</v>
      </c>
      <c r="AD124" t="s">
        <v>241</v>
      </c>
      <c r="AE124" t="s">
        <v>48</v>
      </c>
      <c r="AF124" t="s">
        <v>151</v>
      </c>
      <c r="AG124" s="5">
        <v>90</v>
      </c>
    </row>
    <row r="125" spans="1:33" x14ac:dyDescent="0.3">
      <c r="A125" s="2" t="s">
        <v>663</v>
      </c>
      <c r="B125" t="s">
        <v>3815</v>
      </c>
      <c r="C125" t="s">
        <v>664</v>
      </c>
      <c r="D125" t="s">
        <v>34</v>
      </c>
      <c r="E125" t="s">
        <v>146</v>
      </c>
      <c r="F125" s="3">
        <v>44522</v>
      </c>
      <c r="G125" s="3">
        <v>44523</v>
      </c>
      <c r="H125" t="s">
        <v>36</v>
      </c>
      <c r="I125" t="s">
        <v>79</v>
      </c>
      <c r="J125" s="3">
        <v>44526</v>
      </c>
      <c r="K125" s="4">
        <v>150000</v>
      </c>
      <c r="L125" t="s">
        <v>38</v>
      </c>
      <c r="M125" t="s">
        <v>115</v>
      </c>
      <c r="N125" s="3">
        <v>44580</v>
      </c>
      <c r="O125" t="s">
        <v>80</v>
      </c>
      <c r="P125" t="s">
        <v>116</v>
      </c>
      <c r="Q125" t="s">
        <v>378</v>
      </c>
      <c r="R125" t="s">
        <v>41</v>
      </c>
      <c r="S125" t="s">
        <v>109</v>
      </c>
      <c r="T125" t="s">
        <v>52</v>
      </c>
      <c r="U125" t="s">
        <v>76</v>
      </c>
      <c r="V125" t="s">
        <v>665</v>
      </c>
      <c r="W125" t="s">
        <v>45</v>
      </c>
      <c r="X125" t="s">
        <v>46</v>
      </c>
      <c r="Y125" t="s">
        <v>55</v>
      </c>
      <c r="Z125" t="s">
        <v>172</v>
      </c>
      <c r="AA125" t="s">
        <v>666</v>
      </c>
      <c r="AB125" t="s">
        <v>121</v>
      </c>
      <c r="AC125" s="3">
        <v>44567</v>
      </c>
      <c r="AD125" t="s">
        <v>90</v>
      </c>
      <c r="AE125" t="s">
        <v>56</v>
      </c>
      <c r="AF125" t="s">
        <v>106</v>
      </c>
      <c r="AG125" s="5">
        <v>2000</v>
      </c>
    </row>
    <row r="126" spans="1:33" x14ac:dyDescent="0.3">
      <c r="A126" s="2" t="s">
        <v>667</v>
      </c>
      <c r="B126" t="s">
        <v>3816</v>
      </c>
      <c r="C126" t="s">
        <v>668</v>
      </c>
      <c r="D126" t="s">
        <v>34</v>
      </c>
      <c r="E126" t="s">
        <v>146</v>
      </c>
      <c r="F126" s="3">
        <v>44522</v>
      </c>
      <c r="G126" s="3">
        <v>44523</v>
      </c>
      <c r="H126" t="s">
        <v>36</v>
      </c>
      <c r="I126" t="s">
        <v>70</v>
      </c>
      <c r="J126" s="3">
        <v>44524</v>
      </c>
      <c r="K126" s="4">
        <v>62184</v>
      </c>
      <c r="L126" t="s">
        <v>38</v>
      </c>
      <c r="M126" t="s">
        <v>34</v>
      </c>
      <c r="N126" s="3">
        <v>44529</v>
      </c>
      <c r="O126" t="s">
        <v>80</v>
      </c>
      <c r="P126" t="s">
        <v>147</v>
      </c>
      <c r="R126" t="s">
        <v>41</v>
      </c>
      <c r="S126" t="s">
        <v>109</v>
      </c>
      <c r="T126" t="s">
        <v>52</v>
      </c>
      <c r="U126" t="s">
        <v>76</v>
      </c>
      <c r="V126" t="s">
        <v>669</v>
      </c>
      <c r="W126" t="s">
        <v>54</v>
      </c>
      <c r="X126" t="s">
        <v>46</v>
      </c>
      <c r="Y126" t="s">
        <v>84</v>
      </c>
      <c r="AA126" t="s">
        <v>670</v>
      </c>
      <c r="AB126" t="s">
        <v>671</v>
      </c>
      <c r="AC126" s="3"/>
      <c r="AD126" t="s">
        <v>90</v>
      </c>
      <c r="AE126" t="s">
        <v>56</v>
      </c>
      <c r="AF126" t="s">
        <v>672</v>
      </c>
      <c r="AG126" s="5">
        <v>753</v>
      </c>
    </row>
    <row r="127" spans="1:33" x14ac:dyDescent="0.3">
      <c r="A127" s="2" t="s">
        <v>673</v>
      </c>
      <c r="B127" t="s">
        <v>3817</v>
      </c>
      <c r="C127" t="s">
        <v>674</v>
      </c>
      <c r="D127" t="s">
        <v>34</v>
      </c>
      <c r="E127" t="s">
        <v>429</v>
      </c>
      <c r="F127" s="3">
        <v>44520</v>
      </c>
      <c r="G127" s="3">
        <v>44522</v>
      </c>
      <c r="H127" t="s">
        <v>127</v>
      </c>
      <c r="I127" t="s">
        <v>137</v>
      </c>
      <c r="J127" s="3"/>
      <c r="K127" s="4">
        <v>4500</v>
      </c>
      <c r="L127" t="s">
        <v>38</v>
      </c>
      <c r="M127" t="s">
        <v>115</v>
      </c>
      <c r="N127" s="3">
        <v>44550</v>
      </c>
      <c r="O127" t="s">
        <v>80</v>
      </c>
      <c r="P127" t="s">
        <v>116</v>
      </c>
      <c r="Q127" t="s">
        <v>675</v>
      </c>
      <c r="R127" t="s">
        <v>41</v>
      </c>
      <c r="S127" t="s">
        <v>42</v>
      </c>
      <c r="T127" t="s">
        <v>43</v>
      </c>
      <c r="U127" t="s">
        <v>44</v>
      </c>
      <c r="V127" t="s">
        <v>676</v>
      </c>
      <c r="W127" t="s">
        <v>45</v>
      </c>
      <c r="X127" t="s">
        <v>46</v>
      </c>
      <c r="Y127" t="s">
        <v>84</v>
      </c>
      <c r="Z127" t="s">
        <v>209</v>
      </c>
      <c r="AA127" t="s">
        <v>210</v>
      </c>
      <c r="AB127" t="s">
        <v>150</v>
      </c>
      <c r="AC127" s="3">
        <v>44543</v>
      </c>
      <c r="AD127" t="s">
        <v>90</v>
      </c>
      <c r="AE127" t="s">
        <v>677</v>
      </c>
      <c r="AF127" t="s">
        <v>151</v>
      </c>
      <c r="AG127" s="5">
        <v>90</v>
      </c>
    </row>
    <row r="128" spans="1:33" x14ac:dyDescent="0.3">
      <c r="A128" s="2" t="s">
        <v>678</v>
      </c>
      <c r="B128" t="s">
        <v>3818</v>
      </c>
      <c r="C128" t="s">
        <v>679</v>
      </c>
      <c r="D128" t="s">
        <v>34</v>
      </c>
      <c r="E128" t="s">
        <v>429</v>
      </c>
      <c r="F128" s="3">
        <v>44519</v>
      </c>
      <c r="G128" s="3">
        <v>44558</v>
      </c>
      <c r="H128" t="s">
        <v>467</v>
      </c>
      <c r="I128" t="s">
        <v>37</v>
      </c>
      <c r="J128" s="3"/>
      <c r="K128" s="4">
        <v>320</v>
      </c>
      <c r="L128" t="s">
        <v>38</v>
      </c>
      <c r="M128" t="s">
        <v>34</v>
      </c>
      <c r="N128" s="3">
        <v>44565</v>
      </c>
      <c r="O128" t="s">
        <v>80</v>
      </c>
      <c r="P128" t="s">
        <v>116</v>
      </c>
      <c r="Q128" t="s">
        <v>675</v>
      </c>
      <c r="R128" t="s">
        <v>41</v>
      </c>
      <c r="S128" t="s">
        <v>42</v>
      </c>
      <c r="T128" t="s">
        <v>43</v>
      </c>
      <c r="U128" t="s">
        <v>44</v>
      </c>
      <c r="V128" t="s">
        <v>680</v>
      </c>
      <c r="W128" t="s">
        <v>45</v>
      </c>
      <c r="X128" t="s">
        <v>46</v>
      </c>
      <c r="Y128" t="s">
        <v>55</v>
      </c>
      <c r="AA128" t="s">
        <v>411</v>
      </c>
      <c r="AB128" t="s">
        <v>89</v>
      </c>
      <c r="AC128" s="3">
        <v>44564</v>
      </c>
      <c r="AD128" t="s">
        <v>90</v>
      </c>
      <c r="AE128" t="s">
        <v>48</v>
      </c>
      <c r="AF128" t="s">
        <v>91</v>
      </c>
      <c r="AG128" s="5">
        <v>10</v>
      </c>
    </row>
    <row r="129" spans="1:33" x14ac:dyDescent="0.3">
      <c r="A129" s="2" t="s">
        <v>681</v>
      </c>
      <c r="B129" t="s">
        <v>3819</v>
      </c>
      <c r="C129" t="s">
        <v>682</v>
      </c>
      <c r="D129" t="s">
        <v>34</v>
      </c>
      <c r="E129" t="s">
        <v>683</v>
      </c>
      <c r="F129" s="3">
        <v>44518</v>
      </c>
      <c r="G129" s="3">
        <v>44530</v>
      </c>
      <c r="H129" t="s">
        <v>127</v>
      </c>
      <c r="J129" s="3">
        <v>44529</v>
      </c>
      <c r="K129" s="4">
        <v>0</v>
      </c>
      <c r="L129" t="s">
        <v>38</v>
      </c>
      <c r="M129" t="s">
        <v>34</v>
      </c>
      <c r="N129" s="3">
        <v>44567</v>
      </c>
      <c r="O129" t="s">
        <v>80</v>
      </c>
      <c r="P129" t="s">
        <v>147</v>
      </c>
      <c r="R129" t="s">
        <v>41</v>
      </c>
      <c r="S129" t="s">
        <v>95</v>
      </c>
      <c r="T129" t="s">
        <v>52</v>
      </c>
      <c r="U129" t="s">
        <v>53</v>
      </c>
      <c r="W129" t="s">
        <v>129</v>
      </c>
      <c r="X129" t="s">
        <v>46</v>
      </c>
      <c r="Y129" t="s">
        <v>171</v>
      </c>
      <c r="AC129" s="3"/>
      <c r="AE129" t="s">
        <v>56</v>
      </c>
      <c r="AG129" s="5"/>
    </row>
    <row r="130" spans="1:33" x14ac:dyDescent="0.3">
      <c r="A130" s="2" t="s">
        <v>684</v>
      </c>
      <c r="B130" t="s">
        <v>3820</v>
      </c>
      <c r="C130" t="s">
        <v>685</v>
      </c>
      <c r="D130" t="s">
        <v>34</v>
      </c>
      <c r="E130" t="s">
        <v>184</v>
      </c>
      <c r="F130" s="3">
        <v>44518</v>
      </c>
      <c r="G130" s="3">
        <v>44566</v>
      </c>
      <c r="H130" t="s">
        <v>72</v>
      </c>
      <c r="I130" t="s">
        <v>541</v>
      </c>
      <c r="J130" s="3">
        <v>44566</v>
      </c>
      <c r="K130" s="4">
        <v>25900</v>
      </c>
      <c r="L130" t="s">
        <v>38</v>
      </c>
      <c r="M130" t="s">
        <v>34</v>
      </c>
      <c r="N130" s="3">
        <v>44571</v>
      </c>
      <c r="O130" t="s">
        <v>80</v>
      </c>
      <c r="P130" t="s">
        <v>147</v>
      </c>
      <c r="R130" t="s">
        <v>41</v>
      </c>
      <c r="S130" t="s">
        <v>42</v>
      </c>
      <c r="T130" t="s">
        <v>52</v>
      </c>
      <c r="U130" t="s">
        <v>76</v>
      </c>
      <c r="V130" t="s">
        <v>686</v>
      </c>
      <c r="W130" t="s">
        <v>54</v>
      </c>
      <c r="X130" t="s">
        <v>46</v>
      </c>
      <c r="Y130" t="s">
        <v>47</v>
      </c>
      <c r="AA130" t="s">
        <v>139</v>
      </c>
      <c r="AB130" t="s">
        <v>104</v>
      </c>
      <c r="AC130" s="3"/>
      <c r="AD130" t="s">
        <v>687</v>
      </c>
      <c r="AE130" t="s">
        <v>56</v>
      </c>
      <c r="AF130" t="s">
        <v>124</v>
      </c>
      <c r="AG130" s="5">
        <v>518</v>
      </c>
    </row>
    <row r="131" spans="1:33" x14ac:dyDescent="0.3">
      <c r="A131" s="2" t="s">
        <v>688</v>
      </c>
      <c r="B131" t="s">
        <v>3821</v>
      </c>
      <c r="C131" t="s">
        <v>689</v>
      </c>
      <c r="D131" t="s">
        <v>34</v>
      </c>
      <c r="E131" t="s">
        <v>168</v>
      </c>
      <c r="F131" s="3">
        <v>44517</v>
      </c>
      <c r="G131" s="3">
        <v>44522</v>
      </c>
      <c r="H131" t="s">
        <v>36</v>
      </c>
      <c r="I131" t="s">
        <v>79</v>
      </c>
      <c r="J131" s="3">
        <v>44519</v>
      </c>
      <c r="K131" s="4">
        <v>2000</v>
      </c>
      <c r="L131" t="s">
        <v>38</v>
      </c>
      <c r="M131" t="s">
        <v>34</v>
      </c>
      <c r="N131" s="3">
        <v>44581</v>
      </c>
      <c r="O131" t="s">
        <v>690</v>
      </c>
      <c r="P131" t="s">
        <v>40</v>
      </c>
      <c r="R131" t="s">
        <v>41</v>
      </c>
      <c r="S131" t="s">
        <v>109</v>
      </c>
      <c r="T131" t="s">
        <v>52</v>
      </c>
      <c r="U131" t="s">
        <v>76</v>
      </c>
      <c r="V131" t="s">
        <v>691</v>
      </c>
      <c r="W131" t="s">
        <v>54</v>
      </c>
      <c r="X131" t="s">
        <v>46</v>
      </c>
      <c r="Y131" t="s">
        <v>171</v>
      </c>
      <c r="AA131" t="s">
        <v>139</v>
      </c>
      <c r="AB131" t="s">
        <v>89</v>
      </c>
      <c r="AC131" s="3"/>
      <c r="AD131" t="s">
        <v>90</v>
      </c>
      <c r="AE131" t="s">
        <v>56</v>
      </c>
      <c r="AF131" t="s">
        <v>91</v>
      </c>
      <c r="AG131" s="5">
        <v>50</v>
      </c>
    </row>
    <row r="132" spans="1:33" x14ac:dyDescent="0.3">
      <c r="A132" s="2" t="s">
        <v>692</v>
      </c>
      <c r="B132" t="s">
        <v>3822</v>
      </c>
      <c r="C132" t="s">
        <v>693</v>
      </c>
      <c r="D132" t="s">
        <v>34</v>
      </c>
      <c r="E132" t="s">
        <v>377</v>
      </c>
      <c r="F132" s="3">
        <v>44517</v>
      </c>
      <c r="G132" s="3">
        <v>44518</v>
      </c>
      <c r="H132" t="s">
        <v>72</v>
      </c>
      <c r="I132" t="s">
        <v>694</v>
      </c>
      <c r="J132" s="3">
        <v>44530</v>
      </c>
      <c r="K132" s="4">
        <v>9624</v>
      </c>
      <c r="L132" t="s">
        <v>38</v>
      </c>
      <c r="M132" t="s">
        <v>34</v>
      </c>
      <c r="N132" s="3">
        <v>44571</v>
      </c>
      <c r="O132" t="s">
        <v>80</v>
      </c>
      <c r="P132" t="s">
        <v>147</v>
      </c>
      <c r="R132" t="s">
        <v>41</v>
      </c>
      <c r="S132" t="s">
        <v>95</v>
      </c>
      <c r="T132" t="s">
        <v>52</v>
      </c>
      <c r="U132" t="s">
        <v>76</v>
      </c>
      <c r="V132" t="s">
        <v>695</v>
      </c>
      <c r="W132" t="s">
        <v>346</v>
      </c>
      <c r="X132" t="s">
        <v>46</v>
      </c>
      <c r="Y132" t="s">
        <v>55</v>
      </c>
      <c r="AA132" t="s">
        <v>202</v>
      </c>
      <c r="AB132" t="s">
        <v>193</v>
      </c>
      <c r="AC132" s="3"/>
      <c r="AD132" t="s">
        <v>626</v>
      </c>
      <c r="AE132" t="s">
        <v>56</v>
      </c>
      <c r="AF132" t="s">
        <v>196</v>
      </c>
      <c r="AG132" s="5">
        <v>200</v>
      </c>
    </row>
    <row r="133" spans="1:33" x14ac:dyDescent="0.3">
      <c r="A133" s="2" t="s">
        <v>696</v>
      </c>
      <c r="B133" t="s">
        <v>3823</v>
      </c>
      <c r="C133" t="s">
        <v>697</v>
      </c>
      <c r="D133" t="s">
        <v>34</v>
      </c>
      <c r="E133" t="s">
        <v>75</v>
      </c>
      <c r="F133" s="3">
        <v>44517</v>
      </c>
      <c r="G133" s="3">
        <v>44536</v>
      </c>
      <c r="H133" t="s">
        <v>36</v>
      </c>
      <c r="I133" t="s">
        <v>79</v>
      </c>
      <c r="J133" s="3">
        <v>44533</v>
      </c>
      <c r="K133" s="4">
        <v>47585</v>
      </c>
      <c r="L133" t="s">
        <v>38</v>
      </c>
      <c r="M133" t="s">
        <v>115</v>
      </c>
      <c r="N133" s="3">
        <v>44571</v>
      </c>
      <c r="O133" t="s">
        <v>80</v>
      </c>
      <c r="P133" t="s">
        <v>116</v>
      </c>
      <c r="Q133" t="s">
        <v>698</v>
      </c>
      <c r="R133" t="s">
        <v>41</v>
      </c>
      <c r="S133" t="s">
        <v>95</v>
      </c>
      <c r="T133" t="s">
        <v>52</v>
      </c>
      <c r="U133" t="s">
        <v>53</v>
      </c>
      <c r="V133" t="s">
        <v>699</v>
      </c>
      <c r="W133" t="s">
        <v>54</v>
      </c>
      <c r="X133" t="s">
        <v>46</v>
      </c>
      <c r="Y133" t="s">
        <v>84</v>
      </c>
      <c r="Z133" t="s">
        <v>172</v>
      </c>
      <c r="AA133" t="s">
        <v>700</v>
      </c>
      <c r="AB133" t="s">
        <v>121</v>
      </c>
      <c r="AC133" s="3">
        <v>44571</v>
      </c>
      <c r="AD133" t="s">
        <v>90</v>
      </c>
      <c r="AE133" t="s">
        <v>545</v>
      </c>
      <c r="AF133" t="s">
        <v>124</v>
      </c>
      <c r="AG133" s="5">
        <v>957</v>
      </c>
    </row>
    <row r="134" spans="1:33" x14ac:dyDescent="0.3">
      <c r="A134" s="2" t="s">
        <v>701</v>
      </c>
      <c r="B134" t="s">
        <v>3824</v>
      </c>
      <c r="D134" t="s">
        <v>34</v>
      </c>
      <c r="E134" t="s">
        <v>93</v>
      </c>
      <c r="F134" s="3">
        <v>44517</v>
      </c>
      <c r="G134" s="3">
        <v>44533</v>
      </c>
      <c r="H134" t="s">
        <v>36</v>
      </c>
      <c r="I134" t="s">
        <v>70</v>
      </c>
      <c r="J134" s="3">
        <v>44538</v>
      </c>
      <c r="K134" s="4">
        <v>0</v>
      </c>
      <c r="L134" t="s">
        <v>65</v>
      </c>
      <c r="M134" t="s">
        <v>34</v>
      </c>
      <c r="N134" s="3">
        <v>44538</v>
      </c>
      <c r="O134" t="s">
        <v>80</v>
      </c>
      <c r="P134" t="s">
        <v>81</v>
      </c>
      <c r="R134" t="s">
        <v>41</v>
      </c>
      <c r="S134" t="s">
        <v>95</v>
      </c>
      <c r="T134" t="s">
        <v>66</v>
      </c>
      <c r="U134" t="s">
        <v>67</v>
      </c>
      <c r="W134" t="s">
        <v>54</v>
      </c>
      <c r="X134" t="s">
        <v>46</v>
      </c>
      <c r="Y134" t="s">
        <v>171</v>
      </c>
      <c r="AC134" s="3"/>
      <c r="AE134" t="s">
        <v>96</v>
      </c>
      <c r="AG134" s="5"/>
    </row>
    <row r="135" spans="1:33" x14ac:dyDescent="0.3">
      <c r="A135" s="2" t="s">
        <v>702</v>
      </c>
      <c r="B135" t="s">
        <v>3825</v>
      </c>
      <c r="C135" t="s">
        <v>703</v>
      </c>
      <c r="D135" t="s">
        <v>34</v>
      </c>
      <c r="E135" t="s">
        <v>146</v>
      </c>
      <c r="F135" s="3">
        <v>44517</v>
      </c>
      <c r="G135" s="3">
        <v>44519</v>
      </c>
      <c r="H135" t="s">
        <v>36</v>
      </c>
      <c r="I135" t="s">
        <v>704</v>
      </c>
      <c r="J135" s="3">
        <v>44521</v>
      </c>
      <c r="K135" s="4">
        <v>1200</v>
      </c>
      <c r="L135" t="s">
        <v>38</v>
      </c>
      <c r="M135" t="s">
        <v>115</v>
      </c>
      <c r="N135" s="3">
        <v>44538</v>
      </c>
      <c r="O135" t="s">
        <v>80</v>
      </c>
      <c r="P135" t="s">
        <v>116</v>
      </c>
      <c r="Q135" t="s">
        <v>705</v>
      </c>
      <c r="R135" t="s">
        <v>41</v>
      </c>
      <c r="S135" t="s">
        <v>42</v>
      </c>
      <c r="T135" t="s">
        <v>52</v>
      </c>
      <c r="U135" t="s">
        <v>76</v>
      </c>
      <c r="V135" t="s">
        <v>706</v>
      </c>
      <c r="W135" t="s">
        <v>54</v>
      </c>
      <c r="X135" t="s">
        <v>46</v>
      </c>
      <c r="Y135" t="s">
        <v>55</v>
      </c>
      <c r="Z135" t="s">
        <v>172</v>
      </c>
      <c r="AA135" t="s">
        <v>707</v>
      </c>
      <c r="AB135" t="s">
        <v>89</v>
      </c>
      <c r="AC135" s="3">
        <v>44537</v>
      </c>
      <c r="AD135" t="s">
        <v>90</v>
      </c>
      <c r="AE135" t="s">
        <v>56</v>
      </c>
      <c r="AF135" t="s">
        <v>91</v>
      </c>
      <c r="AG135" s="5">
        <v>23</v>
      </c>
    </row>
    <row r="136" spans="1:33" x14ac:dyDescent="0.3">
      <c r="A136" s="2" t="s">
        <v>708</v>
      </c>
      <c r="B136" t="s">
        <v>3826</v>
      </c>
      <c r="C136" t="s">
        <v>709</v>
      </c>
      <c r="D136" t="s">
        <v>34</v>
      </c>
      <c r="E136" t="s">
        <v>146</v>
      </c>
      <c r="F136" s="3">
        <v>44517</v>
      </c>
      <c r="G136" s="3">
        <v>44519</v>
      </c>
      <c r="H136" t="s">
        <v>36</v>
      </c>
      <c r="I136" t="s">
        <v>704</v>
      </c>
      <c r="J136" s="3">
        <v>44529</v>
      </c>
      <c r="K136" s="4">
        <v>26880</v>
      </c>
      <c r="L136" t="s">
        <v>38</v>
      </c>
      <c r="M136" t="s">
        <v>115</v>
      </c>
      <c r="N136" s="3">
        <v>44538</v>
      </c>
      <c r="O136" t="s">
        <v>80</v>
      </c>
      <c r="P136" t="s">
        <v>116</v>
      </c>
      <c r="Q136" t="s">
        <v>710</v>
      </c>
      <c r="R136" t="s">
        <v>41</v>
      </c>
      <c r="S136" t="s">
        <v>42</v>
      </c>
      <c r="T136" t="s">
        <v>52</v>
      </c>
      <c r="U136" t="s">
        <v>76</v>
      </c>
      <c r="V136" t="s">
        <v>711</v>
      </c>
      <c r="W136" t="s">
        <v>54</v>
      </c>
      <c r="X136" t="s">
        <v>46</v>
      </c>
      <c r="Y136" t="s">
        <v>55</v>
      </c>
      <c r="Z136" t="s">
        <v>172</v>
      </c>
      <c r="AA136" t="s">
        <v>120</v>
      </c>
      <c r="AB136" t="s">
        <v>193</v>
      </c>
      <c r="AC136" s="3">
        <v>44537</v>
      </c>
      <c r="AD136" t="s">
        <v>90</v>
      </c>
      <c r="AE136" t="s">
        <v>56</v>
      </c>
      <c r="AF136" t="s">
        <v>196</v>
      </c>
      <c r="AG136" s="5">
        <v>384</v>
      </c>
    </row>
    <row r="137" spans="1:33" x14ac:dyDescent="0.3">
      <c r="A137" s="2" t="s">
        <v>712</v>
      </c>
      <c r="B137" t="s">
        <v>3827</v>
      </c>
      <c r="D137" t="s">
        <v>34</v>
      </c>
      <c r="E137" t="s">
        <v>474</v>
      </c>
      <c r="F137" s="3">
        <v>44532</v>
      </c>
      <c r="G137" s="3">
        <v>44574</v>
      </c>
      <c r="H137" t="s">
        <v>506</v>
      </c>
      <c r="I137" t="s">
        <v>713</v>
      </c>
      <c r="J137" s="3">
        <v>44540</v>
      </c>
      <c r="K137" s="4">
        <v>0</v>
      </c>
      <c r="L137" t="s">
        <v>65</v>
      </c>
      <c r="M137" t="s">
        <v>34</v>
      </c>
      <c r="N137" s="3">
        <v>44572</v>
      </c>
      <c r="O137" t="s">
        <v>134</v>
      </c>
      <c r="P137" t="s">
        <v>40</v>
      </c>
      <c r="R137" t="s">
        <v>41</v>
      </c>
      <c r="S137" t="s">
        <v>42</v>
      </c>
      <c r="T137" t="s">
        <v>66</v>
      </c>
      <c r="U137" t="s">
        <v>67</v>
      </c>
      <c r="W137" t="s">
        <v>45</v>
      </c>
      <c r="X137" t="s">
        <v>46</v>
      </c>
      <c r="Y137" t="s">
        <v>47</v>
      </c>
      <c r="AC137" s="3"/>
      <c r="AE137" t="s">
        <v>714</v>
      </c>
      <c r="AG137" s="5"/>
    </row>
    <row r="138" spans="1:33" x14ac:dyDescent="0.3">
      <c r="A138" s="2" t="s">
        <v>715</v>
      </c>
      <c r="B138" t="s">
        <v>3828</v>
      </c>
      <c r="C138" t="s">
        <v>716</v>
      </c>
      <c r="D138" t="s">
        <v>34</v>
      </c>
      <c r="E138" t="s">
        <v>296</v>
      </c>
      <c r="F138" s="3">
        <v>44517</v>
      </c>
      <c r="G138" s="3">
        <v>44518</v>
      </c>
      <c r="H138" t="s">
        <v>36</v>
      </c>
      <c r="I138" t="s">
        <v>137</v>
      </c>
      <c r="J138" s="3">
        <v>44519</v>
      </c>
      <c r="K138" s="4">
        <v>38500</v>
      </c>
      <c r="L138" t="s">
        <v>101</v>
      </c>
      <c r="M138" t="s">
        <v>115</v>
      </c>
      <c r="N138" s="3">
        <v>44525</v>
      </c>
      <c r="O138" t="s">
        <v>80</v>
      </c>
      <c r="P138" t="s">
        <v>116</v>
      </c>
      <c r="Q138" t="s">
        <v>717</v>
      </c>
      <c r="R138" t="s">
        <v>41</v>
      </c>
      <c r="S138" t="s">
        <v>42</v>
      </c>
      <c r="T138" t="s">
        <v>43</v>
      </c>
      <c r="U138" t="s">
        <v>44</v>
      </c>
      <c r="V138" t="s">
        <v>718</v>
      </c>
      <c r="W138" t="s">
        <v>54</v>
      </c>
      <c r="X138" t="s">
        <v>46</v>
      </c>
      <c r="Y138" t="s">
        <v>171</v>
      </c>
      <c r="Z138" t="s">
        <v>209</v>
      </c>
      <c r="AA138" t="s">
        <v>364</v>
      </c>
      <c r="AB138" t="s">
        <v>150</v>
      </c>
      <c r="AC138" s="3">
        <v>44525</v>
      </c>
      <c r="AE138" t="s">
        <v>48</v>
      </c>
      <c r="AF138" t="s">
        <v>151</v>
      </c>
      <c r="AG138" s="5">
        <v>770</v>
      </c>
    </row>
    <row r="139" spans="1:33" x14ac:dyDescent="0.3">
      <c r="A139" s="2" t="s">
        <v>719</v>
      </c>
      <c r="B139" t="s">
        <v>3829</v>
      </c>
      <c r="C139" t="s">
        <v>720</v>
      </c>
      <c r="D139" t="s">
        <v>34</v>
      </c>
      <c r="E139" t="s">
        <v>35</v>
      </c>
      <c r="F139" s="3">
        <v>44518</v>
      </c>
      <c r="G139" s="3">
        <v>44524</v>
      </c>
      <c r="H139" t="s">
        <v>72</v>
      </c>
      <c r="I139" t="s">
        <v>721</v>
      </c>
      <c r="J139" s="3">
        <v>44532</v>
      </c>
      <c r="K139" s="4">
        <v>10660</v>
      </c>
      <c r="L139" t="s">
        <v>38</v>
      </c>
      <c r="M139" t="s">
        <v>34</v>
      </c>
      <c r="N139" s="3">
        <v>44532</v>
      </c>
      <c r="O139" t="s">
        <v>80</v>
      </c>
      <c r="P139" t="s">
        <v>81</v>
      </c>
      <c r="R139" t="s">
        <v>41</v>
      </c>
      <c r="S139" t="s">
        <v>42</v>
      </c>
      <c r="T139" t="s">
        <v>43</v>
      </c>
      <c r="U139" t="s">
        <v>44</v>
      </c>
      <c r="V139" t="s">
        <v>722</v>
      </c>
      <c r="W139" t="s">
        <v>45</v>
      </c>
      <c r="X139" t="s">
        <v>46</v>
      </c>
      <c r="Y139" t="s">
        <v>47</v>
      </c>
      <c r="AA139" t="s">
        <v>202</v>
      </c>
      <c r="AB139" t="s">
        <v>193</v>
      </c>
      <c r="AC139" s="3"/>
      <c r="AD139" t="s">
        <v>723</v>
      </c>
      <c r="AE139" t="s">
        <v>48</v>
      </c>
      <c r="AF139" t="s">
        <v>196</v>
      </c>
      <c r="AG139" s="5">
        <v>354</v>
      </c>
    </row>
    <row r="140" spans="1:33" x14ac:dyDescent="0.3">
      <c r="A140" s="2" t="s">
        <v>724</v>
      </c>
      <c r="B140" t="s">
        <v>3830</v>
      </c>
      <c r="C140" t="s">
        <v>725</v>
      </c>
      <c r="D140" t="s">
        <v>34</v>
      </c>
      <c r="E140" t="s">
        <v>184</v>
      </c>
      <c r="F140" s="3">
        <v>44518</v>
      </c>
      <c r="G140" s="3">
        <v>44519</v>
      </c>
      <c r="H140" t="s">
        <v>478</v>
      </c>
      <c r="J140" s="3">
        <v>44519</v>
      </c>
      <c r="K140" s="4">
        <v>54000</v>
      </c>
      <c r="L140" t="s">
        <v>38</v>
      </c>
      <c r="M140" t="s">
        <v>34</v>
      </c>
      <c r="N140" s="3">
        <v>44564</v>
      </c>
      <c r="O140" t="s">
        <v>80</v>
      </c>
      <c r="P140" t="s">
        <v>409</v>
      </c>
      <c r="R140" t="s">
        <v>726</v>
      </c>
      <c r="S140" t="s">
        <v>42</v>
      </c>
      <c r="T140" t="s">
        <v>52</v>
      </c>
      <c r="U140" t="s">
        <v>53</v>
      </c>
      <c r="V140" t="s">
        <v>727</v>
      </c>
      <c r="W140" t="s">
        <v>301</v>
      </c>
      <c r="X140" t="s">
        <v>46</v>
      </c>
      <c r="Y140" t="s">
        <v>47</v>
      </c>
      <c r="AA140" t="s">
        <v>353</v>
      </c>
      <c r="AB140" t="s">
        <v>354</v>
      </c>
      <c r="AC140" s="3">
        <v>44543</v>
      </c>
      <c r="AE140" t="s">
        <v>56</v>
      </c>
      <c r="AF140" t="s">
        <v>355</v>
      </c>
      <c r="AG140" s="5">
        <v>300</v>
      </c>
    </row>
    <row r="141" spans="1:33" x14ac:dyDescent="0.3">
      <c r="A141" s="2" t="s">
        <v>728</v>
      </c>
      <c r="B141" t="s">
        <v>3831</v>
      </c>
      <c r="C141" t="s">
        <v>729</v>
      </c>
      <c r="D141" t="s">
        <v>34</v>
      </c>
      <c r="E141" t="s">
        <v>132</v>
      </c>
      <c r="F141" s="3">
        <v>44516</v>
      </c>
      <c r="G141" s="3">
        <v>44551</v>
      </c>
      <c r="H141" t="s">
        <v>730</v>
      </c>
      <c r="I141" t="s">
        <v>37</v>
      </c>
      <c r="J141" s="3">
        <v>44572</v>
      </c>
      <c r="K141" s="4">
        <v>28560</v>
      </c>
      <c r="L141" t="s">
        <v>38</v>
      </c>
      <c r="M141" t="s">
        <v>34</v>
      </c>
      <c r="N141" s="3">
        <v>44573</v>
      </c>
      <c r="O141" t="s">
        <v>80</v>
      </c>
      <c r="P141" t="s">
        <v>81</v>
      </c>
      <c r="R141" t="s">
        <v>41</v>
      </c>
      <c r="S141" t="s">
        <v>109</v>
      </c>
      <c r="T141" t="s">
        <v>66</v>
      </c>
      <c r="U141" t="s">
        <v>67</v>
      </c>
      <c r="V141" t="s">
        <v>731</v>
      </c>
      <c r="W141" t="s">
        <v>54</v>
      </c>
      <c r="X141" t="s">
        <v>46</v>
      </c>
      <c r="Y141" t="s">
        <v>84</v>
      </c>
      <c r="AA141" t="s">
        <v>202</v>
      </c>
      <c r="AB141" t="s">
        <v>193</v>
      </c>
      <c r="AC141" s="3"/>
      <c r="AD141" t="s">
        <v>732</v>
      </c>
      <c r="AE141" t="s">
        <v>162</v>
      </c>
      <c r="AF141" t="s">
        <v>196</v>
      </c>
      <c r="AG141" s="5">
        <v>70</v>
      </c>
    </row>
    <row r="142" spans="1:33" x14ac:dyDescent="0.3">
      <c r="A142" s="2" t="s">
        <v>733</v>
      </c>
      <c r="B142" t="s">
        <v>3832</v>
      </c>
      <c r="C142" t="s">
        <v>734</v>
      </c>
      <c r="D142" t="s">
        <v>34</v>
      </c>
      <c r="E142" t="s">
        <v>474</v>
      </c>
      <c r="F142" s="3">
        <v>44516</v>
      </c>
      <c r="G142" s="3">
        <v>44539</v>
      </c>
      <c r="H142" t="s">
        <v>36</v>
      </c>
      <c r="I142" t="s">
        <v>70</v>
      </c>
      <c r="J142" s="3">
        <v>44572</v>
      </c>
      <c r="K142" s="4">
        <v>72300</v>
      </c>
      <c r="L142" t="s">
        <v>38</v>
      </c>
      <c r="M142" t="s">
        <v>34</v>
      </c>
      <c r="N142" s="3">
        <v>44572</v>
      </c>
      <c r="O142" t="s">
        <v>80</v>
      </c>
      <c r="P142" t="s">
        <v>81</v>
      </c>
      <c r="R142" t="s">
        <v>41</v>
      </c>
      <c r="S142" t="s">
        <v>109</v>
      </c>
      <c r="T142" t="s">
        <v>66</v>
      </c>
      <c r="U142" t="s">
        <v>67</v>
      </c>
      <c r="V142" t="s">
        <v>735</v>
      </c>
      <c r="W142" t="s">
        <v>45</v>
      </c>
      <c r="X142" t="s">
        <v>46</v>
      </c>
      <c r="Y142" t="s">
        <v>84</v>
      </c>
      <c r="AA142" t="s">
        <v>607</v>
      </c>
      <c r="AB142" t="s">
        <v>104</v>
      </c>
      <c r="AC142" s="3"/>
      <c r="AD142" t="s">
        <v>179</v>
      </c>
      <c r="AE142" t="s">
        <v>736</v>
      </c>
      <c r="AF142" t="s">
        <v>106</v>
      </c>
      <c r="AG142" s="5">
        <v>1387</v>
      </c>
    </row>
    <row r="143" spans="1:33" x14ac:dyDescent="0.3">
      <c r="A143" s="2" t="s">
        <v>737</v>
      </c>
      <c r="B143" t="s">
        <v>3833</v>
      </c>
      <c r="C143" t="s">
        <v>738</v>
      </c>
      <c r="D143" t="s">
        <v>115</v>
      </c>
      <c r="E143" t="s">
        <v>739</v>
      </c>
      <c r="F143" s="3">
        <v>44516</v>
      </c>
      <c r="G143" s="3">
        <v>44532</v>
      </c>
      <c r="H143" t="s">
        <v>127</v>
      </c>
      <c r="I143" t="s">
        <v>501</v>
      </c>
      <c r="J143" s="3">
        <v>44533</v>
      </c>
      <c r="K143" s="4">
        <v>18840</v>
      </c>
      <c r="L143" t="s">
        <v>38</v>
      </c>
      <c r="M143" t="s">
        <v>34</v>
      </c>
      <c r="N143" s="3">
        <v>44533</v>
      </c>
      <c r="O143" t="s">
        <v>80</v>
      </c>
      <c r="P143" t="s">
        <v>81</v>
      </c>
      <c r="R143" t="s">
        <v>41</v>
      </c>
      <c r="S143" t="s">
        <v>42</v>
      </c>
      <c r="T143" t="s">
        <v>52</v>
      </c>
      <c r="U143" t="s">
        <v>76</v>
      </c>
      <c r="V143" t="s">
        <v>740</v>
      </c>
      <c r="W143" t="s">
        <v>45</v>
      </c>
      <c r="X143" t="s">
        <v>46</v>
      </c>
      <c r="Y143" t="s">
        <v>47</v>
      </c>
      <c r="AA143" t="s">
        <v>741</v>
      </c>
      <c r="AB143" t="s">
        <v>150</v>
      </c>
      <c r="AC143" s="3"/>
      <c r="AD143" t="s">
        <v>90</v>
      </c>
      <c r="AE143" t="s">
        <v>56</v>
      </c>
      <c r="AF143" t="s">
        <v>151</v>
      </c>
      <c r="AG143" s="5">
        <v>358</v>
      </c>
    </row>
    <row r="144" spans="1:33" x14ac:dyDescent="0.3">
      <c r="A144" s="2" t="s">
        <v>742</v>
      </c>
      <c r="B144" t="s">
        <v>3834</v>
      </c>
      <c r="C144" t="s">
        <v>743</v>
      </c>
      <c r="D144" t="s">
        <v>34</v>
      </c>
      <c r="E144" t="s">
        <v>93</v>
      </c>
      <c r="F144" s="3">
        <v>44516</v>
      </c>
      <c r="G144" s="3">
        <v>44522</v>
      </c>
      <c r="H144" t="s">
        <v>93</v>
      </c>
      <c r="J144" s="3">
        <v>44522</v>
      </c>
      <c r="K144" s="4">
        <v>51880</v>
      </c>
      <c r="L144" t="s">
        <v>65</v>
      </c>
      <c r="M144" t="s">
        <v>34</v>
      </c>
      <c r="N144" s="3">
        <v>44522</v>
      </c>
      <c r="O144" t="s">
        <v>80</v>
      </c>
      <c r="P144" t="s">
        <v>81</v>
      </c>
      <c r="R144" t="s">
        <v>41</v>
      </c>
      <c r="S144" t="s">
        <v>95</v>
      </c>
      <c r="T144" t="s">
        <v>66</v>
      </c>
      <c r="U144" t="s">
        <v>67</v>
      </c>
      <c r="V144" t="s">
        <v>744</v>
      </c>
      <c r="W144" t="s">
        <v>54</v>
      </c>
      <c r="X144" t="s">
        <v>46</v>
      </c>
      <c r="Y144" t="s">
        <v>55</v>
      </c>
      <c r="AA144" t="s">
        <v>120</v>
      </c>
      <c r="AB144" t="s">
        <v>193</v>
      </c>
      <c r="AC144" s="3"/>
      <c r="AD144" t="s">
        <v>745</v>
      </c>
      <c r="AE144" t="s">
        <v>746</v>
      </c>
      <c r="AF144" t="s">
        <v>196</v>
      </c>
      <c r="AG144" s="5">
        <v>1019</v>
      </c>
    </row>
    <row r="145" spans="1:33" x14ac:dyDescent="0.3">
      <c r="A145" s="2" t="s">
        <v>747</v>
      </c>
      <c r="B145" t="s">
        <v>3835</v>
      </c>
      <c r="C145" t="s">
        <v>748</v>
      </c>
      <c r="D145" t="s">
        <v>34</v>
      </c>
      <c r="E145" t="s">
        <v>184</v>
      </c>
      <c r="F145" s="3">
        <v>44517</v>
      </c>
      <c r="G145" s="3">
        <v>44530</v>
      </c>
      <c r="H145" t="s">
        <v>72</v>
      </c>
      <c r="I145" t="s">
        <v>582</v>
      </c>
      <c r="J145" s="3">
        <v>44531</v>
      </c>
      <c r="K145" s="4">
        <v>20000</v>
      </c>
      <c r="L145" t="s">
        <v>38</v>
      </c>
      <c r="M145" t="s">
        <v>115</v>
      </c>
      <c r="N145" s="3">
        <v>44572</v>
      </c>
      <c r="O145" t="s">
        <v>80</v>
      </c>
      <c r="P145" t="s">
        <v>116</v>
      </c>
      <c r="Q145" t="s">
        <v>749</v>
      </c>
      <c r="R145" t="s">
        <v>41</v>
      </c>
      <c r="S145" t="s">
        <v>42</v>
      </c>
      <c r="T145" t="s">
        <v>52</v>
      </c>
      <c r="U145" t="s">
        <v>53</v>
      </c>
      <c r="V145" t="s">
        <v>750</v>
      </c>
      <c r="W145" t="s">
        <v>54</v>
      </c>
      <c r="X145" t="s">
        <v>46</v>
      </c>
      <c r="Y145" t="s">
        <v>47</v>
      </c>
      <c r="Z145" t="s">
        <v>172</v>
      </c>
      <c r="AA145" t="s">
        <v>214</v>
      </c>
      <c r="AB145" t="s">
        <v>193</v>
      </c>
      <c r="AC145" s="3">
        <v>44572</v>
      </c>
      <c r="AD145" t="s">
        <v>325</v>
      </c>
      <c r="AE145" t="s">
        <v>56</v>
      </c>
      <c r="AF145" t="s">
        <v>196</v>
      </c>
      <c r="AG145" s="5">
        <v>400</v>
      </c>
    </row>
    <row r="146" spans="1:33" x14ac:dyDescent="0.3">
      <c r="A146" s="2" t="s">
        <v>751</v>
      </c>
      <c r="B146" t="s">
        <v>3836</v>
      </c>
      <c r="C146" t="s">
        <v>752</v>
      </c>
      <c r="D146" t="s">
        <v>34</v>
      </c>
      <c r="E146" t="s">
        <v>634</v>
      </c>
      <c r="F146" s="3">
        <v>44515</v>
      </c>
      <c r="G146" s="3">
        <v>44523</v>
      </c>
      <c r="H146" t="s">
        <v>36</v>
      </c>
      <c r="I146" t="s">
        <v>137</v>
      </c>
      <c r="J146" s="3"/>
      <c r="K146" s="4">
        <v>4050</v>
      </c>
      <c r="L146" t="s">
        <v>38</v>
      </c>
      <c r="M146" t="s">
        <v>115</v>
      </c>
      <c r="N146" s="3">
        <v>44553</v>
      </c>
      <c r="O146" t="s">
        <v>80</v>
      </c>
      <c r="P146" t="s">
        <v>116</v>
      </c>
      <c r="Q146" t="s">
        <v>753</v>
      </c>
      <c r="R146" t="s">
        <v>41</v>
      </c>
      <c r="S146" t="s">
        <v>109</v>
      </c>
      <c r="T146" t="s">
        <v>43</v>
      </c>
      <c r="U146" t="s">
        <v>44</v>
      </c>
      <c r="V146" t="s">
        <v>754</v>
      </c>
      <c r="W146" t="s">
        <v>54</v>
      </c>
      <c r="X146" t="s">
        <v>46</v>
      </c>
      <c r="Y146" t="s">
        <v>55</v>
      </c>
      <c r="Z146" t="s">
        <v>209</v>
      </c>
      <c r="AA146" t="s">
        <v>139</v>
      </c>
      <c r="AB146" t="s">
        <v>89</v>
      </c>
      <c r="AC146" s="3">
        <v>44546</v>
      </c>
      <c r="AD146" t="s">
        <v>90</v>
      </c>
      <c r="AE146" t="s">
        <v>359</v>
      </c>
      <c r="AF146" t="s">
        <v>91</v>
      </c>
      <c r="AG146" s="5">
        <v>81</v>
      </c>
    </row>
    <row r="147" spans="1:33" x14ac:dyDescent="0.3">
      <c r="A147" s="2" t="s">
        <v>755</v>
      </c>
      <c r="B147" t="s">
        <v>3837</v>
      </c>
      <c r="D147" t="s">
        <v>34</v>
      </c>
      <c r="E147" t="s">
        <v>372</v>
      </c>
      <c r="F147" s="3">
        <v>44553</v>
      </c>
      <c r="G147" s="3">
        <v>44495</v>
      </c>
      <c r="H147" t="s">
        <v>604</v>
      </c>
      <c r="J147" s="3">
        <v>44497</v>
      </c>
      <c r="K147" s="4">
        <v>0</v>
      </c>
      <c r="L147" t="s">
        <v>38</v>
      </c>
      <c r="M147" t="s">
        <v>34</v>
      </c>
      <c r="N147" s="3">
        <v>44553</v>
      </c>
      <c r="O147" t="s">
        <v>80</v>
      </c>
      <c r="P147" t="s">
        <v>81</v>
      </c>
      <c r="Q147" t="s">
        <v>756</v>
      </c>
      <c r="R147" t="s">
        <v>726</v>
      </c>
      <c r="S147" t="s">
        <v>42</v>
      </c>
      <c r="T147" t="s">
        <v>52</v>
      </c>
      <c r="U147" t="s">
        <v>76</v>
      </c>
      <c r="W147" t="s">
        <v>54</v>
      </c>
      <c r="X147" t="s">
        <v>46</v>
      </c>
      <c r="Y147" t="s">
        <v>84</v>
      </c>
      <c r="AA147" t="s">
        <v>335</v>
      </c>
      <c r="AB147" t="s">
        <v>89</v>
      </c>
      <c r="AC147" s="3"/>
      <c r="AD147" t="s">
        <v>757</v>
      </c>
      <c r="AE147" t="s">
        <v>56</v>
      </c>
      <c r="AF147" t="s">
        <v>91</v>
      </c>
      <c r="AG147" s="5">
        <v>102160</v>
      </c>
    </row>
    <row r="148" spans="1:33" x14ac:dyDescent="0.3">
      <c r="A148" s="2" t="s">
        <v>758</v>
      </c>
      <c r="B148" t="s">
        <v>3838</v>
      </c>
      <c r="C148" t="s">
        <v>759</v>
      </c>
      <c r="D148" t="s">
        <v>34</v>
      </c>
      <c r="E148" t="s">
        <v>132</v>
      </c>
      <c r="F148" s="3">
        <v>44511</v>
      </c>
      <c r="G148" s="3">
        <v>44515</v>
      </c>
      <c r="H148" t="s">
        <v>133</v>
      </c>
      <c r="J148" s="3">
        <v>44516</v>
      </c>
      <c r="K148" s="4">
        <v>72390</v>
      </c>
      <c r="L148" t="s">
        <v>65</v>
      </c>
      <c r="M148" t="s">
        <v>115</v>
      </c>
      <c r="N148" s="3">
        <v>44552</v>
      </c>
      <c r="O148" t="s">
        <v>80</v>
      </c>
      <c r="P148" t="s">
        <v>116</v>
      </c>
      <c r="Q148" t="s">
        <v>760</v>
      </c>
      <c r="R148" t="s">
        <v>41</v>
      </c>
      <c r="S148" t="s">
        <v>95</v>
      </c>
      <c r="T148" t="s">
        <v>66</v>
      </c>
      <c r="U148" t="s">
        <v>67</v>
      </c>
      <c r="V148" t="s">
        <v>761</v>
      </c>
      <c r="W148" t="s">
        <v>45</v>
      </c>
      <c r="X148" t="s">
        <v>46</v>
      </c>
      <c r="Y148" t="s">
        <v>84</v>
      </c>
      <c r="Z148" t="s">
        <v>119</v>
      </c>
      <c r="AA148" t="s">
        <v>388</v>
      </c>
      <c r="AB148" t="s">
        <v>193</v>
      </c>
      <c r="AC148" s="3">
        <v>44517</v>
      </c>
      <c r="AE148" t="s">
        <v>96</v>
      </c>
      <c r="AF148" t="s">
        <v>196</v>
      </c>
      <c r="AG148" s="5">
        <v>500</v>
      </c>
    </row>
    <row r="149" spans="1:33" x14ac:dyDescent="0.3">
      <c r="A149" s="2" t="s">
        <v>762</v>
      </c>
      <c r="B149" t="s">
        <v>3839</v>
      </c>
      <c r="C149" t="s">
        <v>763</v>
      </c>
      <c r="D149" t="s">
        <v>34</v>
      </c>
      <c r="E149" t="s">
        <v>764</v>
      </c>
      <c r="F149" s="3">
        <v>44511</v>
      </c>
      <c r="G149" s="3">
        <v>44518</v>
      </c>
      <c r="H149" t="s">
        <v>765</v>
      </c>
      <c r="I149" t="s">
        <v>37</v>
      </c>
      <c r="J149" s="3"/>
      <c r="K149" s="4">
        <v>5309.93</v>
      </c>
      <c r="L149" t="s">
        <v>38</v>
      </c>
      <c r="M149" t="s">
        <v>34</v>
      </c>
      <c r="N149" s="3">
        <v>44517</v>
      </c>
      <c r="O149" t="s">
        <v>128</v>
      </c>
      <c r="P149" t="s">
        <v>40</v>
      </c>
      <c r="R149" t="s">
        <v>766</v>
      </c>
      <c r="S149" t="s">
        <v>42</v>
      </c>
      <c r="T149" t="s">
        <v>385</v>
      </c>
      <c r="U149" t="s">
        <v>386</v>
      </c>
      <c r="V149" t="s">
        <v>767</v>
      </c>
      <c r="W149" t="s">
        <v>201</v>
      </c>
      <c r="X149" t="s">
        <v>46</v>
      </c>
      <c r="Y149" t="s">
        <v>47</v>
      </c>
      <c r="AA149" t="s">
        <v>768</v>
      </c>
      <c r="AB149" t="s">
        <v>769</v>
      </c>
      <c r="AC149" s="3"/>
      <c r="AD149" t="s">
        <v>770</v>
      </c>
      <c r="AE149" t="s">
        <v>677</v>
      </c>
      <c r="AF149" t="s">
        <v>771</v>
      </c>
      <c r="AG149" s="5">
        <v>25</v>
      </c>
    </row>
    <row r="150" spans="1:33" x14ac:dyDescent="0.3">
      <c r="A150" s="2" t="s">
        <v>772</v>
      </c>
      <c r="B150" t="s">
        <v>3840</v>
      </c>
      <c r="C150" t="s">
        <v>773</v>
      </c>
      <c r="D150" t="s">
        <v>34</v>
      </c>
      <c r="E150" t="s">
        <v>108</v>
      </c>
      <c r="F150" s="3">
        <v>44533</v>
      </c>
      <c r="G150" s="3">
        <v>44545</v>
      </c>
      <c r="H150" t="s">
        <v>36</v>
      </c>
      <c r="I150" t="s">
        <v>774</v>
      </c>
      <c r="J150" s="3">
        <v>44547</v>
      </c>
      <c r="K150" s="4">
        <v>166100</v>
      </c>
      <c r="L150" t="s">
        <v>38</v>
      </c>
      <c r="M150" t="s">
        <v>34</v>
      </c>
      <c r="N150" s="3">
        <v>44564</v>
      </c>
      <c r="O150" t="s">
        <v>80</v>
      </c>
      <c r="P150" t="s">
        <v>81</v>
      </c>
      <c r="R150" t="s">
        <v>41</v>
      </c>
      <c r="S150" t="s">
        <v>42</v>
      </c>
      <c r="T150" t="s">
        <v>52</v>
      </c>
      <c r="U150" t="s">
        <v>53</v>
      </c>
      <c r="V150" t="s">
        <v>775</v>
      </c>
      <c r="W150" t="s">
        <v>301</v>
      </c>
      <c r="X150" t="s">
        <v>46</v>
      </c>
      <c r="Y150" t="s">
        <v>47</v>
      </c>
      <c r="AA150" t="s">
        <v>776</v>
      </c>
      <c r="AB150" t="s">
        <v>158</v>
      </c>
      <c r="AC150" s="3"/>
      <c r="AD150" t="s">
        <v>777</v>
      </c>
      <c r="AE150" t="s">
        <v>56</v>
      </c>
      <c r="AF150" t="s">
        <v>67</v>
      </c>
      <c r="AG150" s="5">
        <v>3441</v>
      </c>
    </row>
    <row r="151" spans="1:33" x14ac:dyDescent="0.3">
      <c r="A151" s="2" t="s">
        <v>778</v>
      </c>
      <c r="B151" t="s">
        <v>3841</v>
      </c>
      <c r="C151" t="s">
        <v>779</v>
      </c>
      <c r="D151" t="s">
        <v>34</v>
      </c>
      <c r="E151" t="s">
        <v>291</v>
      </c>
      <c r="F151" s="3">
        <v>44510</v>
      </c>
      <c r="G151" s="3">
        <v>44511</v>
      </c>
      <c r="H151" t="s">
        <v>36</v>
      </c>
      <c r="I151" t="s">
        <v>780</v>
      </c>
      <c r="J151" s="3">
        <v>44513</v>
      </c>
      <c r="K151" s="4">
        <v>0</v>
      </c>
      <c r="L151" t="s">
        <v>38</v>
      </c>
      <c r="M151" t="s">
        <v>34</v>
      </c>
      <c r="N151" s="3">
        <v>44564</v>
      </c>
      <c r="O151" t="s">
        <v>80</v>
      </c>
      <c r="P151" t="s">
        <v>409</v>
      </c>
      <c r="R151" t="s">
        <v>41</v>
      </c>
      <c r="S151" t="s">
        <v>109</v>
      </c>
      <c r="T151" t="s">
        <v>43</v>
      </c>
      <c r="U151" t="s">
        <v>44</v>
      </c>
      <c r="V151" t="s">
        <v>781</v>
      </c>
      <c r="W151" t="s">
        <v>201</v>
      </c>
      <c r="X151" t="s">
        <v>46</v>
      </c>
      <c r="Y151" t="s">
        <v>47</v>
      </c>
      <c r="AA151" t="s">
        <v>214</v>
      </c>
      <c r="AB151" t="s">
        <v>782</v>
      </c>
      <c r="AC151" s="3">
        <v>44561</v>
      </c>
      <c r="AD151" t="s">
        <v>90</v>
      </c>
      <c r="AE151" t="s">
        <v>48</v>
      </c>
      <c r="AF151" t="s">
        <v>783</v>
      </c>
      <c r="AG151" s="5">
        <v>2</v>
      </c>
    </row>
    <row r="152" spans="1:33" x14ac:dyDescent="0.3">
      <c r="A152" s="2" t="s">
        <v>784</v>
      </c>
      <c r="B152" t="s">
        <v>3842</v>
      </c>
      <c r="C152" t="s">
        <v>785</v>
      </c>
      <c r="D152" t="s">
        <v>34</v>
      </c>
      <c r="E152" t="s">
        <v>86</v>
      </c>
      <c r="F152" s="3">
        <v>44509</v>
      </c>
      <c r="G152" s="3">
        <v>44511</v>
      </c>
      <c r="H152" t="s">
        <v>36</v>
      </c>
      <c r="I152" t="s">
        <v>786</v>
      </c>
      <c r="J152" s="3">
        <v>44512</v>
      </c>
      <c r="K152" s="4">
        <v>132275</v>
      </c>
      <c r="L152" t="s">
        <v>38</v>
      </c>
      <c r="M152" t="s">
        <v>115</v>
      </c>
      <c r="N152" s="3">
        <v>44524</v>
      </c>
      <c r="O152" t="s">
        <v>80</v>
      </c>
      <c r="P152" t="s">
        <v>116</v>
      </c>
      <c r="Q152" t="s">
        <v>787</v>
      </c>
      <c r="R152" t="s">
        <v>41</v>
      </c>
      <c r="S152" t="s">
        <v>95</v>
      </c>
      <c r="T152" t="s">
        <v>52</v>
      </c>
      <c r="U152" t="s">
        <v>53</v>
      </c>
      <c r="V152" t="s">
        <v>788</v>
      </c>
      <c r="W152" t="s">
        <v>54</v>
      </c>
      <c r="X152" t="s">
        <v>46</v>
      </c>
      <c r="Y152" t="s">
        <v>84</v>
      </c>
      <c r="Z152" t="s">
        <v>172</v>
      </c>
      <c r="AA152" t="s">
        <v>214</v>
      </c>
      <c r="AB152" t="s">
        <v>193</v>
      </c>
      <c r="AC152" s="3">
        <v>44524</v>
      </c>
      <c r="AD152" t="s">
        <v>90</v>
      </c>
      <c r="AE152" t="s">
        <v>56</v>
      </c>
      <c r="AF152" t="s">
        <v>196</v>
      </c>
      <c r="AG152" s="5">
        <v>481</v>
      </c>
    </row>
    <row r="153" spans="1:33" x14ac:dyDescent="0.3">
      <c r="A153" s="2" t="s">
        <v>789</v>
      </c>
      <c r="B153" t="s">
        <v>3843</v>
      </c>
      <c r="C153" t="s">
        <v>790</v>
      </c>
      <c r="D153" t="s">
        <v>34</v>
      </c>
      <c r="E153" t="s">
        <v>168</v>
      </c>
      <c r="F153" s="3">
        <v>44509</v>
      </c>
      <c r="G153" s="3">
        <v>44531</v>
      </c>
      <c r="H153" t="s">
        <v>36</v>
      </c>
      <c r="I153" t="s">
        <v>79</v>
      </c>
      <c r="J153" s="3">
        <v>44526</v>
      </c>
      <c r="K153" s="4">
        <v>54300</v>
      </c>
      <c r="L153" t="s">
        <v>38</v>
      </c>
      <c r="M153" t="s">
        <v>115</v>
      </c>
      <c r="N153" s="3">
        <v>44531</v>
      </c>
      <c r="O153" t="s">
        <v>80</v>
      </c>
      <c r="P153" t="s">
        <v>116</v>
      </c>
      <c r="Q153" t="s">
        <v>169</v>
      </c>
      <c r="R153" t="s">
        <v>41</v>
      </c>
      <c r="S153" t="s">
        <v>42</v>
      </c>
      <c r="T153" t="s">
        <v>52</v>
      </c>
      <c r="U153" t="s">
        <v>76</v>
      </c>
      <c r="V153" t="s">
        <v>791</v>
      </c>
      <c r="W153" t="s">
        <v>54</v>
      </c>
      <c r="X153" t="s">
        <v>46</v>
      </c>
      <c r="Y153" t="s">
        <v>47</v>
      </c>
      <c r="Z153" t="s">
        <v>172</v>
      </c>
      <c r="AA153" t="s">
        <v>120</v>
      </c>
      <c r="AB153" t="s">
        <v>792</v>
      </c>
      <c r="AC153" s="3">
        <v>44530</v>
      </c>
      <c r="AD153" t="s">
        <v>90</v>
      </c>
      <c r="AE153" t="s">
        <v>56</v>
      </c>
      <c r="AF153" t="s">
        <v>793</v>
      </c>
      <c r="AG153" s="5">
        <v>1115</v>
      </c>
    </row>
    <row r="154" spans="1:33" x14ac:dyDescent="0.3">
      <c r="A154" s="2" t="s">
        <v>794</v>
      </c>
      <c r="B154" t="s">
        <v>3844</v>
      </c>
      <c r="C154" t="s">
        <v>795</v>
      </c>
      <c r="D154" t="s">
        <v>34</v>
      </c>
      <c r="E154" t="s">
        <v>184</v>
      </c>
      <c r="F154" s="3">
        <v>44509</v>
      </c>
      <c r="G154" s="3">
        <v>44512</v>
      </c>
      <c r="H154" t="s">
        <v>36</v>
      </c>
      <c r="I154" t="s">
        <v>100</v>
      </c>
      <c r="J154" s="3">
        <v>44512</v>
      </c>
      <c r="K154" s="4">
        <v>10020</v>
      </c>
      <c r="L154" t="s">
        <v>38</v>
      </c>
      <c r="M154" t="s">
        <v>34</v>
      </c>
      <c r="N154" s="3">
        <v>44516</v>
      </c>
      <c r="O154" t="s">
        <v>80</v>
      </c>
      <c r="P154" t="s">
        <v>409</v>
      </c>
      <c r="R154" t="s">
        <v>41</v>
      </c>
      <c r="S154" t="s">
        <v>42</v>
      </c>
      <c r="T154" t="s">
        <v>52</v>
      </c>
      <c r="U154" t="s">
        <v>76</v>
      </c>
      <c r="V154" t="s">
        <v>796</v>
      </c>
      <c r="W154" t="s">
        <v>45</v>
      </c>
      <c r="X154" t="s">
        <v>46</v>
      </c>
      <c r="Y154" t="s">
        <v>47</v>
      </c>
      <c r="AA154" t="s">
        <v>797</v>
      </c>
      <c r="AB154" t="s">
        <v>193</v>
      </c>
      <c r="AC154" s="3">
        <v>44515</v>
      </c>
      <c r="AE154" t="s">
        <v>56</v>
      </c>
      <c r="AF154" t="s">
        <v>196</v>
      </c>
      <c r="AG154" s="5">
        <v>167</v>
      </c>
    </row>
    <row r="155" spans="1:33" x14ac:dyDescent="0.3">
      <c r="A155" s="2" t="s">
        <v>798</v>
      </c>
      <c r="B155" t="s">
        <v>3845</v>
      </c>
      <c r="C155" t="s">
        <v>799</v>
      </c>
      <c r="D155" t="s">
        <v>34</v>
      </c>
      <c r="E155" t="s">
        <v>50</v>
      </c>
      <c r="F155" s="3">
        <v>44509</v>
      </c>
      <c r="G155" s="3">
        <v>44511</v>
      </c>
      <c r="H155" t="s">
        <v>36</v>
      </c>
      <c r="I155" t="s">
        <v>137</v>
      </c>
      <c r="J155" s="3">
        <v>44510</v>
      </c>
      <c r="K155" s="4">
        <v>730</v>
      </c>
      <c r="L155" t="s">
        <v>38</v>
      </c>
      <c r="M155" t="s">
        <v>115</v>
      </c>
      <c r="N155" s="3">
        <v>44518</v>
      </c>
      <c r="O155" t="s">
        <v>80</v>
      </c>
      <c r="P155" t="s">
        <v>116</v>
      </c>
      <c r="Q155" t="s">
        <v>800</v>
      </c>
      <c r="R155" t="s">
        <v>41</v>
      </c>
      <c r="S155" t="s">
        <v>42</v>
      </c>
      <c r="T155" t="s">
        <v>52</v>
      </c>
      <c r="U155" t="s">
        <v>76</v>
      </c>
      <c r="V155" t="s">
        <v>801</v>
      </c>
      <c r="W155" t="s">
        <v>54</v>
      </c>
      <c r="X155" t="s">
        <v>46</v>
      </c>
      <c r="Y155" t="s">
        <v>171</v>
      </c>
      <c r="Z155" t="s">
        <v>172</v>
      </c>
      <c r="AA155" t="s">
        <v>802</v>
      </c>
      <c r="AB155" t="s">
        <v>121</v>
      </c>
      <c r="AC155" s="3">
        <v>44518</v>
      </c>
      <c r="AD155" t="s">
        <v>90</v>
      </c>
      <c r="AE155" t="s">
        <v>56</v>
      </c>
      <c r="AF155" t="s">
        <v>124</v>
      </c>
      <c r="AG155" s="5">
        <v>13</v>
      </c>
    </row>
    <row r="156" spans="1:33" x14ac:dyDescent="0.3">
      <c r="A156" s="2" t="s">
        <v>803</v>
      </c>
      <c r="B156" t="s">
        <v>3846</v>
      </c>
      <c r="C156" t="s">
        <v>804</v>
      </c>
      <c r="D156" t="s">
        <v>34</v>
      </c>
      <c r="E156" t="s">
        <v>805</v>
      </c>
      <c r="F156" s="3">
        <v>44510</v>
      </c>
      <c r="G156" s="3">
        <v>44554</v>
      </c>
      <c r="H156" t="s">
        <v>36</v>
      </c>
      <c r="I156" t="s">
        <v>806</v>
      </c>
      <c r="J156" s="3">
        <v>44558</v>
      </c>
      <c r="K156" s="4">
        <v>112142</v>
      </c>
      <c r="L156" t="s">
        <v>38</v>
      </c>
      <c r="M156" t="s">
        <v>34</v>
      </c>
      <c r="N156" s="3">
        <v>44566</v>
      </c>
      <c r="O156" t="s">
        <v>80</v>
      </c>
      <c r="P156" t="s">
        <v>81</v>
      </c>
      <c r="R156" t="s">
        <v>41</v>
      </c>
      <c r="S156" t="s">
        <v>109</v>
      </c>
      <c r="T156" t="s">
        <v>52</v>
      </c>
      <c r="U156" t="s">
        <v>53</v>
      </c>
      <c r="V156" t="s">
        <v>807</v>
      </c>
      <c r="W156" t="s">
        <v>45</v>
      </c>
      <c r="X156" t="s">
        <v>46</v>
      </c>
      <c r="Y156" t="s">
        <v>84</v>
      </c>
      <c r="AA156" t="s">
        <v>202</v>
      </c>
      <c r="AB156" t="s">
        <v>808</v>
      </c>
      <c r="AC156" s="3"/>
      <c r="AD156" t="s">
        <v>306</v>
      </c>
      <c r="AE156" t="s">
        <v>56</v>
      </c>
      <c r="AF156" t="s">
        <v>398</v>
      </c>
      <c r="AG156" s="5">
        <v>1893</v>
      </c>
    </row>
    <row r="157" spans="1:33" x14ac:dyDescent="0.3">
      <c r="A157" s="2" t="s">
        <v>809</v>
      </c>
      <c r="B157" t="s">
        <v>3847</v>
      </c>
      <c r="D157" t="s">
        <v>34</v>
      </c>
      <c r="E157" t="s">
        <v>93</v>
      </c>
      <c r="F157" s="3">
        <v>44508</v>
      </c>
      <c r="G157" s="3">
        <v>44530</v>
      </c>
      <c r="H157" t="s">
        <v>36</v>
      </c>
      <c r="I157" t="s">
        <v>70</v>
      </c>
      <c r="J157" s="3"/>
      <c r="K157" s="4">
        <v>0</v>
      </c>
      <c r="L157" t="s">
        <v>65</v>
      </c>
      <c r="M157" t="s">
        <v>34</v>
      </c>
      <c r="N157" s="3">
        <v>44532</v>
      </c>
      <c r="O157" t="s">
        <v>80</v>
      </c>
      <c r="P157" t="s">
        <v>551</v>
      </c>
      <c r="Q157" t="s">
        <v>810</v>
      </c>
      <c r="R157" t="s">
        <v>41</v>
      </c>
      <c r="S157" t="s">
        <v>95</v>
      </c>
      <c r="T157" t="s">
        <v>66</v>
      </c>
      <c r="U157" t="s">
        <v>67</v>
      </c>
      <c r="W157" t="s">
        <v>45</v>
      </c>
      <c r="X157" t="s">
        <v>46</v>
      </c>
      <c r="Y157" t="s">
        <v>171</v>
      </c>
      <c r="AC157" s="3"/>
      <c r="AE157" t="s">
        <v>96</v>
      </c>
      <c r="AG157" s="5"/>
    </row>
    <row r="158" spans="1:33" x14ac:dyDescent="0.3">
      <c r="A158" s="2" t="s">
        <v>811</v>
      </c>
      <c r="B158" t="s">
        <v>3848</v>
      </c>
      <c r="C158" t="s">
        <v>812</v>
      </c>
      <c r="D158" t="s">
        <v>34</v>
      </c>
      <c r="E158" t="s">
        <v>160</v>
      </c>
      <c r="F158" s="3">
        <v>44509</v>
      </c>
      <c r="G158" s="3">
        <v>44510</v>
      </c>
      <c r="H158" t="s">
        <v>72</v>
      </c>
      <c r="I158" t="s">
        <v>813</v>
      </c>
      <c r="J158" s="3">
        <v>44510</v>
      </c>
      <c r="K158" s="4">
        <v>36754</v>
      </c>
      <c r="L158" t="s">
        <v>38</v>
      </c>
      <c r="M158" t="s">
        <v>34</v>
      </c>
      <c r="N158" s="3">
        <v>44531</v>
      </c>
      <c r="O158" t="s">
        <v>80</v>
      </c>
      <c r="P158" t="s">
        <v>81</v>
      </c>
      <c r="R158" t="s">
        <v>41</v>
      </c>
      <c r="S158" t="s">
        <v>42</v>
      </c>
      <c r="T158" t="s">
        <v>66</v>
      </c>
      <c r="U158" t="s">
        <v>67</v>
      </c>
      <c r="V158" t="s">
        <v>814</v>
      </c>
      <c r="W158" t="s">
        <v>54</v>
      </c>
      <c r="X158" t="s">
        <v>46</v>
      </c>
      <c r="Y158" t="s">
        <v>47</v>
      </c>
      <c r="AA158" t="s">
        <v>815</v>
      </c>
      <c r="AB158" t="s">
        <v>121</v>
      </c>
      <c r="AC158" s="3"/>
      <c r="AD158" t="s">
        <v>614</v>
      </c>
      <c r="AE158" t="s">
        <v>119</v>
      </c>
      <c r="AF158" t="s">
        <v>106</v>
      </c>
      <c r="AG158" s="5">
        <v>1042</v>
      </c>
    </row>
    <row r="159" spans="1:33" x14ac:dyDescent="0.3">
      <c r="A159" s="2" t="s">
        <v>816</v>
      </c>
      <c r="B159" t="s">
        <v>3849</v>
      </c>
      <c r="C159" t="s">
        <v>817</v>
      </c>
      <c r="D159" t="s">
        <v>34</v>
      </c>
      <c r="E159" t="s">
        <v>321</v>
      </c>
      <c r="F159" s="3">
        <v>44508</v>
      </c>
      <c r="G159" s="3">
        <v>44512</v>
      </c>
      <c r="H159" t="s">
        <v>36</v>
      </c>
      <c r="I159" t="s">
        <v>64</v>
      </c>
      <c r="J159" s="3">
        <v>44532</v>
      </c>
      <c r="K159" s="4">
        <v>119800</v>
      </c>
      <c r="L159" t="s">
        <v>38</v>
      </c>
      <c r="M159" t="s">
        <v>34</v>
      </c>
      <c r="N159" s="3">
        <v>44557</v>
      </c>
      <c r="O159" t="s">
        <v>80</v>
      </c>
      <c r="P159" t="s">
        <v>409</v>
      </c>
      <c r="Q159" t="s">
        <v>818</v>
      </c>
      <c r="R159" t="s">
        <v>41</v>
      </c>
      <c r="S159" t="s">
        <v>109</v>
      </c>
      <c r="T159" t="s">
        <v>43</v>
      </c>
      <c r="U159" t="s">
        <v>44</v>
      </c>
      <c r="V159" t="s">
        <v>819</v>
      </c>
      <c r="W159" t="s">
        <v>201</v>
      </c>
      <c r="X159" t="s">
        <v>46</v>
      </c>
      <c r="Y159" t="s">
        <v>84</v>
      </c>
      <c r="AA159" t="s">
        <v>820</v>
      </c>
      <c r="AB159" t="s">
        <v>193</v>
      </c>
      <c r="AC159" s="3">
        <v>44540</v>
      </c>
      <c r="AD159" t="s">
        <v>241</v>
      </c>
      <c r="AE159" t="s">
        <v>293</v>
      </c>
      <c r="AF159" t="s">
        <v>196</v>
      </c>
      <c r="AG159" s="5">
        <v>312</v>
      </c>
    </row>
    <row r="160" spans="1:33" x14ac:dyDescent="0.3">
      <c r="A160" s="2" t="s">
        <v>821</v>
      </c>
      <c r="B160" t="s">
        <v>3850</v>
      </c>
      <c r="C160" t="s">
        <v>822</v>
      </c>
      <c r="D160" t="s">
        <v>34</v>
      </c>
      <c r="E160" t="s">
        <v>184</v>
      </c>
      <c r="F160" s="3">
        <v>44505</v>
      </c>
      <c r="G160" s="3">
        <v>44510</v>
      </c>
      <c r="H160" t="s">
        <v>36</v>
      </c>
      <c r="I160" t="s">
        <v>137</v>
      </c>
      <c r="J160" s="3">
        <v>44510</v>
      </c>
      <c r="K160" s="4">
        <v>4500</v>
      </c>
      <c r="L160" t="s">
        <v>38</v>
      </c>
      <c r="M160" t="s">
        <v>34</v>
      </c>
      <c r="N160" s="3">
        <v>44511</v>
      </c>
      <c r="O160" t="s">
        <v>80</v>
      </c>
      <c r="P160" t="s">
        <v>81</v>
      </c>
      <c r="R160" t="s">
        <v>41</v>
      </c>
      <c r="S160" t="s">
        <v>42</v>
      </c>
      <c r="T160" t="s">
        <v>52</v>
      </c>
      <c r="U160" t="s">
        <v>53</v>
      </c>
      <c r="V160" t="s">
        <v>823</v>
      </c>
      <c r="W160" t="s">
        <v>45</v>
      </c>
      <c r="X160" t="s">
        <v>46</v>
      </c>
      <c r="Y160" t="s">
        <v>47</v>
      </c>
      <c r="AA160" t="s">
        <v>824</v>
      </c>
      <c r="AB160" t="s">
        <v>493</v>
      </c>
      <c r="AC160" s="3"/>
      <c r="AD160" t="s">
        <v>90</v>
      </c>
      <c r="AE160" t="s">
        <v>825</v>
      </c>
      <c r="AF160" t="s">
        <v>494</v>
      </c>
      <c r="AG160" s="5">
        <v>90</v>
      </c>
    </row>
    <row r="161" spans="1:33" x14ac:dyDescent="0.3">
      <c r="A161" s="2" t="s">
        <v>826</v>
      </c>
      <c r="B161" t="s">
        <v>3851</v>
      </c>
      <c r="C161" t="s">
        <v>827</v>
      </c>
      <c r="D161" t="s">
        <v>115</v>
      </c>
      <c r="E161" t="s">
        <v>75</v>
      </c>
      <c r="F161" s="3">
        <v>44509</v>
      </c>
      <c r="G161" s="3">
        <v>44544</v>
      </c>
      <c r="H161" t="s">
        <v>72</v>
      </c>
      <c r="I161" t="s">
        <v>245</v>
      </c>
      <c r="J161" s="3">
        <v>44546</v>
      </c>
      <c r="K161" s="4">
        <v>9250</v>
      </c>
      <c r="L161" t="s">
        <v>38</v>
      </c>
      <c r="M161" t="s">
        <v>34</v>
      </c>
      <c r="N161" s="3">
        <v>44565</v>
      </c>
      <c r="O161" t="s">
        <v>80</v>
      </c>
      <c r="P161" t="s">
        <v>81</v>
      </c>
      <c r="R161" t="s">
        <v>41</v>
      </c>
      <c r="S161" t="s">
        <v>42</v>
      </c>
      <c r="T161" t="s">
        <v>52</v>
      </c>
      <c r="U161" t="s">
        <v>53</v>
      </c>
      <c r="V161" t="s">
        <v>828</v>
      </c>
      <c r="W161" t="s">
        <v>54</v>
      </c>
      <c r="X161" t="s">
        <v>46</v>
      </c>
      <c r="Y161" t="s">
        <v>47</v>
      </c>
      <c r="AA161" t="s">
        <v>88</v>
      </c>
      <c r="AB161" t="s">
        <v>121</v>
      </c>
      <c r="AC161" s="3"/>
      <c r="AD161" t="s">
        <v>90</v>
      </c>
      <c r="AE161" t="s">
        <v>56</v>
      </c>
      <c r="AF161" t="s">
        <v>106</v>
      </c>
      <c r="AG161" s="5">
        <v>229</v>
      </c>
    </row>
    <row r="162" spans="1:33" x14ac:dyDescent="0.3">
      <c r="A162" s="2" t="s">
        <v>829</v>
      </c>
      <c r="B162" t="s">
        <v>3852</v>
      </c>
      <c r="C162" t="s">
        <v>830</v>
      </c>
      <c r="D162" t="s">
        <v>34</v>
      </c>
      <c r="E162" t="s">
        <v>63</v>
      </c>
      <c r="F162" s="3">
        <v>44505</v>
      </c>
      <c r="G162" s="3">
        <v>44530</v>
      </c>
      <c r="H162" t="s">
        <v>175</v>
      </c>
      <c r="J162" s="3">
        <v>44516</v>
      </c>
      <c r="K162" s="4">
        <v>38400</v>
      </c>
      <c r="L162" t="s">
        <v>65</v>
      </c>
      <c r="M162" t="s">
        <v>115</v>
      </c>
      <c r="N162" s="3">
        <v>44530</v>
      </c>
      <c r="O162" t="s">
        <v>80</v>
      </c>
      <c r="P162" t="s">
        <v>116</v>
      </c>
      <c r="Q162" t="s">
        <v>831</v>
      </c>
      <c r="R162" t="s">
        <v>41</v>
      </c>
      <c r="S162" t="s">
        <v>42</v>
      </c>
      <c r="T162" t="s">
        <v>66</v>
      </c>
      <c r="U162" t="s">
        <v>67</v>
      </c>
      <c r="V162" t="s">
        <v>832</v>
      </c>
      <c r="W162" t="s">
        <v>201</v>
      </c>
      <c r="X162" t="s">
        <v>46</v>
      </c>
      <c r="Y162" t="s">
        <v>171</v>
      </c>
      <c r="Z162" t="s">
        <v>119</v>
      </c>
      <c r="AA162" t="s">
        <v>833</v>
      </c>
      <c r="AB162" t="s">
        <v>286</v>
      </c>
      <c r="AC162" s="3">
        <v>44510</v>
      </c>
      <c r="AD162" t="s">
        <v>90</v>
      </c>
      <c r="AE162" t="s">
        <v>123</v>
      </c>
      <c r="AF162" t="s">
        <v>287</v>
      </c>
      <c r="AG162" s="5">
        <v>960</v>
      </c>
    </row>
    <row r="163" spans="1:33" x14ac:dyDescent="0.3">
      <c r="A163" s="2" t="s">
        <v>834</v>
      </c>
      <c r="B163" t="s">
        <v>3853</v>
      </c>
      <c r="C163" t="s">
        <v>835</v>
      </c>
      <c r="D163" t="s">
        <v>34</v>
      </c>
      <c r="E163" t="s">
        <v>836</v>
      </c>
      <c r="F163" s="3">
        <v>44505</v>
      </c>
      <c r="G163" s="3">
        <v>44533</v>
      </c>
      <c r="H163" t="s">
        <v>837</v>
      </c>
      <c r="I163" t="s">
        <v>64</v>
      </c>
      <c r="J163" s="3">
        <v>44538</v>
      </c>
      <c r="K163" s="4">
        <v>42150</v>
      </c>
      <c r="L163" t="s">
        <v>38</v>
      </c>
      <c r="M163" t="s">
        <v>34</v>
      </c>
      <c r="N163" s="3">
        <v>44540</v>
      </c>
      <c r="O163" t="s">
        <v>80</v>
      </c>
      <c r="P163" t="s">
        <v>81</v>
      </c>
      <c r="R163" t="s">
        <v>766</v>
      </c>
      <c r="S163" t="s">
        <v>42</v>
      </c>
      <c r="T163" t="s">
        <v>385</v>
      </c>
      <c r="U163" t="s">
        <v>386</v>
      </c>
      <c r="V163" t="s">
        <v>838</v>
      </c>
      <c r="W163" t="s">
        <v>45</v>
      </c>
      <c r="X163" t="s">
        <v>46</v>
      </c>
      <c r="Y163" t="s">
        <v>47</v>
      </c>
      <c r="AA163" t="s">
        <v>202</v>
      </c>
      <c r="AB163" t="s">
        <v>839</v>
      </c>
      <c r="AC163" s="3"/>
      <c r="AD163" t="s">
        <v>840</v>
      </c>
      <c r="AE163" t="s">
        <v>736</v>
      </c>
      <c r="AF163" t="s">
        <v>841</v>
      </c>
      <c r="AG163" s="5">
        <v>855</v>
      </c>
    </row>
    <row r="164" spans="1:33" x14ac:dyDescent="0.3">
      <c r="A164" s="2" t="s">
        <v>842</v>
      </c>
      <c r="B164" t="s">
        <v>3854</v>
      </c>
      <c r="C164" t="s">
        <v>843</v>
      </c>
      <c r="D164" t="s">
        <v>34</v>
      </c>
      <c r="E164" t="s">
        <v>291</v>
      </c>
      <c r="F164" s="3">
        <v>44505</v>
      </c>
      <c r="G164" s="3">
        <v>44510</v>
      </c>
      <c r="H164" t="s">
        <v>72</v>
      </c>
      <c r="I164" t="s">
        <v>844</v>
      </c>
      <c r="J164" s="3">
        <v>44512</v>
      </c>
      <c r="K164" s="4">
        <v>72280</v>
      </c>
      <c r="L164" t="s">
        <v>38</v>
      </c>
      <c r="M164" t="s">
        <v>34</v>
      </c>
      <c r="N164" s="3">
        <v>44517</v>
      </c>
      <c r="O164" t="s">
        <v>80</v>
      </c>
      <c r="P164" t="s">
        <v>81</v>
      </c>
      <c r="R164" t="s">
        <v>41</v>
      </c>
      <c r="S164" t="s">
        <v>42</v>
      </c>
      <c r="T164" t="s">
        <v>43</v>
      </c>
      <c r="U164" t="s">
        <v>44</v>
      </c>
      <c r="V164" t="s">
        <v>845</v>
      </c>
      <c r="W164" t="s">
        <v>201</v>
      </c>
      <c r="X164" t="s">
        <v>46</v>
      </c>
      <c r="Y164" t="s">
        <v>47</v>
      </c>
      <c r="AA164" t="s">
        <v>846</v>
      </c>
      <c r="AB164" t="s">
        <v>847</v>
      </c>
      <c r="AC164" s="3"/>
      <c r="AD164" t="s">
        <v>848</v>
      </c>
      <c r="AE164" t="s">
        <v>48</v>
      </c>
      <c r="AF164" t="s">
        <v>849</v>
      </c>
      <c r="AG164" s="5">
        <v>1271</v>
      </c>
    </row>
    <row r="165" spans="1:33" x14ac:dyDescent="0.3">
      <c r="A165" s="2" t="s">
        <v>850</v>
      </c>
      <c r="B165" t="s">
        <v>3855</v>
      </c>
      <c r="C165" t="s">
        <v>851</v>
      </c>
      <c r="D165" t="s">
        <v>34</v>
      </c>
      <c r="E165" t="s">
        <v>160</v>
      </c>
      <c r="F165" s="3">
        <v>44505</v>
      </c>
      <c r="G165" s="3">
        <v>44508</v>
      </c>
      <c r="H165" t="s">
        <v>72</v>
      </c>
      <c r="I165" t="s">
        <v>852</v>
      </c>
      <c r="J165" s="3">
        <v>44510</v>
      </c>
      <c r="K165" s="4">
        <v>32500</v>
      </c>
      <c r="L165" t="s">
        <v>38</v>
      </c>
      <c r="M165" t="s">
        <v>115</v>
      </c>
      <c r="N165" s="3">
        <v>44523</v>
      </c>
      <c r="O165" t="s">
        <v>80</v>
      </c>
      <c r="P165" t="s">
        <v>116</v>
      </c>
      <c r="Q165" t="s">
        <v>853</v>
      </c>
      <c r="R165" t="s">
        <v>41</v>
      </c>
      <c r="S165" t="s">
        <v>95</v>
      </c>
      <c r="T165" t="s">
        <v>66</v>
      </c>
      <c r="U165" t="s">
        <v>67</v>
      </c>
      <c r="V165" t="s">
        <v>854</v>
      </c>
      <c r="W165" t="s">
        <v>45</v>
      </c>
      <c r="X165" t="s">
        <v>46</v>
      </c>
      <c r="Y165" t="s">
        <v>84</v>
      </c>
      <c r="Z165" t="s">
        <v>119</v>
      </c>
      <c r="AA165" t="s">
        <v>855</v>
      </c>
      <c r="AB165" t="s">
        <v>158</v>
      </c>
      <c r="AC165" s="3">
        <v>44522</v>
      </c>
      <c r="AD165" t="s">
        <v>241</v>
      </c>
      <c r="AE165" t="s">
        <v>56</v>
      </c>
      <c r="AF165" t="s">
        <v>67</v>
      </c>
      <c r="AG165" s="5">
        <v>325</v>
      </c>
    </row>
    <row r="166" spans="1:33" x14ac:dyDescent="0.3">
      <c r="A166" s="2" t="s">
        <v>856</v>
      </c>
      <c r="B166" t="s">
        <v>3856</v>
      </c>
      <c r="C166" t="s">
        <v>857</v>
      </c>
      <c r="D166" t="s">
        <v>34</v>
      </c>
      <c r="E166" t="s">
        <v>474</v>
      </c>
      <c r="F166" s="3">
        <v>44503</v>
      </c>
      <c r="G166" s="3">
        <v>44505</v>
      </c>
      <c r="H166" t="s">
        <v>36</v>
      </c>
      <c r="I166" t="s">
        <v>70</v>
      </c>
      <c r="J166" s="3">
        <v>44529</v>
      </c>
      <c r="K166" s="4">
        <v>1741</v>
      </c>
      <c r="L166" t="s">
        <v>38</v>
      </c>
      <c r="M166" t="s">
        <v>34</v>
      </c>
      <c r="N166" s="3">
        <v>44529</v>
      </c>
      <c r="O166" t="s">
        <v>80</v>
      </c>
      <c r="P166" t="s">
        <v>81</v>
      </c>
      <c r="R166" t="s">
        <v>41</v>
      </c>
      <c r="S166" t="s">
        <v>42</v>
      </c>
      <c r="T166" t="s">
        <v>66</v>
      </c>
      <c r="U166" t="s">
        <v>67</v>
      </c>
      <c r="V166" t="s">
        <v>858</v>
      </c>
      <c r="W166" t="s">
        <v>83</v>
      </c>
      <c r="X166" t="s">
        <v>46</v>
      </c>
      <c r="Y166" t="s">
        <v>47</v>
      </c>
      <c r="AA166" t="s">
        <v>859</v>
      </c>
      <c r="AB166" t="s">
        <v>158</v>
      </c>
      <c r="AC166" s="3"/>
      <c r="AD166" t="s">
        <v>860</v>
      </c>
      <c r="AE166" t="s">
        <v>861</v>
      </c>
      <c r="AF166" t="s">
        <v>67</v>
      </c>
      <c r="AG166" s="5">
        <v>58</v>
      </c>
    </row>
    <row r="167" spans="1:33" x14ac:dyDescent="0.3">
      <c r="A167" s="2" t="s">
        <v>862</v>
      </c>
      <c r="B167" t="s">
        <v>3857</v>
      </c>
      <c r="C167" t="s">
        <v>863</v>
      </c>
      <c r="D167" t="s">
        <v>34</v>
      </c>
      <c r="E167" t="s">
        <v>160</v>
      </c>
      <c r="F167" s="3">
        <v>44502</v>
      </c>
      <c r="G167" s="3">
        <v>44524</v>
      </c>
      <c r="H167" t="s">
        <v>36</v>
      </c>
      <c r="I167" t="s">
        <v>864</v>
      </c>
      <c r="J167" s="3">
        <v>44524</v>
      </c>
      <c r="K167" s="4">
        <v>280</v>
      </c>
      <c r="L167" t="s">
        <v>38</v>
      </c>
      <c r="M167" t="s">
        <v>34</v>
      </c>
      <c r="N167" s="3">
        <v>44524</v>
      </c>
      <c r="O167" t="s">
        <v>80</v>
      </c>
      <c r="P167" t="s">
        <v>81</v>
      </c>
      <c r="R167" t="s">
        <v>41</v>
      </c>
      <c r="S167" t="s">
        <v>42</v>
      </c>
      <c r="T167" t="s">
        <v>66</v>
      </c>
      <c r="U167" t="s">
        <v>67</v>
      </c>
      <c r="V167" t="s">
        <v>865</v>
      </c>
      <c r="W167" t="s">
        <v>54</v>
      </c>
      <c r="X167" t="s">
        <v>46</v>
      </c>
      <c r="Y167" t="s">
        <v>47</v>
      </c>
      <c r="AA167" t="s">
        <v>316</v>
      </c>
      <c r="AB167" t="s">
        <v>317</v>
      </c>
      <c r="AC167" s="3"/>
      <c r="AD167" t="s">
        <v>866</v>
      </c>
      <c r="AE167" t="s">
        <v>123</v>
      </c>
      <c r="AF167" t="s">
        <v>318</v>
      </c>
      <c r="AG167" s="5">
        <v>7</v>
      </c>
    </row>
    <row r="168" spans="1:33" x14ac:dyDescent="0.3">
      <c r="A168" s="2" t="s">
        <v>867</v>
      </c>
      <c r="B168" t="s">
        <v>3858</v>
      </c>
      <c r="D168" t="s">
        <v>34</v>
      </c>
      <c r="E168" t="s">
        <v>86</v>
      </c>
      <c r="F168" s="3">
        <v>44502</v>
      </c>
      <c r="G168" s="3">
        <v>44592</v>
      </c>
      <c r="H168" t="s">
        <v>36</v>
      </c>
      <c r="I168" t="s">
        <v>79</v>
      </c>
      <c r="J168" s="3">
        <v>44552</v>
      </c>
      <c r="K168" s="4">
        <v>0</v>
      </c>
      <c r="L168" t="s">
        <v>38</v>
      </c>
      <c r="M168" t="s">
        <v>34</v>
      </c>
      <c r="N168" s="3">
        <v>44566</v>
      </c>
      <c r="O168" t="s">
        <v>80</v>
      </c>
      <c r="P168" t="s">
        <v>147</v>
      </c>
      <c r="R168" t="s">
        <v>41</v>
      </c>
      <c r="S168" t="s">
        <v>109</v>
      </c>
      <c r="T168" t="s">
        <v>52</v>
      </c>
      <c r="U168" t="s">
        <v>76</v>
      </c>
      <c r="W168" t="s">
        <v>45</v>
      </c>
      <c r="X168" t="s">
        <v>46</v>
      </c>
      <c r="Y168" t="s">
        <v>55</v>
      </c>
      <c r="AC168" s="3"/>
      <c r="AE168" t="s">
        <v>56</v>
      </c>
      <c r="AG168" s="5"/>
    </row>
    <row r="169" spans="1:33" x14ac:dyDescent="0.3">
      <c r="A169" s="2" t="s">
        <v>868</v>
      </c>
      <c r="B169" t="s">
        <v>3859</v>
      </c>
      <c r="C169" t="s">
        <v>869</v>
      </c>
      <c r="D169" t="s">
        <v>34</v>
      </c>
      <c r="E169" t="s">
        <v>474</v>
      </c>
      <c r="F169" s="3">
        <v>44537</v>
      </c>
      <c r="G169" s="3">
        <v>44540</v>
      </c>
      <c r="H169" t="s">
        <v>36</v>
      </c>
      <c r="I169" t="s">
        <v>870</v>
      </c>
      <c r="J169" s="3">
        <v>44550</v>
      </c>
      <c r="K169" s="4">
        <v>14240</v>
      </c>
      <c r="L169" t="s">
        <v>38</v>
      </c>
      <c r="M169" t="s">
        <v>34</v>
      </c>
      <c r="N169" s="3">
        <v>44571</v>
      </c>
      <c r="O169" t="s">
        <v>80</v>
      </c>
      <c r="P169" t="s">
        <v>81</v>
      </c>
      <c r="R169" t="s">
        <v>41</v>
      </c>
      <c r="S169" t="s">
        <v>42</v>
      </c>
      <c r="T169" t="s">
        <v>66</v>
      </c>
      <c r="U169" t="s">
        <v>67</v>
      </c>
      <c r="V169" t="s">
        <v>871</v>
      </c>
      <c r="W169" t="s">
        <v>45</v>
      </c>
      <c r="X169" t="s">
        <v>46</v>
      </c>
      <c r="Y169" t="s">
        <v>47</v>
      </c>
      <c r="AA169" t="s">
        <v>872</v>
      </c>
      <c r="AB169" t="s">
        <v>286</v>
      </c>
      <c r="AC169" s="3"/>
      <c r="AD169" t="s">
        <v>306</v>
      </c>
      <c r="AE169" t="s">
        <v>68</v>
      </c>
      <c r="AF169" t="s">
        <v>287</v>
      </c>
      <c r="AG169" s="5">
        <v>356</v>
      </c>
    </row>
    <row r="170" spans="1:33" x14ac:dyDescent="0.3">
      <c r="A170" s="2" t="s">
        <v>873</v>
      </c>
      <c r="B170" t="s">
        <v>3860</v>
      </c>
      <c r="C170" t="s">
        <v>874</v>
      </c>
      <c r="D170" t="s">
        <v>34</v>
      </c>
      <c r="E170" t="s">
        <v>35</v>
      </c>
      <c r="F170" s="3">
        <v>44502</v>
      </c>
      <c r="G170" s="3">
        <v>44519</v>
      </c>
      <c r="H170" t="s">
        <v>36</v>
      </c>
      <c r="I170" t="s">
        <v>37</v>
      </c>
      <c r="J170" s="3">
        <v>44519</v>
      </c>
      <c r="K170" s="4">
        <v>6650</v>
      </c>
      <c r="L170" t="s">
        <v>38</v>
      </c>
      <c r="M170" t="s">
        <v>34</v>
      </c>
      <c r="N170" s="3">
        <v>44552</v>
      </c>
      <c r="O170" t="s">
        <v>80</v>
      </c>
      <c r="P170" t="s">
        <v>409</v>
      </c>
      <c r="Q170" t="s">
        <v>875</v>
      </c>
      <c r="R170" t="s">
        <v>41</v>
      </c>
      <c r="S170" t="s">
        <v>42</v>
      </c>
      <c r="T170" t="s">
        <v>43</v>
      </c>
      <c r="U170" t="s">
        <v>44</v>
      </c>
      <c r="V170" t="s">
        <v>876</v>
      </c>
      <c r="W170" t="s">
        <v>54</v>
      </c>
      <c r="X170" t="s">
        <v>46</v>
      </c>
      <c r="Y170" t="s">
        <v>84</v>
      </c>
      <c r="AA170" t="s">
        <v>210</v>
      </c>
      <c r="AB170" t="s">
        <v>150</v>
      </c>
      <c r="AC170" s="3">
        <v>44552</v>
      </c>
      <c r="AD170" t="s">
        <v>90</v>
      </c>
      <c r="AE170" t="s">
        <v>48</v>
      </c>
      <c r="AF170" t="s">
        <v>151</v>
      </c>
      <c r="AG170" s="5">
        <v>190</v>
      </c>
    </row>
    <row r="171" spans="1:33" x14ac:dyDescent="0.3">
      <c r="A171" s="2" t="s">
        <v>877</v>
      </c>
      <c r="B171" t="s">
        <v>3861</v>
      </c>
      <c r="C171" t="s">
        <v>878</v>
      </c>
      <c r="D171" t="s">
        <v>34</v>
      </c>
      <c r="E171" t="s">
        <v>78</v>
      </c>
      <c r="F171" s="3">
        <v>44502</v>
      </c>
      <c r="G171" s="3">
        <v>44502</v>
      </c>
      <c r="H171" t="s">
        <v>467</v>
      </c>
      <c r="J171" s="3">
        <v>44503</v>
      </c>
      <c r="K171" s="4">
        <v>141215.94</v>
      </c>
      <c r="L171" t="s">
        <v>101</v>
      </c>
      <c r="M171" t="s">
        <v>115</v>
      </c>
      <c r="N171" s="3">
        <v>44509</v>
      </c>
      <c r="O171" t="s">
        <v>80</v>
      </c>
      <c r="P171" t="s">
        <v>116</v>
      </c>
      <c r="Q171" t="s">
        <v>879</v>
      </c>
      <c r="R171" t="s">
        <v>41</v>
      </c>
      <c r="S171" t="s">
        <v>109</v>
      </c>
      <c r="T171" t="s">
        <v>43</v>
      </c>
      <c r="U171" t="s">
        <v>44</v>
      </c>
      <c r="V171" t="s">
        <v>880</v>
      </c>
      <c r="W171" t="s">
        <v>45</v>
      </c>
      <c r="X171" t="s">
        <v>46</v>
      </c>
      <c r="Y171" t="s">
        <v>84</v>
      </c>
      <c r="Z171" t="s">
        <v>209</v>
      </c>
      <c r="AA171" t="s">
        <v>256</v>
      </c>
      <c r="AB171" t="s">
        <v>150</v>
      </c>
      <c r="AC171" s="3">
        <v>44509</v>
      </c>
      <c r="AE171" t="s">
        <v>48</v>
      </c>
      <c r="AF171" t="s">
        <v>151</v>
      </c>
      <c r="AG171" s="5">
        <v>54</v>
      </c>
    </row>
    <row r="172" spans="1:33" x14ac:dyDescent="0.3">
      <c r="A172" s="2" t="s">
        <v>881</v>
      </c>
      <c r="B172" t="s">
        <v>3862</v>
      </c>
      <c r="C172" t="s">
        <v>882</v>
      </c>
      <c r="D172" t="s">
        <v>34</v>
      </c>
      <c r="E172" t="s">
        <v>78</v>
      </c>
      <c r="F172" s="3">
        <v>44502</v>
      </c>
      <c r="G172" s="3">
        <v>44502</v>
      </c>
      <c r="H172" t="s">
        <v>467</v>
      </c>
      <c r="I172" t="s">
        <v>37</v>
      </c>
      <c r="J172" s="3">
        <v>44503</v>
      </c>
      <c r="K172" s="4">
        <v>700</v>
      </c>
      <c r="L172" t="s">
        <v>38</v>
      </c>
      <c r="M172" t="s">
        <v>115</v>
      </c>
      <c r="N172" s="3">
        <v>44504</v>
      </c>
      <c r="O172" t="s">
        <v>80</v>
      </c>
      <c r="P172" t="s">
        <v>116</v>
      </c>
      <c r="Q172" t="s">
        <v>883</v>
      </c>
      <c r="R172" t="s">
        <v>41</v>
      </c>
      <c r="S172" t="s">
        <v>109</v>
      </c>
      <c r="T172" t="s">
        <v>43</v>
      </c>
      <c r="U172" t="s">
        <v>44</v>
      </c>
      <c r="V172" t="s">
        <v>884</v>
      </c>
      <c r="W172" t="s">
        <v>45</v>
      </c>
      <c r="X172" t="s">
        <v>46</v>
      </c>
      <c r="Y172" t="s">
        <v>84</v>
      </c>
      <c r="Z172" t="s">
        <v>885</v>
      </c>
      <c r="AA172" t="s">
        <v>256</v>
      </c>
      <c r="AB172" t="s">
        <v>150</v>
      </c>
      <c r="AC172" s="3">
        <v>44504</v>
      </c>
      <c r="AE172" t="s">
        <v>143</v>
      </c>
      <c r="AF172" t="s">
        <v>151</v>
      </c>
      <c r="AG172" s="5">
        <v>20</v>
      </c>
    </row>
    <row r="173" spans="1:33" x14ac:dyDescent="0.3">
      <c r="A173" s="2" t="s">
        <v>886</v>
      </c>
      <c r="B173" t="s">
        <v>3863</v>
      </c>
      <c r="C173" t="s">
        <v>887</v>
      </c>
      <c r="D173" t="s">
        <v>34</v>
      </c>
      <c r="E173" t="s">
        <v>610</v>
      </c>
      <c r="F173" s="3">
        <v>44501</v>
      </c>
      <c r="G173" s="3">
        <v>44531</v>
      </c>
      <c r="H173" t="s">
        <v>72</v>
      </c>
      <c r="I173" t="s">
        <v>888</v>
      </c>
      <c r="J173" s="3">
        <v>44537</v>
      </c>
      <c r="K173" s="4">
        <v>25300</v>
      </c>
      <c r="L173" t="s">
        <v>38</v>
      </c>
      <c r="M173" t="s">
        <v>34</v>
      </c>
      <c r="N173" s="3">
        <v>44538</v>
      </c>
      <c r="O173" t="s">
        <v>80</v>
      </c>
      <c r="P173" t="s">
        <v>81</v>
      </c>
      <c r="R173" t="s">
        <v>41</v>
      </c>
      <c r="S173" t="s">
        <v>42</v>
      </c>
      <c r="T173" t="s">
        <v>52</v>
      </c>
      <c r="U173" t="s">
        <v>53</v>
      </c>
      <c r="V173" t="s">
        <v>889</v>
      </c>
      <c r="W173" t="s">
        <v>54</v>
      </c>
      <c r="X173" t="s">
        <v>46</v>
      </c>
      <c r="Y173" t="s">
        <v>47</v>
      </c>
      <c r="AA173" t="s">
        <v>890</v>
      </c>
      <c r="AB173" t="s">
        <v>193</v>
      </c>
      <c r="AC173" s="3"/>
      <c r="AD173" t="s">
        <v>498</v>
      </c>
      <c r="AE173" t="s">
        <v>56</v>
      </c>
      <c r="AF173" t="s">
        <v>196</v>
      </c>
      <c r="AG173" s="5">
        <v>232</v>
      </c>
    </row>
    <row r="174" spans="1:33" x14ac:dyDescent="0.3">
      <c r="A174" s="2" t="s">
        <v>891</v>
      </c>
      <c r="B174" t="s">
        <v>3864</v>
      </c>
      <c r="C174" t="s">
        <v>892</v>
      </c>
      <c r="D174" t="s">
        <v>34</v>
      </c>
      <c r="E174" t="s">
        <v>86</v>
      </c>
      <c r="F174" s="3">
        <v>44501</v>
      </c>
      <c r="G174" s="3">
        <v>44561</v>
      </c>
      <c r="H174" t="s">
        <v>72</v>
      </c>
      <c r="I174" t="s">
        <v>165</v>
      </c>
      <c r="J174" s="3"/>
      <c r="K174" s="4">
        <v>9520</v>
      </c>
      <c r="L174" t="s">
        <v>38</v>
      </c>
      <c r="M174" t="s">
        <v>34</v>
      </c>
      <c r="N174" s="3">
        <v>44501</v>
      </c>
      <c r="O174" t="s">
        <v>39</v>
      </c>
      <c r="P174" t="s">
        <v>40</v>
      </c>
      <c r="R174" t="s">
        <v>41</v>
      </c>
      <c r="S174" t="s">
        <v>95</v>
      </c>
      <c r="T174" t="s">
        <v>52</v>
      </c>
      <c r="U174" t="s">
        <v>76</v>
      </c>
      <c r="V174" t="s">
        <v>893</v>
      </c>
      <c r="W174" t="s">
        <v>45</v>
      </c>
      <c r="X174" t="s">
        <v>46</v>
      </c>
      <c r="Y174" t="s">
        <v>84</v>
      </c>
      <c r="AA174" t="s">
        <v>894</v>
      </c>
      <c r="AB174" t="s">
        <v>158</v>
      </c>
      <c r="AC174" s="3"/>
      <c r="AD174" t="s">
        <v>562</v>
      </c>
      <c r="AE174" t="s">
        <v>56</v>
      </c>
      <c r="AF174" t="s">
        <v>67</v>
      </c>
      <c r="AG174" s="5">
        <v>272</v>
      </c>
    </row>
    <row r="175" spans="1:33" x14ac:dyDescent="0.3">
      <c r="A175" s="2" t="s">
        <v>895</v>
      </c>
      <c r="B175" t="s">
        <v>3865</v>
      </c>
      <c r="C175" t="s">
        <v>896</v>
      </c>
      <c r="D175" t="s">
        <v>34</v>
      </c>
      <c r="E175" t="s">
        <v>377</v>
      </c>
      <c r="F175" s="3">
        <v>44501</v>
      </c>
      <c r="G175" s="3">
        <v>44504</v>
      </c>
      <c r="H175" t="s">
        <v>127</v>
      </c>
      <c r="I175" t="s">
        <v>137</v>
      </c>
      <c r="J175" s="3"/>
      <c r="K175" s="4">
        <v>27300</v>
      </c>
      <c r="L175" t="s">
        <v>38</v>
      </c>
      <c r="M175" t="s">
        <v>115</v>
      </c>
      <c r="N175" s="3">
        <v>44516</v>
      </c>
      <c r="O175" t="s">
        <v>80</v>
      </c>
      <c r="P175" t="s">
        <v>116</v>
      </c>
      <c r="Q175" t="s">
        <v>897</v>
      </c>
      <c r="R175" t="s">
        <v>41</v>
      </c>
      <c r="S175" t="s">
        <v>95</v>
      </c>
      <c r="T175" t="s">
        <v>52</v>
      </c>
      <c r="U175" t="s">
        <v>53</v>
      </c>
      <c r="V175" t="s">
        <v>898</v>
      </c>
      <c r="W175" t="s">
        <v>54</v>
      </c>
      <c r="X175" t="s">
        <v>46</v>
      </c>
      <c r="Y175" t="s">
        <v>55</v>
      </c>
      <c r="Z175" t="s">
        <v>209</v>
      </c>
      <c r="AA175" t="s">
        <v>899</v>
      </c>
      <c r="AB175" t="s">
        <v>150</v>
      </c>
      <c r="AC175" s="3">
        <v>44512</v>
      </c>
      <c r="AD175" t="s">
        <v>90</v>
      </c>
      <c r="AE175" t="s">
        <v>56</v>
      </c>
      <c r="AF175" t="s">
        <v>151</v>
      </c>
      <c r="AG175" s="5">
        <v>780</v>
      </c>
    </row>
    <row r="176" spans="1:33" x14ac:dyDescent="0.3">
      <c r="A176" s="2" t="s">
        <v>900</v>
      </c>
      <c r="B176" t="s">
        <v>3866</v>
      </c>
      <c r="C176" t="s">
        <v>901</v>
      </c>
      <c r="D176" t="s">
        <v>34</v>
      </c>
      <c r="E176" t="s">
        <v>168</v>
      </c>
      <c r="F176" s="3">
        <v>44501</v>
      </c>
      <c r="G176" s="3">
        <v>44503</v>
      </c>
      <c r="H176" t="s">
        <v>36</v>
      </c>
      <c r="I176" t="s">
        <v>100</v>
      </c>
      <c r="J176" s="3">
        <v>44503</v>
      </c>
      <c r="K176" s="4">
        <v>3720</v>
      </c>
      <c r="L176" t="s">
        <v>38</v>
      </c>
      <c r="M176" t="s">
        <v>34</v>
      </c>
      <c r="N176" s="3">
        <v>44508</v>
      </c>
      <c r="O176" t="s">
        <v>80</v>
      </c>
      <c r="P176" t="s">
        <v>81</v>
      </c>
      <c r="R176" t="s">
        <v>41</v>
      </c>
      <c r="S176" t="s">
        <v>109</v>
      </c>
      <c r="T176" t="s">
        <v>52</v>
      </c>
      <c r="U176" t="s">
        <v>53</v>
      </c>
      <c r="V176" t="s">
        <v>902</v>
      </c>
      <c r="W176" t="s">
        <v>83</v>
      </c>
      <c r="X176" t="s">
        <v>46</v>
      </c>
      <c r="Y176" t="s">
        <v>171</v>
      </c>
      <c r="AA176" t="s">
        <v>139</v>
      </c>
      <c r="AB176" t="s">
        <v>89</v>
      </c>
      <c r="AC176" s="3"/>
      <c r="AD176" t="s">
        <v>90</v>
      </c>
      <c r="AE176" t="s">
        <v>56</v>
      </c>
      <c r="AF176" t="s">
        <v>91</v>
      </c>
      <c r="AG176" s="5">
        <v>93</v>
      </c>
    </row>
    <row r="177" spans="1:33" x14ac:dyDescent="0.3">
      <c r="A177" s="2" t="s">
        <v>903</v>
      </c>
      <c r="B177" t="s">
        <v>3867</v>
      </c>
      <c r="C177" t="s">
        <v>904</v>
      </c>
      <c r="D177" t="s">
        <v>34</v>
      </c>
      <c r="E177" t="s">
        <v>35</v>
      </c>
      <c r="F177" s="3">
        <v>44501</v>
      </c>
      <c r="G177" s="3">
        <v>44515</v>
      </c>
      <c r="H177" t="s">
        <v>72</v>
      </c>
      <c r="I177" t="s">
        <v>844</v>
      </c>
      <c r="J177" s="3">
        <v>44531</v>
      </c>
      <c r="K177" s="4">
        <v>168700</v>
      </c>
      <c r="L177" t="s">
        <v>101</v>
      </c>
      <c r="M177" t="s">
        <v>34</v>
      </c>
      <c r="N177" s="3">
        <v>44573</v>
      </c>
      <c r="O177" t="s">
        <v>80</v>
      </c>
      <c r="P177" t="s">
        <v>409</v>
      </c>
      <c r="Q177" t="s">
        <v>905</v>
      </c>
      <c r="R177" t="s">
        <v>41</v>
      </c>
      <c r="S177" t="s">
        <v>42</v>
      </c>
      <c r="T177" t="s">
        <v>43</v>
      </c>
      <c r="U177" t="s">
        <v>44</v>
      </c>
      <c r="V177" t="s">
        <v>906</v>
      </c>
      <c r="W177" t="s">
        <v>45</v>
      </c>
      <c r="X177" t="s">
        <v>46</v>
      </c>
      <c r="Y177" t="s">
        <v>47</v>
      </c>
      <c r="AA177" t="s">
        <v>907</v>
      </c>
      <c r="AB177" t="s">
        <v>193</v>
      </c>
      <c r="AC177" s="3">
        <v>44573</v>
      </c>
      <c r="AD177" t="s">
        <v>908</v>
      </c>
      <c r="AE177" t="s">
        <v>48</v>
      </c>
      <c r="AF177" t="s">
        <v>196</v>
      </c>
      <c r="AG177" s="5">
        <v>462</v>
      </c>
    </row>
    <row r="178" spans="1:33" x14ac:dyDescent="0.3">
      <c r="A178" s="2" t="s">
        <v>909</v>
      </c>
      <c r="B178" t="s">
        <v>3868</v>
      </c>
      <c r="C178" t="s">
        <v>910</v>
      </c>
      <c r="D178" t="s">
        <v>34</v>
      </c>
      <c r="E178" t="s">
        <v>474</v>
      </c>
      <c r="F178" s="3">
        <v>44501</v>
      </c>
      <c r="G178" s="3">
        <v>44501</v>
      </c>
      <c r="H178" t="s">
        <v>36</v>
      </c>
      <c r="I178" t="s">
        <v>37</v>
      </c>
      <c r="J178" s="3"/>
      <c r="K178" s="4">
        <v>560</v>
      </c>
      <c r="L178" t="s">
        <v>38</v>
      </c>
      <c r="M178" t="s">
        <v>34</v>
      </c>
      <c r="N178" s="3">
        <v>44529</v>
      </c>
      <c r="O178" t="s">
        <v>80</v>
      </c>
      <c r="P178" t="s">
        <v>147</v>
      </c>
      <c r="R178" t="s">
        <v>41</v>
      </c>
      <c r="S178" t="s">
        <v>95</v>
      </c>
      <c r="T178" t="s">
        <v>66</v>
      </c>
      <c r="U178" t="s">
        <v>67</v>
      </c>
      <c r="V178" t="s">
        <v>911</v>
      </c>
      <c r="W178" t="s">
        <v>912</v>
      </c>
      <c r="X178" t="s">
        <v>46</v>
      </c>
      <c r="Y178" t="s">
        <v>47</v>
      </c>
      <c r="AA178" t="s">
        <v>256</v>
      </c>
      <c r="AB178" t="s">
        <v>150</v>
      </c>
      <c r="AC178" s="3"/>
      <c r="AD178" t="s">
        <v>306</v>
      </c>
      <c r="AE178" t="s">
        <v>913</v>
      </c>
      <c r="AF178" t="s">
        <v>151</v>
      </c>
      <c r="AG178" s="5">
        <v>16</v>
      </c>
    </row>
    <row r="179" spans="1:33" x14ac:dyDescent="0.3">
      <c r="A179" s="2" t="s">
        <v>914</v>
      </c>
      <c r="B179" t="s">
        <v>3869</v>
      </c>
      <c r="C179" t="s">
        <v>915</v>
      </c>
      <c r="D179" t="s">
        <v>34</v>
      </c>
      <c r="E179" t="s">
        <v>99</v>
      </c>
      <c r="F179" s="3">
        <v>44501</v>
      </c>
      <c r="G179" s="3">
        <v>44502</v>
      </c>
      <c r="H179" t="s">
        <v>127</v>
      </c>
      <c r="I179" t="s">
        <v>64</v>
      </c>
      <c r="J179" s="3"/>
      <c r="K179" s="4">
        <v>34250</v>
      </c>
      <c r="L179" t="s">
        <v>101</v>
      </c>
      <c r="M179" t="s">
        <v>34</v>
      </c>
      <c r="N179" s="3">
        <v>44508</v>
      </c>
      <c r="O179" t="s">
        <v>80</v>
      </c>
      <c r="P179" t="s">
        <v>551</v>
      </c>
      <c r="Q179" t="s">
        <v>916</v>
      </c>
      <c r="R179" t="s">
        <v>41</v>
      </c>
      <c r="S179" t="s">
        <v>42</v>
      </c>
      <c r="T179" t="s">
        <v>43</v>
      </c>
      <c r="U179" t="s">
        <v>44</v>
      </c>
      <c r="V179" t="s">
        <v>917</v>
      </c>
      <c r="W179" t="s">
        <v>54</v>
      </c>
      <c r="X179" t="s">
        <v>46</v>
      </c>
      <c r="Y179" t="s">
        <v>55</v>
      </c>
      <c r="AA179" t="s">
        <v>918</v>
      </c>
      <c r="AB179" t="s">
        <v>121</v>
      </c>
      <c r="AC179" s="3"/>
      <c r="AD179" t="s">
        <v>631</v>
      </c>
      <c r="AE179" t="s">
        <v>48</v>
      </c>
      <c r="AF179" t="s">
        <v>106</v>
      </c>
      <c r="AG179" s="5">
        <v>1370</v>
      </c>
    </row>
    <row r="180" spans="1:33" x14ac:dyDescent="0.3">
      <c r="A180" s="2" t="s">
        <v>919</v>
      </c>
      <c r="B180" t="s">
        <v>3870</v>
      </c>
      <c r="C180" t="s">
        <v>920</v>
      </c>
      <c r="D180" t="s">
        <v>34</v>
      </c>
      <c r="E180" t="s">
        <v>58</v>
      </c>
      <c r="F180" s="3">
        <v>44501</v>
      </c>
      <c r="G180" s="3">
        <v>44512</v>
      </c>
      <c r="H180" t="s">
        <v>921</v>
      </c>
      <c r="I180" t="s">
        <v>137</v>
      </c>
      <c r="J180" s="3">
        <v>44515</v>
      </c>
      <c r="K180" s="4">
        <v>99490</v>
      </c>
      <c r="L180" t="s">
        <v>38</v>
      </c>
      <c r="M180" t="s">
        <v>34</v>
      </c>
      <c r="N180" s="3">
        <v>44530</v>
      </c>
      <c r="O180" t="s">
        <v>80</v>
      </c>
      <c r="P180" t="s">
        <v>147</v>
      </c>
      <c r="R180" t="s">
        <v>726</v>
      </c>
      <c r="S180" t="s">
        <v>42</v>
      </c>
      <c r="T180" t="s">
        <v>52</v>
      </c>
      <c r="U180" t="s">
        <v>53</v>
      </c>
      <c r="V180" t="s">
        <v>922</v>
      </c>
      <c r="W180" t="s">
        <v>45</v>
      </c>
      <c r="X180" t="s">
        <v>46</v>
      </c>
      <c r="Y180" t="s">
        <v>47</v>
      </c>
      <c r="AA180" t="s">
        <v>923</v>
      </c>
      <c r="AB180" t="s">
        <v>924</v>
      </c>
      <c r="AC180" s="3"/>
      <c r="AD180" t="s">
        <v>90</v>
      </c>
      <c r="AE180" t="s">
        <v>56</v>
      </c>
      <c r="AF180" t="s">
        <v>925</v>
      </c>
      <c r="AG180" s="5">
        <v>270</v>
      </c>
    </row>
    <row r="181" spans="1:33" x14ac:dyDescent="0.3">
      <c r="A181" s="2" t="s">
        <v>926</v>
      </c>
      <c r="B181" t="s">
        <v>3871</v>
      </c>
      <c r="C181" t="s">
        <v>927</v>
      </c>
      <c r="D181" t="s">
        <v>34</v>
      </c>
      <c r="E181" t="s">
        <v>78</v>
      </c>
      <c r="F181" s="3">
        <v>44500</v>
      </c>
      <c r="G181" s="3">
        <v>44509</v>
      </c>
      <c r="H181" t="s">
        <v>244</v>
      </c>
      <c r="I181" t="s">
        <v>442</v>
      </c>
      <c r="J181" s="3">
        <v>44517</v>
      </c>
      <c r="K181" s="4">
        <v>825000</v>
      </c>
      <c r="L181" t="s">
        <v>101</v>
      </c>
      <c r="M181" t="s">
        <v>34</v>
      </c>
      <c r="N181" s="3">
        <v>44579</v>
      </c>
      <c r="O181" t="s">
        <v>80</v>
      </c>
      <c r="P181" t="s">
        <v>409</v>
      </c>
      <c r="Q181" t="s">
        <v>928</v>
      </c>
      <c r="R181" t="s">
        <v>41</v>
      </c>
      <c r="S181" t="s">
        <v>109</v>
      </c>
      <c r="T181" t="s">
        <v>43</v>
      </c>
      <c r="U181" t="s">
        <v>44</v>
      </c>
      <c r="V181" t="s">
        <v>929</v>
      </c>
      <c r="W181" t="s">
        <v>45</v>
      </c>
      <c r="X181" t="s">
        <v>46</v>
      </c>
      <c r="Y181" t="s">
        <v>84</v>
      </c>
      <c r="AA181" t="s">
        <v>930</v>
      </c>
      <c r="AB181" t="s">
        <v>931</v>
      </c>
      <c r="AC181" s="3">
        <v>44579</v>
      </c>
      <c r="AD181" t="s">
        <v>932</v>
      </c>
      <c r="AE181" t="s">
        <v>48</v>
      </c>
      <c r="AF181" t="s">
        <v>933</v>
      </c>
      <c r="AG181" s="5">
        <v>400</v>
      </c>
    </row>
    <row r="182" spans="1:33" x14ac:dyDescent="0.3">
      <c r="A182" s="2" t="s">
        <v>934</v>
      </c>
      <c r="B182" t="s">
        <v>3872</v>
      </c>
      <c r="C182" t="s">
        <v>935</v>
      </c>
      <c r="D182" t="s">
        <v>34</v>
      </c>
      <c r="E182" t="s">
        <v>936</v>
      </c>
      <c r="F182" s="3">
        <v>44511</v>
      </c>
      <c r="G182" s="3">
        <v>44497</v>
      </c>
      <c r="H182" t="s">
        <v>36</v>
      </c>
      <c r="I182" t="s">
        <v>70</v>
      </c>
      <c r="J182" s="3">
        <v>44533</v>
      </c>
      <c r="K182" s="4">
        <v>80</v>
      </c>
      <c r="L182" t="s">
        <v>38</v>
      </c>
      <c r="M182" t="s">
        <v>115</v>
      </c>
      <c r="N182" s="3">
        <v>44546</v>
      </c>
      <c r="O182" t="s">
        <v>80</v>
      </c>
      <c r="P182" t="s">
        <v>116</v>
      </c>
      <c r="Q182" t="s">
        <v>937</v>
      </c>
      <c r="R182" t="s">
        <v>41</v>
      </c>
      <c r="S182" t="s">
        <v>95</v>
      </c>
      <c r="T182" t="s">
        <v>52</v>
      </c>
      <c r="U182" t="s">
        <v>53</v>
      </c>
      <c r="V182" t="s">
        <v>938</v>
      </c>
      <c r="W182" t="s">
        <v>54</v>
      </c>
      <c r="X182" t="s">
        <v>46</v>
      </c>
      <c r="Y182" t="s">
        <v>47</v>
      </c>
      <c r="Z182" t="s">
        <v>172</v>
      </c>
      <c r="AA182" t="s">
        <v>939</v>
      </c>
      <c r="AB182" t="s">
        <v>193</v>
      </c>
      <c r="AC182" s="3">
        <v>44545</v>
      </c>
      <c r="AD182" t="s">
        <v>90</v>
      </c>
      <c r="AE182" t="s">
        <v>56</v>
      </c>
      <c r="AF182" t="s">
        <v>196</v>
      </c>
      <c r="AG182" s="5">
        <v>1</v>
      </c>
    </row>
    <row r="183" spans="1:33" x14ac:dyDescent="0.3">
      <c r="A183" s="2" t="s">
        <v>940</v>
      </c>
      <c r="B183" t="s">
        <v>3873</v>
      </c>
      <c r="C183" t="s">
        <v>941</v>
      </c>
      <c r="D183" t="s">
        <v>34</v>
      </c>
      <c r="E183" t="s">
        <v>112</v>
      </c>
      <c r="F183" s="3">
        <v>44498</v>
      </c>
      <c r="G183" s="3">
        <v>44516</v>
      </c>
      <c r="H183" t="s">
        <v>36</v>
      </c>
      <c r="I183" t="s">
        <v>79</v>
      </c>
      <c r="J183" s="3">
        <v>44516</v>
      </c>
      <c r="K183" s="4">
        <v>5705</v>
      </c>
      <c r="L183" t="s">
        <v>65</v>
      </c>
      <c r="M183" t="s">
        <v>115</v>
      </c>
      <c r="N183" s="3">
        <v>44518</v>
      </c>
      <c r="O183" t="s">
        <v>80</v>
      </c>
      <c r="P183" t="s">
        <v>116</v>
      </c>
      <c r="Q183" t="s">
        <v>639</v>
      </c>
      <c r="R183" t="s">
        <v>41</v>
      </c>
      <c r="S183" t="s">
        <v>42</v>
      </c>
      <c r="T183" t="s">
        <v>66</v>
      </c>
      <c r="U183" t="s">
        <v>67</v>
      </c>
      <c r="V183" t="s">
        <v>942</v>
      </c>
      <c r="W183" t="s">
        <v>45</v>
      </c>
      <c r="X183" t="s">
        <v>46</v>
      </c>
      <c r="Y183" t="s">
        <v>84</v>
      </c>
      <c r="Z183" t="s">
        <v>119</v>
      </c>
      <c r="AA183" t="s">
        <v>214</v>
      </c>
      <c r="AB183" t="s">
        <v>943</v>
      </c>
      <c r="AC183" s="3">
        <v>44518</v>
      </c>
      <c r="AD183" t="s">
        <v>306</v>
      </c>
      <c r="AE183" t="s">
        <v>123</v>
      </c>
      <c r="AF183" t="s">
        <v>330</v>
      </c>
      <c r="AG183" s="5">
        <v>138</v>
      </c>
    </row>
    <row r="184" spans="1:33" x14ac:dyDescent="0.3">
      <c r="A184" s="2" t="s">
        <v>944</v>
      </c>
      <c r="B184" t="s">
        <v>3874</v>
      </c>
      <c r="C184" t="s">
        <v>945</v>
      </c>
      <c r="D184" t="s">
        <v>34</v>
      </c>
      <c r="E184" t="s">
        <v>401</v>
      </c>
      <c r="F184" s="3">
        <v>44531</v>
      </c>
      <c r="G184" s="3">
        <v>44536</v>
      </c>
      <c r="H184" t="s">
        <v>36</v>
      </c>
      <c r="I184" t="s">
        <v>704</v>
      </c>
      <c r="J184" s="3">
        <v>44538</v>
      </c>
      <c r="K184" s="4">
        <v>2080</v>
      </c>
      <c r="L184" t="s">
        <v>38</v>
      </c>
      <c r="M184" t="s">
        <v>34</v>
      </c>
      <c r="N184" s="3">
        <v>44539</v>
      </c>
      <c r="O184" t="s">
        <v>80</v>
      </c>
      <c r="P184" t="s">
        <v>81</v>
      </c>
      <c r="R184" t="s">
        <v>41</v>
      </c>
      <c r="S184" t="s">
        <v>42</v>
      </c>
      <c r="T184" t="s">
        <v>52</v>
      </c>
      <c r="U184" t="s">
        <v>53</v>
      </c>
      <c r="V184" t="s">
        <v>946</v>
      </c>
      <c r="W184" t="s">
        <v>45</v>
      </c>
      <c r="X184" t="s">
        <v>46</v>
      </c>
      <c r="Y184" t="s">
        <v>47</v>
      </c>
      <c r="AA184" t="s">
        <v>947</v>
      </c>
      <c r="AB184" t="s">
        <v>286</v>
      </c>
      <c r="AC184" s="3"/>
      <c r="AD184" t="s">
        <v>90</v>
      </c>
      <c r="AE184" t="s">
        <v>56</v>
      </c>
      <c r="AF184" t="s">
        <v>287</v>
      </c>
      <c r="AG184" s="5">
        <v>26</v>
      </c>
    </row>
    <row r="185" spans="1:33" x14ac:dyDescent="0.3">
      <c r="A185" s="2" t="s">
        <v>948</v>
      </c>
      <c r="B185" t="s">
        <v>3875</v>
      </c>
      <c r="C185" t="s">
        <v>949</v>
      </c>
      <c r="D185" t="s">
        <v>34</v>
      </c>
      <c r="E185" t="s">
        <v>35</v>
      </c>
      <c r="F185" s="3">
        <v>44497</v>
      </c>
      <c r="G185" s="3">
        <v>44515</v>
      </c>
      <c r="H185" t="s">
        <v>36</v>
      </c>
      <c r="I185" t="s">
        <v>253</v>
      </c>
      <c r="J185" s="3">
        <v>44498</v>
      </c>
      <c r="K185" s="4">
        <v>2750</v>
      </c>
      <c r="L185" t="s">
        <v>38</v>
      </c>
      <c r="M185" t="s">
        <v>115</v>
      </c>
      <c r="N185" s="3">
        <v>44522</v>
      </c>
      <c r="O185" t="s">
        <v>80</v>
      </c>
      <c r="P185" t="s">
        <v>116</v>
      </c>
      <c r="Q185" t="s">
        <v>950</v>
      </c>
      <c r="R185" t="s">
        <v>41</v>
      </c>
      <c r="S185" t="s">
        <v>42</v>
      </c>
      <c r="T185" t="s">
        <v>43</v>
      </c>
      <c r="U185" t="s">
        <v>44</v>
      </c>
      <c r="V185" t="s">
        <v>951</v>
      </c>
      <c r="W185" t="s">
        <v>54</v>
      </c>
      <c r="X185" t="s">
        <v>46</v>
      </c>
      <c r="Y185" t="s">
        <v>47</v>
      </c>
      <c r="Z185" t="s">
        <v>209</v>
      </c>
      <c r="AA185" t="s">
        <v>256</v>
      </c>
      <c r="AB185" t="s">
        <v>150</v>
      </c>
      <c r="AC185" s="3">
        <v>44517</v>
      </c>
      <c r="AE185" t="s">
        <v>359</v>
      </c>
      <c r="AF185" t="s">
        <v>151</v>
      </c>
      <c r="AG185" s="5">
        <v>55</v>
      </c>
    </row>
    <row r="186" spans="1:33" x14ac:dyDescent="0.3">
      <c r="A186" s="2" t="s">
        <v>952</v>
      </c>
      <c r="B186" t="s">
        <v>3876</v>
      </c>
      <c r="C186" t="s">
        <v>953</v>
      </c>
      <c r="D186" t="s">
        <v>34</v>
      </c>
      <c r="E186" t="s">
        <v>146</v>
      </c>
      <c r="F186" s="3">
        <v>44495</v>
      </c>
      <c r="G186" s="3">
        <v>44496</v>
      </c>
      <c r="H186" t="s">
        <v>36</v>
      </c>
      <c r="I186" t="s">
        <v>954</v>
      </c>
      <c r="J186" s="3">
        <v>44498</v>
      </c>
      <c r="K186" s="4">
        <v>750</v>
      </c>
      <c r="L186" t="s">
        <v>38</v>
      </c>
      <c r="M186" t="s">
        <v>115</v>
      </c>
      <c r="N186" s="3">
        <v>44510</v>
      </c>
      <c r="O186" t="s">
        <v>80</v>
      </c>
      <c r="P186" t="s">
        <v>116</v>
      </c>
      <c r="Q186" t="s">
        <v>955</v>
      </c>
      <c r="R186" t="s">
        <v>41</v>
      </c>
      <c r="S186" t="s">
        <v>42</v>
      </c>
      <c r="T186" t="s">
        <v>52</v>
      </c>
      <c r="U186" t="s">
        <v>53</v>
      </c>
      <c r="V186" t="s">
        <v>956</v>
      </c>
      <c r="W186" t="s">
        <v>45</v>
      </c>
      <c r="X186" t="s">
        <v>46</v>
      </c>
      <c r="Y186" t="s">
        <v>171</v>
      </c>
      <c r="Z186" t="s">
        <v>172</v>
      </c>
      <c r="AA186" t="s">
        <v>957</v>
      </c>
      <c r="AB186" t="s">
        <v>286</v>
      </c>
      <c r="AC186" s="3">
        <v>44506</v>
      </c>
      <c r="AD186" t="s">
        <v>90</v>
      </c>
      <c r="AE186" t="s">
        <v>56</v>
      </c>
      <c r="AF186" t="s">
        <v>287</v>
      </c>
      <c r="AG186" s="5">
        <v>25</v>
      </c>
    </row>
    <row r="187" spans="1:33" x14ac:dyDescent="0.3">
      <c r="A187" s="2" t="s">
        <v>958</v>
      </c>
      <c r="B187" t="s">
        <v>3877</v>
      </c>
      <c r="C187" t="s">
        <v>959</v>
      </c>
      <c r="D187" t="s">
        <v>34</v>
      </c>
      <c r="E187" t="s">
        <v>75</v>
      </c>
      <c r="F187" s="3">
        <v>44495</v>
      </c>
      <c r="G187" s="3">
        <v>44496</v>
      </c>
      <c r="H187" t="s">
        <v>604</v>
      </c>
      <c r="I187" t="s">
        <v>478</v>
      </c>
      <c r="J187" s="3">
        <v>44497</v>
      </c>
      <c r="K187" s="4">
        <v>12000</v>
      </c>
      <c r="L187" t="s">
        <v>38</v>
      </c>
      <c r="M187" t="s">
        <v>34</v>
      </c>
      <c r="N187" s="3">
        <v>44509</v>
      </c>
      <c r="O187" t="s">
        <v>80</v>
      </c>
      <c r="P187" t="s">
        <v>81</v>
      </c>
      <c r="R187" t="s">
        <v>726</v>
      </c>
      <c r="S187" t="s">
        <v>42</v>
      </c>
      <c r="T187" t="s">
        <v>52</v>
      </c>
      <c r="U187" t="s">
        <v>53</v>
      </c>
      <c r="V187" t="s">
        <v>960</v>
      </c>
      <c r="W187" t="s">
        <v>45</v>
      </c>
      <c r="X187" t="s">
        <v>46</v>
      </c>
      <c r="Y187" t="s">
        <v>47</v>
      </c>
      <c r="AA187" t="s">
        <v>961</v>
      </c>
      <c r="AB187" t="s">
        <v>962</v>
      </c>
      <c r="AC187" s="3"/>
      <c r="AD187" t="s">
        <v>90</v>
      </c>
      <c r="AE187" t="s">
        <v>56</v>
      </c>
      <c r="AF187" t="s">
        <v>925</v>
      </c>
      <c r="AG187" s="5">
        <v>52</v>
      </c>
    </row>
    <row r="188" spans="1:33" x14ac:dyDescent="0.3">
      <c r="A188" s="2" t="s">
        <v>963</v>
      </c>
      <c r="B188" t="s">
        <v>3878</v>
      </c>
      <c r="C188" t="s">
        <v>964</v>
      </c>
      <c r="D188" t="s">
        <v>34</v>
      </c>
      <c r="E188" t="s">
        <v>86</v>
      </c>
      <c r="F188" s="3">
        <v>44495</v>
      </c>
      <c r="G188" s="3">
        <v>44503</v>
      </c>
      <c r="H188" t="s">
        <v>72</v>
      </c>
      <c r="I188" t="s">
        <v>965</v>
      </c>
      <c r="J188" s="3">
        <v>44516</v>
      </c>
      <c r="K188" s="4">
        <v>15798</v>
      </c>
      <c r="L188" t="s">
        <v>38</v>
      </c>
      <c r="M188" t="s">
        <v>115</v>
      </c>
      <c r="N188" s="3">
        <v>44543</v>
      </c>
      <c r="O188" t="s">
        <v>80</v>
      </c>
      <c r="P188" t="s">
        <v>116</v>
      </c>
      <c r="Q188" t="s">
        <v>966</v>
      </c>
      <c r="R188" t="s">
        <v>41</v>
      </c>
      <c r="S188" t="s">
        <v>95</v>
      </c>
      <c r="T188" t="s">
        <v>43</v>
      </c>
      <c r="U188" t="s">
        <v>44</v>
      </c>
      <c r="V188" t="s">
        <v>967</v>
      </c>
      <c r="W188" t="s">
        <v>45</v>
      </c>
      <c r="X188" t="s">
        <v>46</v>
      </c>
      <c r="Y188" t="s">
        <v>84</v>
      </c>
      <c r="Z188" t="s">
        <v>209</v>
      </c>
      <c r="AA188" t="s">
        <v>139</v>
      </c>
      <c r="AB188" t="s">
        <v>89</v>
      </c>
      <c r="AC188" s="3">
        <v>44543</v>
      </c>
      <c r="AD188" t="s">
        <v>968</v>
      </c>
      <c r="AE188" t="s">
        <v>48</v>
      </c>
      <c r="AF188" t="s">
        <v>91</v>
      </c>
      <c r="AG188" s="5">
        <v>600</v>
      </c>
    </row>
    <row r="189" spans="1:33" x14ac:dyDescent="0.3">
      <c r="A189" s="2" t="s">
        <v>969</v>
      </c>
      <c r="B189" t="s">
        <v>3879</v>
      </c>
      <c r="C189" t="s">
        <v>970</v>
      </c>
      <c r="D189" t="s">
        <v>34</v>
      </c>
      <c r="E189" t="s">
        <v>168</v>
      </c>
      <c r="F189" s="3">
        <v>44495</v>
      </c>
      <c r="G189" s="3">
        <v>44498</v>
      </c>
      <c r="H189" t="s">
        <v>36</v>
      </c>
      <c r="I189" t="s">
        <v>971</v>
      </c>
      <c r="J189" s="3">
        <v>44501</v>
      </c>
      <c r="K189" s="4">
        <v>800</v>
      </c>
      <c r="L189" t="s">
        <v>38</v>
      </c>
      <c r="M189" t="s">
        <v>115</v>
      </c>
      <c r="N189" s="3">
        <v>44518</v>
      </c>
      <c r="O189" t="s">
        <v>80</v>
      </c>
      <c r="P189" t="s">
        <v>116</v>
      </c>
      <c r="Q189" t="s">
        <v>542</v>
      </c>
      <c r="R189" t="s">
        <v>41</v>
      </c>
      <c r="S189" t="s">
        <v>42</v>
      </c>
      <c r="T189" t="s">
        <v>52</v>
      </c>
      <c r="U189" t="s">
        <v>53</v>
      </c>
      <c r="V189" t="s">
        <v>972</v>
      </c>
      <c r="W189" t="s">
        <v>54</v>
      </c>
      <c r="X189" t="s">
        <v>46</v>
      </c>
      <c r="Y189" t="s">
        <v>55</v>
      </c>
      <c r="Z189" t="s">
        <v>172</v>
      </c>
      <c r="AA189" t="s">
        <v>139</v>
      </c>
      <c r="AB189" t="s">
        <v>89</v>
      </c>
      <c r="AC189" s="3">
        <v>44517</v>
      </c>
      <c r="AD189" t="s">
        <v>90</v>
      </c>
      <c r="AE189" t="s">
        <v>56</v>
      </c>
      <c r="AF189" t="s">
        <v>91</v>
      </c>
      <c r="AG189" s="5">
        <v>20</v>
      </c>
    </row>
    <row r="190" spans="1:33" x14ac:dyDescent="0.3">
      <c r="A190" s="2" t="s">
        <v>973</v>
      </c>
      <c r="B190" t="s">
        <v>3880</v>
      </c>
      <c r="C190" t="s">
        <v>974</v>
      </c>
      <c r="D190" t="s">
        <v>34</v>
      </c>
      <c r="E190" t="s">
        <v>291</v>
      </c>
      <c r="F190" s="3">
        <v>44495</v>
      </c>
      <c r="G190" s="3">
        <v>44495</v>
      </c>
      <c r="H190" t="s">
        <v>36</v>
      </c>
      <c r="I190" t="s">
        <v>37</v>
      </c>
      <c r="J190" s="3">
        <v>44495</v>
      </c>
      <c r="K190" s="4">
        <v>2625</v>
      </c>
      <c r="L190" t="s">
        <v>38</v>
      </c>
      <c r="M190" t="s">
        <v>34</v>
      </c>
      <c r="N190" s="3">
        <v>44580</v>
      </c>
      <c r="O190" t="s">
        <v>80</v>
      </c>
      <c r="P190" t="s">
        <v>409</v>
      </c>
      <c r="R190" t="s">
        <v>41</v>
      </c>
      <c r="S190" t="s">
        <v>42</v>
      </c>
      <c r="T190" t="s">
        <v>43</v>
      </c>
      <c r="U190" t="s">
        <v>44</v>
      </c>
      <c r="V190" t="s">
        <v>975</v>
      </c>
      <c r="W190" t="s">
        <v>54</v>
      </c>
      <c r="X190" t="s">
        <v>46</v>
      </c>
      <c r="Y190" t="s">
        <v>47</v>
      </c>
      <c r="AA190" t="s">
        <v>256</v>
      </c>
      <c r="AB190" t="s">
        <v>150</v>
      </c>
      <c r="AC190" s="3">
        <v>44580</v>
      </c>
      <c r="AD190" t="s">
        <v>976</v>
      </c>
      <c r="AE190" t="s">
        <v>977</v>
      </c>
      <c r="AF190" t="s">
        <v>151</v>
      </c>
      <c r="AG190" s="5">
        <v>75</v>
      </c>
    </row>
    <row r="191" spans="1:33" x14ac:dyDescent="0.3">
      <c r="A191" s="2" t="s">
        <v>978</v>
      </c>
      <c r="B191" t="s">
        <v>3881</v>
      </c>
      <c r="C191" t="s">
        <v>979</v>
      </c>
      <c r="D191" t="s">
        <v>34</v>
      </c>
      <c r="E191" t="s">
        <v>291</v>
      </c>
      <c r="F191" s="3">
        <v>44495</v>
      </c>
      <c r="G191" s="3">
        <v>44497</v>
      </c>
      <c r="H191" t="s">
        <v>72</v>
      </c>
      <c r="I191" t="s">
        <v>618</v>
      </c>
      <c r="J191" s="3">
        <v>44501</v>
      </c>
      <c r="K191" s="4">
        <v>4840</v>
      </c>
      <c r="L191" t="s">
        <v>38</v>
      </c>
      <c r="M191" t="s">
        <v>34</v>
      </c>
      <c r="N191" s="3">
        <v>44538</v>
      </c>
      <c r="O191" t="s">
        <v>80</v>
      </c>
      <c r="P191" t="s">
        <v>409</v>
      </c>
      <c r="R191" t="s">
        <v>41</v>
      </c>
      <c r="S191" t="s">
        <v>42</v>
      </c>
      <c r="T191" t="s">
        <v>43</v>
      </c>
      <c r="U191" t="s">
        <v>44</v>
      </c>
      <c r="V191" t="s">
        <v>980</v>
      </c>
      <c r="W191" t="s">
        <v>201</v>
      </c>
      <c r="X191" t="s">
        <v>46</v>
      </c>
      <c r="Y191" t="s">
        <v>47</v>
      </c>
      <c r="AA191" t="s">
        <v>981</v>
      </c>
      <c r="AB191" t="s">
        <v>193</v>
      </c>
      <c r="AC191" s="3">
        <v>44538</v>
      </c>
      <c r="AD191" t="s">
        <v>105</v>
      </c>
      <c r="AE191" t="s">
        <v>48</v>
      </c>
      <c r="AF191" t="s">
        <v>196</v>
      </c>
      <c r="AG191" s="5">
        <v>101</v>
      </c>
    </row>
    <row r="192" spans="1:33" x14ac:dyDescent="0.3">
      <c r="A192" s="2" t="s">
        <v>982</v>
      </c>
      <c r="B192" t="s">
        <v>3882</v>
      </c>
      <c r="C192" t="s">
        <v>983</v>
      </c>
      <c r="D192" t="s">
        <v>34</v>
      </c>
      <c r="E192" t="s">
        <v>99</v>
      </c>
      <c r="F192" s="3">
        <v>44495</v>
      </c>
      <c r="G192" s="3">
        <v>44496</v>
      </c>
      <c r="H192" t="s">
        <v>984</v>
      </c>
      <c r="I192" t="s">
        <v>70</v>
      </c>
      <c r="J192" s="3"/>
      <c r="K192" s="4">
        <v>35010</v>
      </c>
      <c r="L192" t="s">
        <v>101</v>
      </c>
      <c r="M192" t="s">
        <v>115</v>
      </c>
      <c r="N192" s="3">
        <v>44511</v>
      </c>
      <c r="O192" t="s">
        <v>80</v>
      </c>
      <c r="P192" t="s">
        <v>116</v>
      </c>
      <c r="Q192" t="s">
        <v>985</v>
      </c>
      <c r="R192" t="s">
        <v>41</v>
      </c>
      <c r="S192" t="s">
        <v>42</v>
      </c>
      <c r="T192" t="s">
        <v>43</v>
      </c>
      <c r="U192" t="s">
        <v>44</v>
      </c>
      <c r="V192" t="s">
        <v>986</v>
      </c>
      <c r="W192" t="s">
        <v>54</v>
      </c>
      <c r="X192" t="s">
        <v>46</v>
      </c>
      <c r="Y192" t="s">
        <v>55</v>
      </c>
      <c r="Z192" t="s">
        <v>209</v>
      </c>
      <c r="AA192" t="s">
        <v>139</v>
      </c>
      <c r="AB192" t="s">
        <v>89</v>
      </c>
      <c r="AC192" s="3">
        <v>44502</v>
      </c>
      <c r="AD192" t="s">
        <v>306</v>
      </c>
      <c r="AE192" t="s">
        <v>48</v>
      </c>
      <c r="AF192" t="s">
        <v>91</v>
      </c>
      <c r="AG192" s="5">
        <v>30</v>
      </c>
    </row>
    <row r="193" spans="1:33" x14ac:dyDescent="0.3">
      <c r="A193" s="2" t="s">
        <v>987</v>
      </c>
      <c r="B193" t="s">
        <v>3883</v>
      </c>
      <c r="C193" t="s">
        <v>988</v>
      </c>
      <c r="D193" t="s">
        <v>34</v>
      </c>
      <c r="E193" t="s">
        <v>989</v>
      </c>
      <c r="F193" s="3">
        <v>44497</v>
      </c>
      <c r="G193" s="3">
        <v>44498</v>
      </c>
      <c r="H193" t="s">
        <v>990</v>
      </c>
      <c r="I193" t="s">
        <v>991</v>
      </c>
      <c r="J193" s="3">
        <v>44510</v>
      </c>
      <c r="K193" s="4">
        <v>72409.8</v>
      </c>
      <c r="L193" t="s">
        <v>38</v>
      </c>
      <c r="M193" t="s">
        <v>34</v>
      </c>
      <c r="N193" s="3">
        <v>44524</v>
      </c>
      <c r="O193" t="s">
        <v>80</v>
      </c>
      <c r="P193" t="s">
        <v>147</v>
      </c>
      <c r="R193" t="s">
        <v>533</v>
      </c>
      <c r="S193" t="s">
        <v>109</v>
      </c>
      <c r="T193" t="s">
        <v>52</v>
      </c>
      <c r="U193" t="s">
        <v>53</v>
      </c>
      <c r="V193" t="s">
        <v>992</v>
      </c>
      <c r="W193" t="s">
        <v>83</v>
      </c>
      <c r="X193" t="s">
        <v>46</v>
      </c>
      <c r="Y193" t="s">
        <v>84</v>
      </c>
      <c r="AA193" t="s">
        <v>981</v>
      </c>
      <c r="AB193" t="s">
        <v>993</v>
      </c>
      <c r="AC193" s="3"/>
      <c r="AD193" t="s">
        <v>994</v>
      </c>
      <c r="AE193" t="s">
        <v>56</v>
      </c>
      <c r="AF193" t="s">
        <v>995</v>
      </c>
      <c r="AG193" s="5">
        <v>72</v>
      </c>
    </row>
    <row r="194" spans="1:33" x14ac:dyDescent="0.3">
      <c r="A194" s="2" t="s">
        <v>996</v>
      </c>
      <c r="B194" t="s">
        <v>3884</v>
      </c>
      <c r="C194" t="s">
        <v>997</v>
      </c>
      <c r="D194" t="s">
        <v>34</v>
      </c>
      <c r="E194" t="s">
        <v>75</v>
      </c>
      <c r="F194" s="3">
        <v>44494</v>
      </c>
      <c r="G194" s="3">
        <v>44496</v>
      </c>
      <c r="H194" t="s">
        <v>36</v>
      </c>
      <c r="I194" t="s">
        <v>37</v>
      </c>
      <c r="J194" s="3">
        <v>44509</v>
      </c>
      <c r="K194" s="4">
        <v>74855</v>
      </c>
      <c r="L194" t="s">
        <v>38</v>
      </c>
      <c r="M194" t="s">
        <v>34</v>
      </c>
      <c r="N194" s="3">
        <v>44509</v>
      </c>
      <c r="O194" t="s">
        <v>80</v>
      </c>
      <c r="P194" t="s">
        <v>81</v>
      </c>
      <c r="R194" t="s">
        <v>41</v>
      </c>
      <c r="S194" t="s">
        <v>42</v>
      </c>
      <c r="T194" t="s">
        <v>52</v>
      </c>
      <c r="U194" t="s">
        <v>53</v>
      </c>
      <c r="V194" t="s">
        <v>998</v>
      </c>
      <c r="W194" t="s">
        <v>54</v>
      </c>
      <c r="X194" t="s">
        <v>46</v>
      </c>
      <c r="Y194" t="s">
        <v>84</v>
      </c>
      <c r="AA194" t="s">
        <v>999</v>
      </c>
      <c r="AB194" t="s">
        <v>193</v>
      </c>
      <c r="AC194" s="3"/>
      <c r="AD194" t="s">
        <v>90</v>
      </c>
      <c r="AE194" t="s">
        <v>56</v>
      </c>
      <c r="AF194" t="s">
        <v>196</v>
      </c>
      <c r="AG194" s="5">
        <v>1639</v>
      </c>
    </row>
    <row r="195" spans="1:33" x14ac:dyDescent="0.3">
      <c r="A195" s="2" t="s">
        <v>1000</v>
      </c>
      <c r="B195" t="s">
        <v>3885</v>
      </c>
      <c r="C195" t="s">
        <v>959</v>
      </c>
      <c r="D195" t="s">
        <v>34</v>
      </c>
      <c r="E195" t="s">
        <v>75</v>
      </c>
      <c r="F195" s="3">
        <v>44494</v>
      </c>
      <c r="G195" s="3">
        <v>44495</v>
      </c>
      <c r="H195" t="s">
        <v>36</v>
      </c>
      <c r="I195" t="s">
        <v>478</v>
      </c>
      <c r="J195" s="3"/>
      <c r="K195" s="4">
        <v>12000</v>
      </c>
      <c r="L195" t="s">
        <v>38</v>
      </c>
      <c r="M195" t="s">
        <v>34</v>
      </c>
      <c r="N195" s="3">
        <v>44529</v>
      </c>
      <c r="O195" t="s">
        <v>80</v>
      </c>
      <c r="P195" t="s">
        <v>409</v>
      </c>
      <c r="Q195" t="s">
        <v>1001</v>
      </c>
      <c r="R195" t="s">
        <v>726</v>
      </c>
      <c r="S195" t="s">
        <v>42</v>
      </c>
      <c r="T195" t="s">
        <v>52</v>
      </c>
      <c r="U195" t="s">
        <v>76</v>
      </c>
      <c r="V195" t="s">
        <v>1002</v>
      </c>
      <c r="W195" t="s">
        <v>45</v>
      </c>
      <c r="X195" t="s">
        <v>46</v>
      </c>
      <c r="Y195" t="s">
        <v>47</v>
      </c>
      <c r="AA195" t="s">
        <v>1003</v>
      </c>
      <c r="AB195" t="s">
        <v>962</v>
      </c>
      <c r="AC195" s="3">
        <v>44529</v>
      </c>
      <c r="AD195" t="s">
        <v>90</v>
      </c>
      <c r="AE195" t="s">
        <v>56</v>
      </c>
      <c r="AF195" t="s">
        <v>925</v>
      </c>
      <c r="AG195" s="5">
        <v>52</v>
      </c>
    </row>
    <row r="196" spans="1:33" x14ac:dyDescent="0.3">
      <c r="A196" s="2" t="s">
        <v>1004</v>
      </c>
      <c r="B196" t="s">
        <v>3886</v>
      </c>
      <c r="C196" t="s">
        <v>1005</v>
      </c>
      <c r="D196" t="s">
        <v>34</v>
      </c>
      <c r="E196" t="s">
        <v>321</v>
      </c>
      <c r="F196" s="3">
        <v>44494</v>
      </c>
      <c r="G196" s="3">
        <v>44495</v>
      </c>
      <c r="H196" t="s">
        <v>36</v>
      </c>
      <c r="I196" t="s">
        <v>501</v>
      </c>
      <c r="J196" s="3"/>
      <c r="K196" s="4">
        <v>4000</v>
      </c>
      <c r="L196" t="s">
        <v>38</v>
      </c>
      <c r="M196" t="s">
        <v>115</v>
      </c>
      <c r="N196" s="3">
        <v>44502</v>
      </c>
      <c r="O196" t="s">
        <v>80</v>
      </c>
      <c r="P196" t="s">
        <v>116</v>
      </c>
      <c r="Q196" t="s">
        <v>1006</v>
      </c>
      <c r="R196" t="s">
        <v>41</v>
      </c>
      <c r="S196" t="s">
        <v>109</v>
      </c>
      <c r="T196" t="s">
        <v>43</v>
      </c>
      <c r="U196" t="s">
        <v>44</v>
      </c>
      <c r="V196" t="s">
        <v>1007</v>
      </c>
      <c r="W196" t="s">
        <v>45</v>
      </c>
      <c r="X196" t="s">
        <v>46</v>
      </c>
      <c r="Y196" t="s">
        <v>55</v>
      </c>
      <c r="Z196" t="s">
        <v>209</v>
      </c>
      <c r="AA196" t="s">
        <v>256</v>
      </c>
      <c r="AB196" t="s">
        <v>150</v>
      </c>
      <c r="AC196" s="3">
        <v>44501</v>
      </c>
      <c r="AD196" t="s">
        <v>306</v>
      </c>
      <c r="AE196" t="s">
        <v>342</v>
      </c>
      <c r="AF196" t="s">
        <v>151</v>
      </c>
      <c r="AG196" s="5">
        <v>80</v>
      </c>
    </row>
    <row r="197" spans="1:33" x14ac:dyDescent="0.3">
      <c r="A197" s="2" t="s">
        <v>1008</v>
      </c>
      <c r="B197" t="s">
        <v>3887</v>
      </c>
      <c r="C197" t="s">
        <v>1009</v>
      </c>
      <c r="D197" t="s">
        <v>115</v>
      </c>
      <c r="E197" t="s">
        <v>146</v>
      </c>
      <c r="F197" s="3">
        <v>44491</v>
      </c>
      <c r="G197" s="3">
        <v>44517</v>
      </c>
      <c r="H197" t="s">
        <v>36</v>
      </c>
      <c r="I197" t="s">
        <v>70</v>
      </c>
      <c r="J197" s="3">
        <v>44498</v>
      </c>
      <c r="K197" s="4">
        <v>36660</v>
      </c>
      <c r="L197" t="s">
        <v>38</v>
      </c>
      <c r="M197" t="s">
        <v>115</v>
      </c>
      <c r="N197" s="3">
        <v>44525</v>
      </c>
      <c r="O197" t="s">
        <v>80</v>
      </c>
      <c r="P197" t="s">
        <v>116</v>
      </c>
      <c r="Q197" t="s">
        <v>1010</v>
      </c>
      <c r="R197" t="s">
        <v>41</v>
      </c>
      <c r="S197" t="s">
        <v>109</v>
      </c>
      <c r="T197" t="s">
        <v>52</v>
      </c>
      <c r="U197" t="s">
        <v>53</v>
      </c>
      <c r="V197" t="s">
        <v>1011</v>
      </c>
      <c r="W197" t="s">
        <v>54</v>
      </c>
      <c r="X197" t="s">
        <v>46</v>
      </c>
      <c r="Y197" t="s">
        <v>84</v>
      </c>
      <c r="Z197" t="s">
        <v>172</v>
      </c>
      <c r="AA197" t="s">
        <v>1012</v>
      </c>
      <c r="AB197" t="s">
        <v>671</v>
      </c>
      <c r="AC197" s="3">
        <v>44525</v>
      </c>
      <c r="AD197" t="s">
        <v>90</v>
      </c>
      <c r="AE197" t="s">
        <v>56</v>
      </c>
      <c r="AF197" t="s">
        <v>1013</v>
      </c>
      <c r="AG197" s="5">
        <v>14433</v>
      </c>
    </row>
    <row r="198" spans="1:33" x14ac:dyDescent="0.3">
      <c r="A198" s="2" t="s">
        <v>1014</v>
      </c>
      <c r="B198" t="s">
        <v>3888</v>
      </c>
      <c r="C198" t="s">
        <v>1015</v>
      </c>
      <c r="D198" t="s">
        <v>34</v>
      </c>
      <c r="E198" t="s">
        <v>377</v>
      </c>
      <c r="F198" s="3">
        <v>44491</v>
      </c>
      <c r="G198" s="3">
        <v>44495</v>
      </c>
      <c r="H198" t="s">
        <v>36</v>
      </c>
      <c r="I198" t="s">
        <v>70</v>
      </c>
      <c r="J198" s="3">
        <v>44495</v>
      </c>
      <c r="K198" s="4">
        <v>13720</v>
      </c>
      <c r="L198" t="s">
        <v>38</v>
      </c>
      <c r="M198" t="s">
        <v>115</v>
      </c>
      <c r="N198" s="3">
        <v>44531</v>
      </c>
      <c r="O198" t="s">
        <v>80</v>
      </c>
      <c r="P198" t="s">
        <v>116</v>
      </c>
      <c r="Q198" t="s">
        <v>1016</v>
      </c>
      <c r="R198" t="s">
        <v>41</v>
      </c>
      <c r="S198" t="s">
        <v>42</v>
      </c>
      <c r="T198" t="s">
        <v>52</v>
      </c>
      <c r="U198" t="s">
        <v>53</v>
      </c>
      <c r="V198" t="s">
        <v>1017</v>
      </c>
      <c r="W198" t="s">
        <v>54</v>
      </c>
      <c r="X198" t="s">
        <v>46</v>
      </c>
      <c r="Y198" t="s">
        <v>84</v>
      </c>
      <c r="Z198" t="s">
        <v>209</v>
      </c>
      <c r="AA198" t="s">
        <v>1018</v>
      </c>
      <c r="AB198" t="s">
        <v>158</v>
      </c>
      <c r="AC198" s="3">
        <v>44511</v>
      </c>
      <c r="AD198" t="s">
        <v>90</v>
      </c>
      <c r="AE198" t="s">
        <v>56</v>
      </c>
      <c r="AF198" t="s">
        <v>67</v>
      </c>
      <c r="AG198" s="5">
        <v>392</v>
      </c>
    </row>
    <row r="199" spans="1:33" x14ac:dyDescent="0.3">
      <c r="A199" s="2" t="s">
        <v>1019</v>
      </c>
      <c r="B199" t="s">
        <v>3889</v>
      </c>
      <c r="C199" t="s">
        <v>1020</v>
      </c>
      <c r="D199" t="s">
        <v>34</v>
      </c>
      <c r="E199" t="s">
        <v>160</v>
      </c>
      <c r="F199" s="3">
        <v>44517</v>
      </c>
      <c r="G199" s="3">
        <v>44518</v>
      </c>
      <c r="H199" t="s">
        <v>36</v>
      </c>
      <c r="I199" t="s">
        <v>37</v>
      </c>
      <c r="J199" s="3">
        <v>44518</v>
      </c>
      <c r="K199" s="4">
        <v>1600</v>
      </c>
      <c r="L199" t="s">
        <v>65</v>
      </c>
      <c r="M199" t="s">
        <v>34</v>
      </c>
      <c r="N199" s="3">
        <v>44536</v>
      </c>
      <c r="O199" t="s">
        <v>80</v>
      </c>
      <c r="P199" t="s">
        <v>81</v>
      </c>
      <c r="R199" t="s">
        <v>41</v>
      </c>
      <c r="S199" t="s">
        <v>42</v>
      </c>
      <c r="T199" t="s">
        <v>66</v>
      </c>
      <c r="U199" t="s">
        <v>67</v>
      </c>
      <c r="V199" t="s">
        <v>1021</v>
      </c>
      <c r="W199" t="s">
        <v>54</v>
      </c>
      <c r="X199" t="s">
        <v>46</v>
      </c>
      <c r="Y199" t="s">
        <v>47</v>
      </c>
      <c r="AA199" t="s">
        <v>256</v>
      </c>
      <c r="AB199" t="s">
        <v>150</v>
      </c>
      <c r="AC199" s="3"/>
      <c r="AD199" t="s">
        <v>1022</v>
      </c>
      <c r="AE199" t="s">
        <v>1023</v>
      </c>
      <c r="AF199" t="s">
        <v>151</v>
      </c>
      <c r="AG199" s="5">
        <v>40</v>
      </c>
    </row>
    <row r="200" spans="1:33" x14ac:dyDescent="0.3">
      <c r="A200" s="2" t="s">
        <v>1024</v>
      </c>
      <c r="B200" t="s">
        <v>3890</v>
      </c>
      <c r="C200" t="s">
        <v>1025</v>
      </c>
      <c r="D200" t="s">
        <v>34</v>
      </c>
      <c r="E200" t="s">
        <v>739</v>
      </c>
      <c r="F200" s="3">
        <v>44490</v>
      </c>
      <c r="G200" s="3">
        <v>44510</v>
      </c>
      <c r="H200" t="s">
        <v>127</v>
      </c>
      <c r="I200" t="s">
        <v>1026</v>
      </c>
      <c r="J200" s="3">
        <v>44516</v>
      </c>
      <c r="K200" s="4">
        <v>31500</v>
      </c>
      <c r="L200" t="s">
        <v>38</v>
      </c>
      <c r="M200" t="s">
        <v>34</v>
      </c>
      <c r="N200" s="3">
        <v>44516</v>
      </c>
      <c r="O200" t="s">
        <v>80</v>
      </c>
      <c r="P200" t="s">
        <v>81</v>
      </c>
      <c r="R200" t="s">
        <v>41</v>
      </c>
      <c r="S200" t="s">
        <v>42</v>
      </c>
      <c r="T200" t="s">
        <v>52</v>
      </c>
      <c r="U200" t="s">
        <v>76</v>
      </c>
      <c r="V200" t="s">
        <v>1027</v>
      </c>
      <c r="W200" t="s">
        <v>45</v>
      </c>
      <c r="X200" t="s">
        <v>46</v>
      </c>
      <c r="Y200" t="s">
        <v>47</v>
      </c>
      <c r="AA200" t="s">
        <v>492</v>
      </c>
      <c r="AB200" t="s">
        <v>493</v>
      </c>
      <c r="AC200" s="3"/>
      <c r="AD200" t="s">
        <v>90</v>
      </c>
      <c r="AE200" t="s">
        <v>56</v>
      </c>
      <c r="AF200" t="s">
        <v>494</v>
      </c>
      <c r="AG200" s="5">
        <v>630</v>
      </c>
    </row>
    <row r="201" spans="1:33" x14ac:dyDescent="0.3">
      <c r="A201" s="2" t="s">
        <v>1028</v>
      </c>
      <c r="B201" t="s">
        <v>3891</v>
      </c>
      <c r="C201" t="s">
        <v>1029</v>
      </c>
      <c r="D201" t="s">
        <v>34</v>
      </c>
      <c r="E201" t="s">
        <v>63</v>
      </c>
      <c r="F201" s="3">
        <v>44497</v>
      </c>
      <c r="G201" s="3">
        <v>44517</v>
      </c>
      <c r="H201" t="s">
        <v>127</v>
      </c>
      <c r="J201" s="3">
        <v>44517</v>
      </c>
      <c r="K201" s="4">
        <v>113400</v>
      </c>
      <c r="L201" t="s">
        <v>65</v>
      </c>
      <c r="M201" t="s">
        <v>115</v>
      </c>
      <c r="N201" s="3">
        <v>44537</v>
      </c>
      <c r="O201" t="s">
        <v>80</v>
      </c>
      <c r="P201" t="s">
        <v>116</v>
      </c>
      <c r="Q201" t="s">
        <v>1030</v>
      </c>
      <c r="R201" t="s">
        <v>41</v>
      </c>
      <c r="S201" t="s">
        <v>109</v>
      </c>
      <c r="T201" t="s">
        <v>66</v>
      </c>
      <c r="U201" t="s">
        <v>67</v>
      </c>
      <c r="V201" t="s">
        <v>1031</v>
      </c>
      <c r="W201" t="s">
        <v>201</v>
      </c>
      <c r="X201" t="s">
        <v>46</v>
      </c>
      <c r="Y201" t="s">
        <v>84</v>
      </c>
      <c r="Z201" t="s">
        <v>119</v>
      </c>
      <c r="AA201" t="s">
        <v>120</v>
      </c>
      <c r="AB201" t="s">
        <v>193</v>
      </c>
      <c r="AC201" s="3">
        <v>44537</v>
      </c>
      <c r="AD201" t="s">
        <v>306</v>
      </c>
      <c r="AE201" t="s">
        <v>123</v>
      </c>
      <c r="AF201" t="s">
        <v>196</v>
      </c>
      <c r="AG201" s="5">
        <v>840</v>
      </c>
    </row>
    <row r="202" spans="1:33" x14ac:dyDescent="0.3">
      <c r="A202" s="2" t="s">
        <v>1032</v>
      </c>
      <c r="B202" t="s">
        <v>3892</v>
      </c>
      <c r="C202" t="s">
        <v>1033</v>
      </c>
      <c r="D202" t="s">
        <v>34</v>
      </c>
      <c r="E202" t="s">
        <v>401</v>
      </c>
      <c r="F202" s="3">
        <v>44489</v>
      </c>
      <c r="G202" s="3">
        <v>44494</v>
      </c>
      <c r="H202" t="s">
        <v>36</v>
      </c>
      <c r="I202" t="s">
        <v>971</v>
      </c>
      <c r="J202" s="3">
        <v>44494</v>
      </c>
      <c r="K202" s="4">
        <v>520</v>
      </c>
      <c r="L202" t="s">
        <v>38</v>
      </c>
      <c r="M202" t="s">
        <v>115</v>
      </c>
      <c r="N202" s="3">
        <v>44533</v>
      </c>
      <c r="O202" t="s">
        <v>80</v>
      </c>
      <c r="P202" t="s">
        <v>116</v>
      </c>
      <c r="Q202" t="s">
        <v>1034</v>
      </c>
      <c r="R202" t="s">
        <v>41</v>
      </c>
      <c r="S202" t="s">
        <v>42</v>
      </c>
      <c r="T202" t="s">
        <v>52</v>
      </c>
      <c r="U202" t="s">
        <v>76</v>
      </c>
      <c r="V202" t="s">
        <v>1035</v>
      </c>
      <c r="W202" t="s">
        <v>54</v>
      </c>
      <c r="X202" t="s">
        <v>46</v>
      </c>
      <c r="Y202" t="s">
        <v>47</v>
      </c>
      <c r="Z202" t="s">
        <v>172</v>
      </c>
      <c r="AA202" t="s">
        <v>139</v>
      </c>
      <c r="AB202" t="s">
        <v>89</v>
      </c>
      <c r="AC202" s="3">
        <v>44503</v>
      </c>
      <c r="AD202" t="s">
        <v>90</v>
      </c>
      <c r="AE202" t="s">
        <v>56</v>
      </c>
      <c r="AF202" t="s">
        <v>91</v>
      </c>
      <c r="AG202" s="5">
        <v>13</v>
      </c>
    </row>
    <row r="203" spans="1:33" x14ac:dyDescent="0.3">
      <c r="A203" s="2" t="s">
        <v>1036</v>
      </c>
      <c r="B203" t="s">
        <v>3893</v>
      </c>
      <c r="C203" t="s">
        <v>1037</v>
      </c>
      <c r="D203" t="s">
        <v>34</v>
      </c>
      <c r="E203" t="s">
        <v>63</v>
      </c>
      <c r="F203" s="3">
        <v>44489</v>
      </c>
      <c r="G203" s="3">
        <v>44579</v>
      </c>
      <c r="H203" t="s">
        <v>36</v>
      </c>
      <c r="I203" t="s">
        <v>1038</v>
      </c>
      <c r="J203" s="3">
        <v>44546</v>
      </c>
      <c r="K203" s="4">
        <v>21580</v>
      </c>
      <c r="L203" t="s">
        <v>65</v>
      </c>
      <c r="M203" t="s">
        <v>34</v>
      </c>
      <c r="N203" s="3">
        <v>44582</v>
      </c>
      <c r="O203" t="s">
        <v>690</v>
      </c>
      <c r="P203" t="s">
        <v>40</v>
      </c>
      <c r="R203" t="s">
        <v>41</v>
      </c>
      <c r="S203" t="s">
        <v>109</v>
      </c>
      <c r="T203" t="s">
        <v>66</v>
      </c>
      <c r="U203" t="s">
        <v>67</v>
      </c>
      <c r="V203" t="s">
        <v>1039</v>
      </c>
      <c r="W203" t="s">
        <v>45</v>
      </c>
      <c r="X203" t="s">
        <v>46</v>
      </c>
      <c r="Y203" t="s">
        <v>47</v>
      </c>
      <c r="AA203" t="s">
        <v>202</v>
      </c>
      <c r="AB203" t="s">
        <v>193</v>
      </c>
      <c r="AC203" s="3"/>
      <c r="AD203" t="s">
        <v>90</v>
      </c>
      <c r="AE203" t="s">
        <v>1040</v>
      </c>
      <c r="AF203" t="s">
        <v>196</v>
      </c>
      <c r="AG203" s="5">
        <v>278</v>
      </c>
    </row>
    <row r="204" spans="1:33" x14ac:dyDescent="0.3">
      <c r="A204" s="2" t="s">
        <v>1041</v>
      </c>
      <c r="B204" t="s">
        <v>3894</v>
      </c>
      <c r="C204" t="s">
        <v>1042</v>
      </c>
      <c r="D204" t="s">
        <v>34</v>
      </c>
      <c r="E204" t="s">
        <v>99</v>
      </c>
      <c r="F204" s="3">
        <v>44490</v>
      </c>
      <c r="G204" s="3">
        <v>44490</v>
      </c>
      <c r="H204" t="s">
        <v>127</v>
      </c>
      <c r="I204" t="s">
        <v>1043</v>
      </c>
      <c r="J204" s="3">
        <v>44495</v>
      </c>
      <c r="K204" s="4">
        <v>234974</v>
      </c>
      <c r="L204" t="s">
        <v>101</v>
      </c>
      <c r="M204" t="s">
        <v>115</v>
      </c>
      <c r="N204" s="3">
        <v>44512</v>
      </c>
      <c r="O204" t="s">
        <v>80</v>
      </c>
      <c r="P204" t="s">
        <v>116</v>
      </c>
      <c r="Q204" t="s">
        <v>985</v>
      </c>
      <c r="R204" t="s">
        <v>41</v>
      </c>
      <c r="S204" t="s">
        <v>42</v>
      </c>
      <c r="T204" t="s">
        <v>43</v>
      </c>
      <c r="U204" t="s">
        <v>44</v>
      </c>
      <c r="V204" t="s">
        <v>1044</v>
      </c>
      <c r="W204" t="s">
        <v>54</v>
      </c>
      <c r="X204" t="s">
        <v>46</v>
      </c>
      <c r="Y204" t="s">
        <v>55</v>
      </c>
      <c r="Z204" t="s">
        <v>209</v>
      </c>
      <c r="AA204" t="s">
        <v>411</v>
      </c>
      <c r="AB204" t="s">
        <v>121</v>
      </c>
      <c r="AC204" s="3">
        <v>44511</v>
      </c>
      <c r="AD204" t="s">
        <v>306</v>
      </c>
      <c r="AE204" t="s">
        <v>48</v>
      </c>
      <c r="AF204" t="s">
        <v>124</v>
      </c>
      <c r="AG204" s="5">
        <v>55</v>
      </c>
    </row>
    <row r="205" spans="1:33" x14ac:dyDescent="0.3">
      <c r="A205" s="2" t="s">
        <v>1045</v>
      </c>
      <c r="B205" t="s">
        <v>3895</v>
      </c>
      <c r="C205" t="s">
        <v>1046</v>
      </c>
      <c r="D205" t="s">
        <v>34</v>
      </c>
      <c r="E205" t="s">
        <v>184</v>
      </c>
      <c r="F205" s="3">
        <v>44489</v>
      </c>
      <c r="G205" s="3">
        <v>44497</v>
      </c>
      <c r="H205" t="s">
        <v>36</v>
      </c>
      <c r="I205" t="s">
        <v>501</v>
      </c>
      <c r="J205" s="3">
        <v>44497</v>
      </c>
      <c r="K205" s="4">
        <v>41600</v>
      </c>
      <c r="L205" t="s">
        <v>38</v>
      </c>
      <c r="M205" t="s">
        <v>34</v>
      </c>
      <c r="N205" s="3">
        <v>44501</v>
      </c>
      <c r="O205" t="s">
        <v>80</v>
      </c>
      <c r="P205" t="s">
        <v>147</v>
      </c>
      <c r="R205" t="s">
        <v>41</v>
      </c>
      <c r="S205" t="s">
        <v>42</v>
      </c>
      <c r="T205" t="s">
        <v>52</v>
      </c>
      <c r="U205" t="s">
        <v>76</v>
      </c>
      <c r="V205" t="s">
        <v>1047</v>
      </c>
      <c r="W205" t="s">
        <v>45</v>
      </c>
      <c r="X205" t="s">
        <v>46</v>
      </c>
      <c r="Y205" t="s">
        <v>47</v>
      </c>
      <c r="AA205" t="s">
        <v>1048</v>
      </c>
      <c r="AB205" t="s">
        <v>193</v>
      </c>
      <c r="AC205" s="3"/>
      <c r="AD205" t="s">
        <v>90</v>
      </c>
      <c r="AE205" t="s">
        <v>56</v>
      </c>
      <c r="AF205" t="s">
        <v>196</v>
      </c>
      <c r="AG205" s="5">
        <v>520</v>
      </c>
    </row>
    <row r="206" spans="1:33" x14ac:dyDescent="0.3">
      <c r="A206" s="2" t="s">
        <v>1049</v>
      </c>
      <c r="B206" t="s">
        <v>3896</v>
      </c>
      <c r="C206" t="s">
        <v>1050</v>
      </c>
      <c r="D206" t="s">
        <v>34</v>
      </c>
      <c r="E206" t="s">
        <v>184</v>
      </c>
      <c r="F206" s="3">
        <v>44488</v>
      </c>
      <c r="G206" s="3">
        <v>44505</v>
      </c>
      <c r="H206" t="s">
        <v>72</v>
      </c>
      <c r="I206" t="s">
        <v>1051</v>
      </c>
      <c r="J206" s="3">
        <v>44508</v>
      </c>
      <c r="K206" s="4">
        <v>29640</v>
      </c>
      <c r="L206" t="s">
        <v>38</v>
      </c>
      <c r="M206" t="s">
        <v>34</v>
      </c>
      <c r="N206" s="3">
        <v>44510</v>
      </c>
      <c r="O206" t="s">
        <v>80</v>
      </c>
      <c r="P206" t="s">
        <v>81</v>
      </c>
      <c r="R206" t="s">
        <v>41</v>
      </c>
      <c r="S206" t="s">
        <v>42</v>
      </c>
      <c r="T206" t="s">
        <v>52</v>
      </c>
      <c r="U206" t="s">
        <v>53</v>
      </c>
      <c r="V206" t="s">
        <v>1052</v>
      </c>
      <c r="W206" t="s">
        <v>201</v>
      </c>
      <c r="X206" t="s">
        <v>46</v>
      </c>
      <c r="Y206" t="s">
        <v>47</v>
      </c>
      <c r="AA206" t="s">
        <v>741</v>
      </c>
      <c r="AB206" t="s">
        <v>1053</v>
      </c>
      <c r="AC206" s="3"/>
      <c r="AD206" t="s">
        <v>90</v>
      </c>
      <c r="AE206" t="s">
        <v>56</v>
      </c>
      <c r="AF206" t="s">
        <v>1054</v>
      </c>
      <c r="AG206" s="5">
        <v>499</v>
      </c>
    </row>
    <row r="207" spans="1:33" x14ac:dyDescent="0.3">
      <c r="A207" s="2" t="s">
        <v>1055</v>
      </c>
      <c r="B207" t="s">
        <v>3897</v>
      </c>
      <c r="C207" t="s">
        <v>1056</v>
      </c>
      <c r="D207" t="s">
        <v>34</v>
      </c>
      <c r="E207" t="s">
        <v>160</v>
      </c>
      <c r="F207" s="3">
        <v>44490</v>
      </c>
      <c r="G207" s="3">
        <v>44491</v>
      </c>
      <c r="H207" t="s">
        <v>72</v>
      </c>
      <c r="I207" t="s">
        <v>1057</v>
      </c>
      <c r="J207" s="3"/>
      <c r="K207" s="4">
        <v>516</v>
      </c>
      <c r="L207" t="s">
        <v>65</v>
      </c>
      <c r="M207" t="s">
        <v>115</v>
      </c>
      <c r="N207" s="3">
        <v>44501</v>
      </c>
      <c r="O207" t="s">
        <v>80</v>
      </c>
      <c r="P207" t="s">
        <v>116</v>
      </c>
      <c r="Q207" t="s">
        <v>1058</v>
      </c>
      <c r="R207" t="s">
        <v>1059</v>
      </c>
      <c r="S207" t="s">
        <v>109</v>
      </c>
      <c r="T207" t="s">
        <v>66</v>
      </c>
      <c r="U207" t="s">
        <v>67</v>
      </c>
      <c r="V207" t="s">
        <v>1060</v>
      </c>
      <c r="W207" t="s">
        <v>54</v>
      </c>
      <c r="X207" t="s">
        <v>46</v>
      </c>
      <c r="Y207" t="s">
        <v>47</v>
      </c>
      <c r="Z207" t="s">
        <v>119</v>
      </c>
      <c r="AA207" t="s">
        <v>388</v>
      </c>
      <c r="AB207" t="s">
        <v>193</v>
      </c>
      <c r="AC207" s="3">
        <v>44494</v>
      </c>
      <c r="AD207" t="s">
        <v>562</v>
      </c>
      <c r="AE207" t="s">
        <v>1061</v>
      </c>
      <c r="AF207" t="s">
        <v>196</v>
      </c>
      <c r="AG207" s="5">
        <v>3</v>
      </c>
    </row>
    <row r="208" spans="1:33" x14ac:dyDescent="0.3">
      <c r="A208" s="2" t="s">
        <v>1062</v>
      </c>
      <c r="B208" t="s">
        <v>3898</v>
      </c>
      <c r="C208" t="s">
        <v>1063</v>
      </c>
      <c r="D208" t="s">
        <v>34</v>
      </c>
      <c r="E208" t="s">
        <v>50</v>
      </c>
      <c r="F208" s="3">
        <v>44487</v>
      </c>
      <c r="G208" s="3">
        <v>44488</v>
      </c>
      <c r="H208" t="s">
        <v>36</v>
      </c>
      <c r="I208" t="s">
        <v>70</v>
      </c>
      <c r="J208" s="3">
        <v>44488</v>
      </c>
      <c r="K208" s="4">
        <v>2520</v>
      </c>
      <c r="L208" t="s">
        <v>38</v>
      </c>
      <c r="M208" t="s">
        <v>34</v>
      </c>
      <c r="N208" s="3">
        <v>44519</v>
      </c>
      <c r="O208" t="s">
        <v>80</v>
      </c>
      <c r="P208" t="s">
        <v>409</v>
      </c>
      <c r="Q208" t="s">
        <v>1064</v>
      </c>
      <c r="R208" t="s">
        <v>41</v>
      </c>
      <c r="S208" t="s">
        <v>42</v>
      </c>
      <c r="T208" t="s">
        <v>52</v>
      </c>
      <c r="U208" t="s">
        <v>53</v>
      </c>
      <c r="V208" t="s">
        <v>1065</v>
      </c>
      <c r="W208" t="s">
        <v>45</v>
      </c>
      <c r="X208" t="s">
        <v>46</v>
      </c>
      <c r="Y208" t="s">
        <v>84</v>
      </c>
      <c r="AA208" t="s">
        <v>1066</v>
      </c>
      <c r="AB208" t="s">
        <v>158</v>
      </c>
      <c r="AC208" s="3">
        <v>44517</v>
      </c>
      <c r="AD208" t="s">
        <v>90</v>
      </c>
      <c r="AE208" t="s">
        <v>56</v>
      </c>
      <c r="AF208" t="s">
        <v>67</v>
      </c>
      <c r="AG208" s="5">
        <v>72</v>
      </c>
    </row>
    <row r="209" spans="1:33" x14ac:dyDescent="0.3">
      <c r="A209" s="2" t="s">
        <v>1067</v>
      </c>
      <c r="B209" t="s">
        <v>3899</v>
      </c>
      <c r="C209" t="s">
        <v>1068</v>
      </c>
      <c r="D209" t="s">
        <v>34</v>
      </c>
      <c r="E209" t="s">
        <v>296</v>
      </c>
      <c r="F209" s="3">
        <v>44487</v>
      </c>
      <c r="G209" s="3">
        <v>44487</v>
      </c>
      <c r="H209" t="s">
        <v>72</v>
      </c>
      <c r="I209" t="s">
        <v>142</v>
      </c>
      <c r="J209" s="3">
        <v>44488</v>
      </c>
      <c r="K209" s="4">
        <v>13765</v>
      </c>
      <c r="L209" t="s">
        <v>38</v>
      </c>
      <c r="M209" t="s">
        <v>115</v>
      </c>
      <c r="N209" s="3">
        <v>44526</v>
      </c>
      <c r="O209" t="s">
        <v>80</v>
      </c>
      <c r="P209" t="s">
        <v>116</v>
      </c>
      <c r="Q209" t="s">
        <v>1069</v>
      </c>
      <c r="R209" t="s">
        <v>41</v>
      </c>
      <c r="S209" t="s">
        <v>95</v>
      </c>
      <c r="T209" t="s">
        <v>43</v>
      </c>
      <c r="U209" t="s">
        <v>44</v>
      </c>
      <c r="V209" t="s">
        <v>1070</v>
      </c>
      <c r="W209" t="s">
        <v>191</v>
      </c>
      <c r="X209" t="s">
        <v>46</v>
      </c>
      <c r="Y209" t="s">
        <v>171</v>
      </c>
      <c r="Z209" t="s">
        <v>209</v>
      </c>
      <c r="AA209" t="s">
        <v>1071</v>
      </c>
      <c r="AB209" t="s">
        <v>193</v>
      </c>
      <c r="AC209" s="3">
        <v>44526</v>
      </c>
      <c r="AD209" t="s">
        <v>968</v>
      </c>
      <c r="AE209" t="s">
        <v>48</v>
      </c>
      <c r="AF209" t="s">
        <v>196</v>
      </c>
      <c r="AG209" s="5">
        <v>146</v>
      </c>
    </row>
    <row r="210" spans="1:33" x14ac:dyDescent="0.3">
      <c r="A210" s="2" t="s">
        <v>1072</v>
      </c>
      <c r="B210" t="s">
        <v>3900</v>
      </c>
      <c r="C210" t="s">
        <v>1073</v>
      </c>
      <c r="D210" t="s">
        <v>34</v>
      </c>
      <c r="E210" t="s">
        <v>372</v>
      </c>
      <c r="F210" s="3">
        <v>44505</v>
      </c>
      <c r="G210" s="3">
        <v>44515</v>
      </c>
      <c r="H210" t="s">
        <v>1074</v>
      </c>
      <c r="J210" s="3">
        <v>44510</v>
      </c>
      <c r="K210" s="4">
        <v>18765.89</v>
      </c>
      <c r="L210" t="s">
        <v>38</v>
      </c>
      <c r="M210" t="s">
        <v>34</v>
      </c>
      <c r="N210" s="3">
        <v>44532</v>
      </c>
      <c r="O210" t="s">
        <v>128</v>
      </c>
      <c r="P210" t="s">
        <v>40</v>
      </c>
      <c r="R210" t="s">
        <v>766</v>
      </c>
      <c r="S210" t="s">
        <v>95</v>
      </c>
      <c r="T210" t="s">
        <v>52</v>
      </c>
      <c r="U210" t="s">
        <v>53</v>
      </c>
      <c r="V210" t="s">
        <v>1075</v>
      </c>
      <c r="W210" t="s">
        <v>54</v>
      </c>
      <c r="X210" t="s">
        <v>46</v>
      </c>
      <c r="Y210" t="s">
        <v>156</v>
      </c>
      <c r="AA210" t="s">
        <v>1076</v>
      </c>
      <c r="AB210" t="s">
        <v>1077</v>
      </c>
      <c r="AC210" s="3"/>
      <c r="AD210" t="s">
        <v>1078</v>
      </c>
      <c r="AE210" t="s">
        <v>56</v>
      </c>
      <c r="AF210" t="s">
        <v>1079</v>
      </c>
      <c r="AG210" s="5">
        <v>420</v>
      </c>
    </row>
    <row r="211" spans="1:33" x14ac:dyDescent="0.3">
      <c r="A211" s="2" t="s">
        <v>1080</v>
      </c>
      <c r="B211" t="s">
        <v>3901</v>
      </c>
      <c r="C211" t="s">
        <v>1081</v>
      </c>
      <c r="D211" t="s">
        <v>34</v>
      </c>
      <c r="E211" t="s">
        <v>936</v>
      </c>
      <c r="F211" s="3">
        <v>44511</v>
      </c>
      <c r="G211" s="3">
        <v>44496</v>
      </c>
      <c r="H211" t="s">
        <v>1082</v>
      </c>
      <c r="J211" s="3">
        <v>44496</v>
      </c>
      <c r="K211" s="4">
        <v>411000</v>
      </c>
      <c r="L211" t="s">
        <v>38</v>
      </c>
      <c r="M211" t="s">
        <v>34</v>
      </c>
      <c r="N211" s="3">
        <v>44531</v>
      </c>
      <c r="O211" t="s">
        <v>80</v>
      </c>
      <c r="P211" t="s">
        <v>147</v>
      </c>
      <c r="R211" t="s">
        <v>1083</v>
      </c>
      <c r="S211" t="s">
        <v>95</v>
      </c>
      <c r="T211" t="s">
        <v>52</v>
      </c>
      <c r="U211" t="s">
        <v>53</v>
      </c>
      <c r="V211" t="s">
        <v>1084</v>
      </c>
      <c r="W211" t="s">
        <v>301</v>
      </c>
      <c r="X211" t="s">
        <v>46</v>
      </c>
      <c r="Y211" t="s">
        <v>84</v>
      </c>
      <c r="AA211" t="s">
        <v>1085</v>
      </c>
      <c r="AB211" t="s">
        <v>1086</v>
      </c>
      <c r="AC211" s="3"/>
      <c r="AD211" t="s">
        <v>90</v>
      </c>
      <c r="AE211" t="s">
        <v>56</v>
      </c>
      <c r="AF211" t="s">
        <v>1087</v>
      </c>
      <c r="AG211" s="5">
        <v>4380</v>
      </c>
    </row>
    <row r="212" spans="1:33" x14ac:dyDescent="0.3">
      <c r="A212" s="2" t="s">
        <v>1088</v>
      </c>
      <c r="B212" t="s">
        <v>3902</v>
      </c>
      <c r="C212" t="s">
        <v>1089</v>
      </c>
      <c r="D212" t="s">
        <v>34</v>
      </c>
      <c r="E212" t="s">
        <v>1090</v>
      </c>
      <c r="F212" s="3">
        <v>44483</v>
      </c>
      <c r="G212" s="3">
        <v>44497</v>
      </c>
      <c r="H212" t="s">
        <v>36</v>
      </c>
      <c r="I212" t="s">
        <v>971</v>
      </c>
      <c r="J212" s="3">
        <v>44496</v>
      </c>
      <c r="K212" s="4">
        <v>190</v>
      </c>
      <c r="L212" t="s">
        <v>38</v>
      </c>
      <c r="M212" t="s">
        <v>34</v>
      </c>
      <c r="N212" s="3">
        <v>44509</v>
      </c>
      <c r="O212" t="s">
        <v>80</v>
      </c>
      <c r="P212" t="s">
        <v>409</v>
      </c>
      <c r="Q212" t="s">
        <v>1091</v>
      </c>
      <c r="R212" t="s">
        <v>41</v>
      </c>
      <c r="S212" t="s">
        <v>42</v>
      </c>
      <c r="T212" t="s">
        <v>52</v>
      </c>
      <c r="U212" t="s">
        <v>53</v>
      </c>
      <c r="V212" t="s">
        <v>1092</v>
      </c>
      <c r="W212" t="s">
        <v>54</v>
      </c>
      <c r="X212" t="s">
        <v>46</v>
      </c>
      <c r="Y212" t="s">
        <v>84</v>
      </c>
      <c r="AA212" t="s">
        <v>899</v>
      </c>
      <c r="AB212" t="s">
        <v>1093</v>
      </c>
      <c r="AC212" s="3">
        <v>44502</v>
      </c>
      <c r="AD212" t="s">
        <v>90</v>
      </c>
      <c r="AE212" t="s">
        <v>56</v>
      </c>
      <c r="AF212" t="s">
        <v>1094</v>
      </c>
      <c r="AG212" s="5">
        <v>2</v>
      </c>
    </row>
    <row r="213" spans="1:33" x14ac:dyDescent="0.3">
      <c r="A213" s="2" t="s">
        <v>1095</v>
      </c>
      <c r="B213" t="s">
        <v>3903</v>
      </c>
      <c r="C213" t="s">
        <v>1096</v>
      </c>
      <c r="D213" t="s">
        <v>34</v>
      </c>
      <c r="E213" t="s">
        <v>739</v>
      </c>
      <c r="F213" s="3">
        <v>44482</v>
      </c>
      <c r="G213" s="3">
        <v>44484</v>
      </c>
      <c r="H213" t="s">
        <v>127</v>
      </c>
      <c r="I213" t="s">
        <v>70</v>
      </c>
      <c r="J213" s="3">
        <v>44487</v>
      </c>
      <c r="K213" s="4">
        <v>35</v>
      </c>
      <c r="L213" t="s">
        <v>38</v>
      </c>
      <c r="M213" t="s">
        <v>34</v>
      </c>
      <c r="N213" s="3">
        <v>44488</v>
      </c>
      <c r="O213" t="s">
        <v>80</v>
      </c>
      <c r="P213" t="s">
        <v>81</v>
      </c>
      <c r="R213" t="s">
        <v>41</v>
      </c>
      <c r="S213" t="s">
        <v>42</v>
      </c>
      <c r="T213" t="s">
        <v>52</v>
      </c>
      <c r="U213" t="s">
        <v>76</v>
      </c>
      <c r="V213" t="s">
        <v>1097</v>
      </c>
      <c r="W213" t="s">
        <v>201</v>
      </c>
      <c r="X213" t="s">
        <v>46</v>
      </c>
      <c r="Y213" t="s">
        <v>47</v>
      </c>
      <c r="AA213" t="s">
        <v>899</v>
      </c>
      <c r="AB213" t="s">
        <v>1098</v>
      </c>
      <c r="AC213" s="3"/>
      <c r="AD213" t="s">
        <v>90</v>
      </c>
      <c r="AE213" t="s">
        <v>56</v>
      </c>
      <c r="AF213" t="s">
        <v>1099</v>
      </c>
      <c r="AG213" s="5">
        <v>1</v>
      </c>
    </row>
    <row r="214" spans="1:33" x14ac:dyDescent="0.3">
      <c r="A214" s="2" t="s">
        <v>1100</v>
      </c>
      <c r="B214" t="s">
        <v>3904</v>
      </c>
      <c r="C214" t="s">
        <v>1101</v>
      </c>
      <c r="D214" t="s">
        <v>34</v>
      </c>
      <c r="E214" t="s">
        <v>86</v>
      </c>
      <c r="F214" s="3">
        <v>44481</v>
      </c>
      <c r="G214" s="3">
        <v>44518</v>
      </c>
      <c r="H214" t="s">
        <v>1102</v>
      </c>
      <c r="I214" t="s">
        <v>70</v>
      </c>
      <c r="J214" s="3">
        <v>44483</v>
      </c>
      <c r="K214" s="4">
        <v>3040</v>
      </c>
      <c r="L214" t="s">
        <v>38</v>
      </c>
      <c r="M214" t="s">
        <v>34</v>
      </c>
      <c r="N214" s="3">
        <v>44532</v>
      </c>
      <c r="O214" t="s">
        <v>80</v>
      </c>
      <c r="P214" t="s">
        <v>81</v>
      </c>
      <c r="R214" t="s">
        <v>41</v>
      </c>
      <c r="S214" t="s">
        <v>95</v>
      </c>
      <c r="T214" t="s">
        <v>43</v>
      </c>
      <c r="U214" t="s">
        <v>44</v>
      </c>
      <c r="V214" t="s">
        <v>1103</v>
      </c>
      <c r="W214" t="s">
        <v>54</v>
      </c>
      <c r="X214" t="s">
        <v>46</v>
      </c>
      <c r="Y214" t="s">
        <v>84</v>
      </c>
      <c r="AA214" t="s">
        <v>335</v>
      </c>
      <c r="AB214" t="s">
        <v>89</v>
      </c>
      <c r="AC214" s="3"/>
      <c r="AD214" t="s">
        <v>325</v>
      </c>
      <c r="AE214" t="s">
        <v>48</v>
      </c>
      <c r="AF214" t="s">
        <v>91</v>
      </c>
      <c r="AG214" s="5">
        <v>160</v>
      </c>
    </row>
    <row r="215" spans="1:33" x14ac:dyDescent="0.3">
      <c r="A215" s="2" t="s">
        <v>1104</v>
      </c>
      <c r="B215" t="s">
        <v>3905</v>
      </c>
      <c r="C215" t="s">
        <v>1105</v>
      </c>
      <c r="D215" t="s">
        <v>34</v>
      </c>
      <c r="E215" t="s">
        <v>93</v>
      </c>
      <c r="F215" s="3">
        <v>44484</v>
      </c>
      <c r="G215" s="3">
        <v>44487</v>
      </c>
      <c r="H215" t="s">
        <v>93</v>
      </c>
      <c r="J215" s="3">
        <v>44480</v>
      </c>
      <c r="K215" s="4">
        <v>90000</v>
      </c>
      <c r="L215" t="s">
        <v>65</v>
      </c>
      <c r="M215" t="s">
        <v>34</v>
      </c>
      <c r="N215" s="3">
        <v>44565</v>
      </c>
      <c r="O215" t="s">
        <v>80</v>
      </c>
      <c r="P215" t="s">
        <v>409</v>
      </c>
      <c r="Q215" t="s">
        <v>1106</v>
      </c>
      <c r="R215" t="s">
        <v>41</v>
      </c>
      <c r="S215" t="s">
        <v>95</v>
      </c>
      <c r="T215" t="s">
        <v>66</v>
      </c>
      <c r="U215" t="s">
        <v>67</v>
      </c>
      <c r="V215" t="s">
        <v>1107</v>
      </c>
      <c r="W215" t="s">
        <v>54</v>
      </c>
      <c r="X215" t="s">
        <v>46</v>
      </c>
      <c r="Y215" t="s">
        <v>55</v>
      </c>
      <c r="AA215" t="s">
        <v>120</v>
      </c>
      <c r="AB215" t="s">
        <v>193</v>
      </c>
      <c r="AC215" s="3">
        <v>44561</v>
      </c>
      <c r="AD215" t="s">
        <v>1108</v>
      </c>
      <c r="AE215" t="s">
        <v>746</v>
      </c>
      <c r="AF215" t="s">
        <v>196</v>
      </c>
      <c r="AG215" s="5">
        <v>7500</v>
      </c>
    </row>
    <row r="216" spans="1:33" x14ac:dyDescent="0.3">
      <c r="A216" s="2" t="s">
        <v>1109</v>
      </c>
      <c r="B216" t="s">
        <v>3906</v>
      </c>
      <c r="C216" t="s">
        <v>970</v>
      </c>
      <c r="D216" t="s">
        <v>34</v>
      </c>
      <c r="E216" t="s">
        <v>168</v>
      </c>
      <c r="F216" s="3">
        <v>44481</v>
      </c>
      <c r="G216" s="3">
        <v>44490</v>
      </c>
      <c r="H216" t="s">
        <v>36</v>
      </c>
      <c r="I216" t="s">
        <v>51</v>
      </c>
      <c r="J216" s="3">
        <v>44490</v>
      </c>
      <c r="K216" s="4">
        <v>7840</v>
      </c>
      <c r="L216" t="s">
        <v>38</v>
      </c>
      <c r="M216" t="s">
        <v>115</v>
      </c>
      <c r="N216" s="3">
        <v>44497</v>
      </c>
      <c r="O216" t="s">
        <v>80</v>
      </c>
      <c r="P216" t="s">
        <v>116</v>
      </c>
      <c r="Q216" t="s">
        <v>169</v>
      </c>
      <c r="R216" t="s">
        <v>41</v>
      </c>
      <c r="S216" t="s">
        <v>42</v>
      </c>
      <c r="T216" t="s">
        <v>52</v>
      </c>
      <c r="U216" t="s">
        <v>76</v>
      </c>
      <c r="V216" t="s">
        <v>972</v>
      </c>
      <c r="W216" t="s">
        <v>54</v>
      </c>
      <c r="X216" t="s">
        <v>46</v>
      </c>
      <c r="Y216" t="s">
        <v>171</v>
      </c>
      <c r="Z216" t="s">
        <v>172</v>
      </c>
      <c r="AA216" t="s">
        <v>139</v>
      </c>
      <c r="AB216" t="s">
        <v>89</v>
      </c>
      <c r="AC216" s="3">
        <v>44495</v>
      </c>
      <c r="AD216" t="s">
        <v>90</v>
      </c>
      <c r="AE216" t="s">
        <v>56</v>
      </c>
      <c r="AF216" t="s">
        <v>91</v>
      </c>
      <c r="AG216" s="5">
        <v>449</v>
      </c>
    </row>
    <row r="217" spans="1:33" x14ac:dyDescent="0.3">
      <c r="A217" s="2" t="s">
        <v>1110</v>
      </c>
      <c r="B217" t="s">
        <v>3907</v>
      </c>
      <c r="C217" t="s">
        <v>1111</v>
      </c>
      <c r="D217" t="s">
        <v>34</v>
      </c>
      <c r="E217" t="s">
        <v>75</v>
      </c>
      <c r="F217" s="3">
        <v>44480</v>
      </c>
      <c r="G217" s="3">
        <v>44480</v>
      </c>
      <c r="H217" t="s">
        <v>36</v>
      </c>
      <c r="I217" t="s">
        <v>79</v>
      </c>
      <c r="J217" s="3">
        <v>44480</v>
      </c>
      <c r="K217" s="4">
        <v>50125</v>
      </c>
      <c r="L217" t="s">
        <v>38</v>
      </c>
      <c r="M217" t="s">
        <v>34</v>
      </c>
      <c r="N217" s="3">
        <v>44536</v>
      </c>
      <c r="O217" t="s">
        <v>80</v>
      </c>
      <c r="P217" t="s">
        <v>81</v>
      </c>
      <c r="R217" t="s">
        <v>41</v>
      </c>
      <c r="S217" t="s">
        <v>42</v>
      </c>
      <c r="T217" t="s">
        <v>52</v>
      </c>
      <c r="U217" t="s">
        <v>53</v>
      </c>
      <c r="V217" t="s">
        <v>1112</v>
      </c>
      <c r="W217" t="s">
        <v>45</v>
      </c>
      <c r="X217" t="s">
        <v>46</v>
      </c>
      <c r="Y217" t="s">
        <v>47</v>
      </c>
      <c r="AA217" t="s">
        <v>214</v>
      </c>
      <c r="AB217" t="s">
        <v>193</v>
      </c>
      <c r="AC217" s="3"/>
      <c r="AD217" t="s">
        <v>90</v>
      </c>
      <c r="AE217" t="s">
        <v>56</v>
      </c>
      <c r="AF217" t="s">
        <v>196</v>
      </c>
      <c r="AG217" s="5">
        <v>310</v>
      </c>
    </row>
    <row r="218" spans="1:33" x14ac:dyDescent="0.3">
      <c r="A218" s="2" t="s">
        <v>1113</v>
      </c>
      <c r="B218" t="s">
        <v>3908</v>
      </c>
      <c r="C218" t="s">
        <v>1114</v>
      </c>
      <c r="D218" t="s">
        <v>34</v>
      </c>
      <c r="E218" t="s">
        <v>1090</v>
      </c>
      <c r="F218" s="3">
        <v>44480</v>
      </c>
      <c r="G218" s="3">
        <v>44498</v>
      </c>
      <c r="H218" t="s">
        <v>36</v>
      </c>
      <c r="I218" t="s">
        <v>1026</v>
      </c>
      <c r="J218" s="3">
        <v>44489</v>
      </c>
      <c r="K218" s="4">
        <v>2485</v>
      </c>
      <c r="L218" t="s">
        <v>38</v>
      </c>
      <c r="M218" t="s">
        <v>115</v>
      </c>
      <c r="N218" s="3">
        <v>44497</v>
      </c>
      <c r="O218" t="s">
        <v>80</v>
      </c>
      <c r="P218" t="s">
        <v>116</v>
      </c>
      <c r="Q218" t="s">
        <v>1115</v>
      </c>
      <c r="R218" t="s">
        <v>41</v>
      </c>
      <c r="S218" t="s">
        <v>42</v>
      </c>
      <c r="T218" t="s">
        <v>52</v>
      </c>
      <c r="U218" t="s">
        <v>53</v>
      </c>
      <c r="V218" t="s">
        <v>1116</v>
      </c>
      <c r="W218" t="s">
        <v>54</v>
      </c>
      <c r="X218" t="s">
        <v>46</v>
      </c>
      <c r="Y218" t="s">
        <v>55</v>
      </c>
      <c r="Z218" t="s">
        <v>172</v>
      </c>
      <c r="AA218" t="s">
        <v>298</v>
      </c>
      <c r="AB218" t="s">
        <v>193</v>
      </c>
      <c r="AC218" s="3">
        <v>44496</v>
      </c>
      <c r="AD218" t="s">
        <v>90</v>
      </c>
      <c r="AE218" t="s">
        <v>1117</v>
      </c>
      <c r="AF218" t="s">
        <v>196</v>
      </c>
      <c r="AG218" s="5">
        <v>71</v>
      </c>
    </row>
    <row r="219" spans="1:33" x14ac:dyDescent="0.3">
      <c r="A219" s="2" t="s">
        <v>1118</v>
      </c>
      <c r="B219" t="s">
        <v>3909</v>
      </c>
      <c r="C219" t="s">
        <v>1119</v>
      </c>
      <c r="D219" t="s">
        <v>34</v>
      </c>
      <c r="E219" t="s">
        <v>474</v>
      </c>
      <c r="F219" s="3">
        <v>44480</v>
      </c>
      <c r="G219" s="3">
        <v>44497</v>
      </c>
      <c r="H219" t="s">
        <v>36</v>
      </c>
      <c r="I219" t="s">
        <v>1038</v>
      </c>
      <c r="J219" s="3">
        <v>44491</v>
      </c>
      <c r="K219" s="4">
        <v>0</v>
      </c>
      <c r="L219" t="s">
        <v>38</v>
      </c>
      <c r="M219" t="s">
        <v>34</v>
      </c>
      <c r="N219" s="3">
        <v>44529</v>
      </c>
      <c r="O219" t="s">
        <v>80</v>
      </c>
      <c r="P219" t="s">
        <v>147</v>
      </c>
      <c r="R219" t="s">
        <v>41</v>
      </c>
      <c r="S219" t="s">
        <v>109</v>
      </c>
      <c r="T219" t="s">
        <v>66</v>
      </c>
      <c r="U219" t="s">
        <v>67</v>
      </c>
      <c r="W219" t="s">
        <v>283</v>
      </c>
      <c r="X219" t="s">
        <v>46</v>
      </c>
      <c r="Y219" t="s">
        <v>47</v>
      </c>
      <c r="AC219" s="3"/>
      <c r="AE219" t="s">
        <v>130</v>
      </c>
      <c r="AG219" s="5"/>
    </row>
    <row r="220" spans="1:33" x14ac:dyDescent="0.3">
      <c r="A220" s="2" t="s">
        <v>1120</v>
      </c>
      <c r="B220" t="s">
        <v>3910</v>
      </c>
      <c r="C220" t="s">
        <v>1121</v>
      </c>
      <c r="D220" t="s">
        <v>34</v>
      </c>
      <c r="E220" t="s">
        <v>548</v>
      </c>
      <c r="F220" s="3">
        <v>44481</v>
      </c>
      <c r="G220" s="3">
        <v>44484</v>
      </c>
      <c r="H220" t="s">
        <v>72</v>
      </c>
      <c r="I220" t="s">
        <v>142</v>
      </c>
      <c r="J220" s="3"/>
      <c r="K220" s="4">
        <v>0</v>
      </c>
      <c r="L220" t="s">
        <v>38</v>
      </c>
      <c r="M220" t="s">
        <v>34</v>
      </c>
      <c r="N220" s="3">
        <v>44496</v>
      </c>
      <c r="O220" t="s">
        <v>134</v>
      </c>
      <c r="P220" t="s">
        <v>409</v>
      </c>
      <c r="Q220" t="s">
        <v>1122</v>
      </c>
      <c r="R220" t="s">
        <v>41</v>
      </c>
      <c r="S220" t="s">
        <v>95</v>
      </c>
      <c r="T220" t="s">
        <v>43</v>
      </c>
      <c r="U220" t="s">
        <v>44</v>
      </c>
      <c r="V220" t="s">
        <v>1123</v>
      </c>
      <c r="W220" t="s">
        <v>201</v>
      </c>
      <c r="X220" t="s">
        <v>46</v>
      </c>
      <c r="Y220" t="s">
        <v>84</v>
      </c>
      <c r="AC220" s="3">
        <v>44496</v>
      </c>
      <c r="AE220" t="s">
        <v>143</v>
      </c>
      <c r="AG220" s="5"/>
    </row>
    <row r="221" spans="1:33" x14ac:dyDescent="0.3">
      <c r="A221" s="2" t="s">
        <v>1124</v>
      </c>
      <c r="B221" t="s">
        <v>3911</v>
      </c>
      <c r="C221" t="s">
        <v>1125</v>
      </c>
      <c r="D221" t="s">
        <v>34</v>
      </c>
      <c r="E221" t="s">
        <v>296</v>
      </c>
      <c r="F221" s="3">
        <v>44480</v>
      </c>
      <c r="G221" s="3">
        <v>44488</v>
      </c>
      <c r="H221" t="s">
        <v>36</v>
      </c>
      <c r="I221" t="s">
        <v>253</v>
      </c>
      <c r="J221" s="3">
        <v>44482</v>
      </c>
      <c r="K221" s="4">
        <v>38520</v>
      </c>
      <c r="L221" t="s">
        <v>101</v>
      </c>
      <c r="M221" t="s">
        <v>115</v>
      </c>
      <c r="N221" s="3">
        <v>44491</v>
      </c>
      <c r="O221" t="s">
        <v>128</v>
      </c>
      <c r="P221" t="s">
        <v>116</v>
      </c>
      <c r="Q221" t="s">
        <v>1126</v>
      </c>
      <c r="R221" t="s">
        <v>41</v>
      </c>
      <c r="S221" t="s">
        <v>42</v>
      </c>
      <c r="T221" t="s">
        <v>43</v>
      </c>
      <c r="U221" t="s">
        <v>44</v>
      </c>
      <c r="V221" t="s">
        <v>1127</v>
      </c>
      <c r="W221" t="s">
        <v>54</v>
      </c>
      <c r="X221" t="s">
        <v>46</v>
      </c>
      <c r="Y221" t="s">
        <v>171</v>
      </c>
      <c r="Z221" t="s">
        <v>209</v>
      </c>
      <c r="AA221" t="s">
        <v>256</v>
      </c>
      <c r="AB221" t="s">
        <v>150</v>
      </c>
      <c r="AC221" s="3">
        <v>44490</v>
      </c>
      <c r="AE221" t="s">
        <v>48</v>
      </c>
      <c r="AF221" t="s">
        <v>151</v>
      </c>
      <c r="AG221" s="5">
        <v>963</v>
      </c>
    </row>
    <row r="222" spans="1:33" x14ac:dyDescent="0.3">
      <c r="A222" s="2" t="s">
        <v>1128</v>
      </c>
      <c r="B222" t="s">
        <v>3912</v>
      </c>
      <c r="C222" t="s">
        <v>1129</v>
      </c>
      <c r="D222" t="s">
        <v>34</v>
      </c>
      <c r="E222" t="s">
        <v>168</v>
      </c>
      <c r="F222" s="3">
        <v>44480</v>
      </c>
      <c r="G222" s="3">
        <v>44490</v>
      </c>
      <c r="H222" t="s">
        <v>36</v>
      </c>
      <c r="I222" t="s">
        <v>70</v>
      </c>
      <c r="J222" s="3">
        <v>44490</v>
      </c>
      <c r="K222" s="4">
        <v>9485</v>
      </c>
      <c r="L222" t="s">
        <v>38</v>
      </c>
      <c r="M222" t="s">
        <v>115</v>
      </c>
      <c r="N222" s="3">
        <v>44495</v>
      </c>
      <c r="O222" t="s">
        <v>80</v>
      </c>
      <c r="P222" t="s">
        <v>116</v>
      </c>
      <c r="Q222" t="s">
        <v>169</v>
      </c>
      <c r="R222" t="s">
        <v>41</v>
      </c>
      <c r="S222" t="s">
        <v>42</v>
      </c>
      <c r="T222" t="s">
        <v>52</v>
      </c>
      <c r="U222" t="s">
        <v>53</v>
      </c>
      <c r="V222" t="s">
        <v>1130</v>
      </c>
      <c r="W222" t="s">
        <v>54</v>
      </c>
      <c r="X222" t="s">
        <v>46</v>
      </c>
      <c r="Y222" t="s">
        <v>84</v>
      </c>
      <c r="Z222" t="s">
        <v>172</v>
      </c>
      <c r="AA222" t="s">
        <v>120</v>
      </c>
      <c r="AB222" t="s">
        <v>248</v>
      </c>
      <c r="AC222" s="3">
        <v>44491</v>
      </c>
      <c r="AD222" t="s">
        <v>90</v>
      </c>
      <c r="AE222" t="s">
        <v>56</v>
      </c>
      <c r="AF222" t="s">
        <v>250</v>
      </c>
      <c r="AG222" s="5">
        <v>167</v>
      </c>
    </row>
    <row r="223" spans="1:33" x14ac:dyDescent="0.3">
      <c r="A223" s="2" t="s">
        <v>1131</v>
      </c>
      <c r="B223" t="s">
        <v>3913</v>
      </c>
      <c r="D223" t="s">
        <v>115</v>
      </c>
      <c r="E223" t="s">
        <v>548</v>
      </c>
      <c r="F223" s="3">
        <v>44481</v>
      </c>
      <c r="G223" s="3">
        <v>44487</v>
      </c>
      <c r="H223" t="s">
        <v>1132</v>
      </c>
      <c r="I223" t="s">
        <v>430</v>
      </c>
      <c r="J223" s="3"/>
      <c r="K223" s="4">
        <v>0</v>
      </c>
      <c r="L223" t="s">
        <v>38</v>
      </c>
      <c r="M223" t="s">
        <v>34</v>
      </c>
      <c r="N223" s="3">
        <v>44496</v>
      </c>
      <c r="O223" t="s">
        <v>39</v>
      </c>
      <c r="P223" t="s">
        <v>409</v>
      </c>
      <c r="Q223" t="s">
        <v>1133</v>
      </c>
      <c r="R223" t="s">
        <v>41</v>
      </c>
      <c r="S223" t="s">
        <v>95</v>
      </c>
      <c r="T223" t="s">
        <v>43</v>
      </c>
      <c r="U223" t="s">
        <v>44</v>
      </c>
      <c r="W223" t="s">
        <v>45</v>
      </c>
      <c r="X223" t="s">
        <v>46</v>
      </c>
      <c r="Y223" t="s">
        <v>84</v>
      </c>
      <c r="AC223" s="3">
        <v>44496</v>
      </c>
      <c r="AE223" t="s">
        <v>143</v>
      </c>
      <c r="AG223" s="5"/>
    </row>
    <row r="224" spans="1:33" x14ac:dyDescent="0.3">
      <c r="A224" s="2" t="s">
        <v>1134</v>
      </c>
      <c r="B224" t="s">
        <v>3914</v>
      </c>
      <c r="C224" t="s">
        <v>1135</v>
      </c>
      <c r="D224" t="s">
        <v>34</v>
      </c>
      <c r="E224" t="s">
        <v>99</v>
      </c>
      <c r="F224" s="3">
        <v>44480</v>
      </c>
      <c r="G224" s="3">
        <v>44482</v>
      </c>
      <c r="H224" t="s">
        <v>984</v>
      </c>
      <c r="I224" t="s">
        <v>37</v>
      </c>
      <c r="J224" s="3">
        <v>44483</v>
      </c>
      <c r="K224" s="4">
        <v>33887.839999999997</v>
      </c>
      <c r="L224" t="s">
        <v>101</v>
      </c>
      <c r="M224" t="s">
        <v>34</v>
      </c>
      <c r="N224" s="3">
        <v>44523</v>
      </c>
      <c r="O224" t="s">
        <v>80</v>
      </c>
      <c r="P224" t="s">
        <v>551</v>
      </c>
      <c r="Q224" t="s">
        <v>1136</v>
      </c>
      <c r="R224" t="s">
        <v>41</v>
      </c>
      <c r="S224" t="s">
        <v>42</v>
      </c>
      <c r="T224" t="s">
        <v>43</v>
      </c>
      <c r="U224" t="s">
        <v>44</v>
      </c>
      <c r="V224" t="s">
        <v>1137</v>
      </c>
      <c r="W224" t="s">
        <v>54</v>
      </c>
      <c r="X224" t="s">
        <v>46</v>
      </c>
      <c r="Y224" t="s">
        <v>55</v>
      </c>
      <c r="AA224" t="s">
        <v>139</v>
      </c>
      <c r="AB224" t="s">
        <v>89</v>
      </c>
      <c r="AC224" s="3"/>
      <c r="AD224" t="s">
        <v>306</v>
      </c>
      <c r="AE224" t="s">
        <v>48</v>
      </c>
      <c r="AF224" t="s">
        <v>91</v>
      </c>
      <c r="AG224" s="5">
        <v>14</v>
      </c>
    </row>
    <row r="225" spans="1:33" x14ac:dyDescent="0.3">
      <c r="A225" s="2" t="s">
        <v>1138</v>
      </c>
      <c r="B225" t="s">
        <v>3915</v>
      </c>
      <c r="C225" t="s">
        <v>1139</v>
      </c>
      <c r="D225" t="s">
        <v>34</v>
      </c>
      <c r="E225" t="s">
        <v>93</v>
      </c>
      <c r="F225" s="3">
        <v>44477</v>
      </c>
      <c r="G225" s="3">
        <v>44498</v>
      </c>
      <c r="H225" t="s">
        <v>72</v>
      </c>
      <c r="I225" t="s">
        <v>1140</v>
      </c>
      <c r="J225" s="3">
        <v>44503</v>
      </c>
      <c r="K225" s="4">
        <v>9200</v>
      </c>
      <c r="L225" t="s">
        <v>65</v>
      </c>
      <c r="M225" t="s">
        <v>34</v>
      </c>
      <c r="N225" s="3">
        <v>44565</v>
      </c>
      <c r="O225" t="s">
        <v>80</v>
      </c>
      <c r="P225" t="s">
        <v>409</v>
      </c>
      <c r="Q225" t="s">
        <v>1141</v>
      </c>
      <c r="R225" t="s">
        <v>41</v>
      </c>
      <c r="S225" t="s">
        <v>95</v>
      </c>
      <c r="T225" t="s">
        <v>66</v>
      </c>
      <c r="U225" t="s">
        <v>67</v>
      </c>
      <c r="V225" t="s">
        <v>1142</v>
      </c>
      <c r="W225" t="s">
        <v>45</v>
      </c>
      <c r="X225" t="s">
        <v>46</v>
      </c>
      <c r="Y225" t="s">
        <v>84</v>
      </c>
      <c r="AA225" t="s">
        <v>1143</v>
      </c>
      <c r="AB225" t="s">
        <v>193</v>
      </c>
      <c r="AC225" s="3">
        <v>44561</v>
      </c>
      <c r="AD225" t="s">
        <v>1144</v>
      </c>
      <c r="AE225" t="s">
        <v>96</v>
      </c>
      <c r="AF225" t="s">
        <v>196</v>
      </c>
      <c r="AG225" s="5">
        <v>200</v>
      </c>
    </row>
    <row r="226" spans="1:33" x14ac:dyDescent="0.3">
      <c r="A226" s="2" t="s">
        <v>1145</v>
      </c>
      <c r="B226" t="s">
        <v>3916</v>
      </c>
      <c r="C226" t="s">
        <v>1146</v>
      </c>
      <c r="D226" t="s">
        <v>34</v>
      </c>
      <c r="E226" t="s">
        <v>567</v>
      </c>
      <c r="F226" s="3">
        <v>44477</v>
      </c>
      <c r="G226" s="3">
        <v>44519</v>
      </c>
      <c r="H226" t="s">
        <v>36</v>
      </c>
      <c r="I226" t="s">
        <v>521</v>
      </c>
      <c r="J226" s="3">
        <v>44522</v>
      </c>
      <c r="K226" s="4">
        <v>17440</v>
      </c>
      <c r="L226" t="s">
        <v>65</v>
      </c>
      <c r="M226" t="s">
        <v>34</v>
      </c>
      <c r="N226" s="3">
        <v>44547</v>
      </c>
      <c r="O226" t="s">
        <v>80</v>
      </c>
      <c r="P226" t="s">
        <v>409</v>
      </c>
      <c r="Q226" t="s">
        <v>1147</v>
      </c>
      <c r="R226" t="s">
        <v>41</v>
      </c>
      <c r="S226" t="s">
        <v>42</v>
      </c>
      <c r="T226" t="s">
        <v>66</v>
      </c>
      <c r="U226" t="s">
        <v>67</v>
      </c>
      <c r="V226" t="s">
        <v>1148</v>
      </c>
      <c r="W226" t="s">
        <v>45</v>
      </c>
      <c r="X226" t="s">
        <v>46</v>
      </c>
      <c r="Y226" t="s">
        <v>47</v>
      </c>
      <c r="AA226" t="s">
        <v>1149</v>
      </c>
      <c r="AB226" t="s">
        <v>1150</v>
      </c>
      <c r="AC226" s="3">
        <v>44547</v>
      </c>
      <c r="AD226" t="s">
        <v>90</v>
      </c>
      <c r="AE226" t="s">
        <v>96</v>
      </c>
      <c r="AF226" t="s">
        <v>1151</v>
      </c>
      <c r="AG226" s="5">
        <v>405</v>
      </c>
    </row>
    <row r="227" spans="1:33" x14ac:dyDescent="0.3">
      <c r="A227" s="2" t="s">
        <v>1152</v>
      </c>
      <c r="B227" t="s">
        <v>3917</v>
      </c>
      <c r="C227" t="s">
        <v>1153</v>
      </c>
      <c r="D227" t="s">
        <v>34</v>
      </c>
      <c r="E227" t="s">
        <v>296</v>
      </c>
      <c r="F227" s="3">
        <v>44477</v>
      </c>
      <c r="G227" s="3">
        <v>44477</v>
      </c>
      <c r="H227" t="s">
        <v>72</v>
      </c>
      <c r="J227" s="3"/>
      <c r="K227" s="4">
        <v>1000</v>
      </c>
      <c r="L227" t="s">
        <v>38</v>
      </c>
      <c r="M227" t="s">
        <v>34</v>
      </c>
      <c r="N227" s="3">
        <v>44558</v>
      </c>
      <c r="O227" t="s">
        <v>80</v>
      </c>
      <c r="P227" t="s">
        <v>551</v>
      </c>
      <c r="Q227" t="s">
        <v>1154</v>
      </c>
      <c r="R227" t="s">
        <v>41</v>
      </c>
      <c r="S227" t="s">
        <v>95</v>
      </c>
      <c r="T227" t="s">
        <v>43</v>
      </c>
      <c r="U227" t="s">
        <v>44</v>
      </c>
      <c r="V227" t="s">
        <v>1155</v>
      </c>
      <c r="W227" t="s">
        <v>191</v>
      </c>
      <c r="X227" t="s">
        <v>46</v>
      </c>
      <c r="Y227" t="s">
        <v>55</v>
      </c>
      <c r="AA227" t="s">
        <v>192</v>
      </c>
      <c r="AB227" t="s">
        <v>193</v>
      </c>
      <c r="AC227" s="3"/>
      <c r="AE227" t="s">
        <v>48</v>
      </c>
      <c r="AF227" t="s">
        <v>196</v>
      </c>
      <c r="AG227" s="5">
        <v>10</v>
      </c>
    </row>
    <row r="228" spans="1:33" x14ac:dyDescent="0.3">
      <c r="A228" s="2" t="s">
        <v>1156</v>
      </c>
      <c r="B228" t="s">
        <v>3918</v>
      </c>
      <c r="D228" t="s">
        <v>34</v>
      </c>
      <c r="E228" t="s">
        <v>75</v>
      </c>
      <c r="F228" s="3">
        <v>44497</v>
      </c>
      <c r="G228" s="3">
        <v>44502</v>
      </c>
      <c r="H228" t="s">
        <v>36</v>
      </c>
      <c r="I228" t="s">
        <v>70</v>
      </c>
      <c r="J228" s="3"/>
      <c r="K228" s="4">
        <v>0</v>
      </c>
      <c r="L228" t="s">
        <v>38</v>
      </c>
      <c r="M228" t="s">
        <v>34</v>
      </c>
      <c r="N228" s="3">
        <v>44529</v>
      </c>
      <c r="O228" t="s">
        <v>80</v>
      </c>
      <c r="P228" t="s">
        <v>551</v>
      </c>
      <c r="Q228" t="s">
        <v>1157</v>
      </c>
      <c r="R228" t="s">
        <v>41</v>
      </c>
      <c r="S228" t="s">
        <v>42</v>
      </c>
      <c r="T228" t="s">
        <v>52</v>
      </c>
      <c r="U228" t="s">
        <v>53</v>
      </c>
      <c r="W228" t="s">
        <v>45</v>
      </c>
      <c r="X228" t="s">
        <v>46</v>
      </c>
      <c r="Y228" t="s">
        <v>47</v>
      </c>
      <c r="AC228" s="3"/>
      <c r="AE228" t="s">
        <v>56</v>
      </c>
      <c r="AG228" s="5"/>
    </row>
    <row r="229" spans="1:33" x14ac:dyDescent="0.3">
      <c r="A229" s="2" t="s">
        <v>1158</v>
      </c>
      <c r="B229" t="s">
        <v>3919</v>
      </c>
      <c r="C229" t="s">
        <v>1159</v>
      </c>
      <c r="D229" t="s">
        <v>34</v>
      </c>
      <c r="E229" t="s">
        <v>160</v>
      </c>
      <c r="F229" s="3">
        <v>44476</v>
      </c>
      <c r="G229" s="3">
        <v>44477</v>
      </c>
      <c r="H229" t="s">
        <v>36</v>
      </c>
      <c r="I229" t="s">
        <v>1160</v>
      </c>
      <c r="J229" s="3">
        <v>44477</v>
      </c>
      <c r="K229" s="4">
        <v>575</v>
      </c>
      <c r="L229" t="s">
        <v>38</v>
      </c>
      <c r="M229" t="s">
        <v>34</v>
      </c>
      <c r="N229" s="3">
        <v>44503</v>
      </c>
      <c r="O229" t="s">
        <v>80</v>
      </c>
      <c r="P229" t="s">
        <v>551</v>
      </c>
      <c r="Q229" t="s">
        <v>1161</v>
      </c>
      <c r="R229" t="s">
        <v>41</v>
      </c>
      <c r="S229" t="s">
        <v>95</v>
      </c>
      <c r="T229" t="s">
        <v>66</v>
      </c>
      <c r="U229" t="s">
        <v>67</v>
      </c>
      <c r="V229" t="s">
        <v>1162</v>
      </c>
      <c r="W229" t="s">
        <v>54</v>
      </c>
      <c r="X229" t="s">
        <v>46</v>
      </c>
      <c r="Y229" t="s">
        <v>84</v>
      </c>
      <c r="AA229" t="s">
        <v>411</v>
      </c>
      <c r="AB229" t="s">
        <v>89</v>
      </c>
      <c r="AC229" s="3"/>
      <c r="AD229" t="s">
        <v>90</v>
      </c>
      <c r="AE229" t="s">
        <v>130</v>
      </c>
      <c r="AF229" t="s">
        <v>91</v>
      </c>
      <c r="AG229" s="5">
        <v>23</v>
      </c>
    </row>
    <row r="230" spans="1:33" x14ac:dyDescent="0.3">
      <c r="A230" s="2" t="s">
        <v>1163</v>
      </c>
      <c r="B230" t="s">
        <v>3920</v>
      </c>
      <c r="C230" t="s">
        <v>1164</v>
      </c>
      <c r="D230" t="s">
        <v>34</v>
      </c>
      <c r="E230" t="s">
        <v>184</v>
      </c>
      <c r="F230" s="3">
        <v>44475</v>
      </c>
      <c r="G230" s="3">
        <v>44477</v>
      </c>
      <c r="H230" t="s">
        <v>36</v>
      </c>
      <c r="I230" t="s">
        <v>1165</v>
      </c>
      <c r="J230" s="3">
        <v>44480</v>
      </c>
      <c r="K230" s="4">
        <v>8505</v>
      </c>
      <c r="L230" t="s">
        <v>38</v>
      </c>
      <c r="M230" t="s">
        <v>34</v>
      </c>
      <c r="N230" s="3">
        <v>44480</v>
      </c>
      <c r="O230" t="s">
        <v>80</v>
      </c>
      <c r="P230" t="s">
        <v>81</v>
      </c>
      <c r="R230" t="s">
        <v>41</v>
      </c>
      <c r="S230" t="s">
        <v>42</v>
      </c>
      <c r="T230" t="s">
        <v>52</v>
      </c>
      <c r="U230" t="s">
        <v>53</v>
      </c>
      <c r="V230" t="s">
        <v>1166</v>
      </c>
      <c r="W230" t="s">
        <v>45</v>
      </c>
      <c r="X230" t="s">
        <v>46</v>
      </c>
      <c r="Y230" t="s">
        <v>84</v>
      </c>
      <c r="AA230" t="s">
        <v>797</v>
      </c>
      <c r="AB230" t="s">
        <v>193</v>
      </c>
      <c r="AC230" s="3"/>
      <c r="AE230" t="s">
        <v>56</v>
      </c>
      <c r="AF230" t="s">
        <v>196</v>
      </c>
      <c r="AG230" s="5">
        <v>243</v>
      </c>
    </row>
    <row r="231" spans="1:33" x14ac:dyDescent="0.3">
      <c r="A231" s="2" t="s">
        <v>1167</v>
      </c>
      <c r="B231" t="s">
        <v>3921</v>
      </c>
      <c r="D231" t="s">
        <v>34</v>
      </c>
      <c r="E231" t="s">
        <v>93</v>
      </c>
      <c r="F231" s="3">
        <v>44475</v>
      </c>
      <c r="G231" s="3">
        <v>44498</v>
      </c>
      <c r="H231" t="s">
        <v>72</v>
      </c>
      <c r="I231" t="s">
        <v>1168</v>
      </c>
      <c r="J231" s="3">
        <v>44498</v>
      </c>
      <c r="K231" s="4">
        <v>0</v>
      </c>
      <c r="L231" t="s">
        <v>65</v>
      </c>
      <c r="M231" t="s">
        <v>34</v>
      </c>
      <c r="N231" s="3">
        <v>44498</v>
      </c>
      <c r="O231" t="s">
        <v>80</v>
      </c>
      <c r="P231" t="s">
        <v>81</v>
      </c>
      <c r="R231" t="s">
        <v>41</v>
      </c>
      <c r="S231" t="s">
        <v>95</v>
      </c>
      <c r="T231" t="s">
        <v>66</v>
      </c>
      <c r="U231" t="s">
        <v>67</v>
      </c>
      <c r="W231" t="s">
        <v>54</v>
      </c>
      <c r="X231" t="s">
        <v>46</v>
      </c>
      <c r="Y231" t="s">
        <v>84</v>
      </c>
      <c r="AC231" s="3"/>
      <c r="AE231" t="s">
        <v>96</v>
      </c>
      <c r="AG231" s="5"/>
    </row>
    <row r="232" spans="1:33" x14ac:dyDescent="0.3">
      <c r="A232" s="2" t="s">
        <v>1169</v>
      </c>
      <c r="B232" t="s">
        <v>3922</v>
      </c>
      <c r="C232" t="s">
        <v>1170</v>
      </c>
      <c r="D232" t="s">
        <v>34</v>
      </c>
      <c r="E232" t="s">
        <v>474</v>
      </c>
      <c r="F232" s="3">
        <v>44475</v>
      </c>
      <c r="G232" s="3">
        <v>44522</v>
      </c>
      <c r="H232" t="s">
        <v>506</v>
      </c>
      <c r="I232" t="s">
        <v>442</v>
      </c>
      <c r="J232" s="3">
        <v>44517</v>
      </c>
      <c r="K232" s="4">
        <v>96830</v>
      </c>
      <c r="L232" t="s">
        <v>38</v>
      </c>
      <c r="M232" t="s">
        <v>34</v>
      </c>
      <c r="N232" s="3">
        <v>44529</v>
      </c>
      <c r="O232" t="s">
        <v>80</v>
      </c>
      <c r="P232" t="s">
        <v>81</v>
      </c>
      <c r="R232" t="s">
        <v>41</v>
      </c>
      <c r="S232" t="s">
        <v>42</v>
      </c>
      <c r="T232" t="s">
        <v>66</v>
      </c>
      <c r="U232" t="s">
        <v>67</v>
      </c>
      <c r="V232" t="s">
        <v>1171</v>
      </c>
      <c r="W232" t="s">
        <v>45</v>
      </c>
      <c r="X232" t="s">
        <v>46</v>
      </c>
      <c r="Y232" t="s">
        <v>47</v>
      </c>
      <c r="AA232" t="s">
        <v>1172</v>
      </c>
      <c r="AB232" t="s">
        <v>158</v>
      </c>
      <c r="AC232" s="3"/>
      <c r="AD232" t="s">
        <v>1173</v>
      </c>
      <c r="AE232" t="s">
        <v>96</v>
      </c>
      <c r="AF232" t="s">
        <v>67</v>
      </c>
      <c r="AG232" s="5">
        <v>1202</v>
      </c>
    </row>
    <row r="233" spans="1:33" x14ac:dyDescent="0.3">
      <c r="A233" s="2" t="s">
        <v>1174</v>
      </c>
      <c r="B233" t="s">
        <v>3923</v>
      </c>
      <c r="C233" t="s">
        <v>1175</v>
      </c>
      <c r="D233" t="s">
        <v>34</v>
      </c>
      <c r="E233" t="s">
        <v>377</v>
      </c>
      <c r="F233" s="3">
        <v>44474</v>
      </c>
      <c r="G233" s="3">
        <v>44474</v>
      </c>
      <c r="H233" t="s">
        <v>36</v>
      </c>
      <c r="J233" s="3"/>
      <c r="K233" s="4">
        <v>336000</v>
      </c>
      <c r="L233" t="s">
        <v>38</v>
      </c>
      <c r="M233" t="s">
        <v>115</v>
      </c>
      <c r="N233" s="3">
        <v>44481</v>
      </c>
      <c r="O233" t="s">
        <v>128</v>
      </c>
      <c r="P233" t="s">
        <v>116</v>
      </c>
      <c r="Q233" t="s">
        <v>1176</v>
      </c>
      <c r="R233" t="s">
        <v>41</v>
      </c>
      <c r="S233" t="s">
        <v>95</v>
      </c>
      <c r="T233" t="s">
        <v>52</v>
      </c>
      <c r="U233" t="s">
        <v>53</v>
      </c>
      <c r="V233" t="s">
        <v>1177</v>
      </c>
      <c r="W233" t="s">
        <v>54</v>
      </c>
      <c r="X233" t="s">
        <v>46</v>
      </c>
      <c r="Y233" t="s">
        <v>84</v>
      </c>
      <c r="Z233" t="s">
        <v>172</v>
      </c>
      <c r="AA233" t="s">
        <v>630</v>
      </c>
      <c r="AB233" t="s">
        <v>193</v>
      </c>
      <c r="AC233" s="3">
        <v>44481</v>
      </c>
      <c r="AD233" t="s">
        <v>90</v>
      </c>
      <c r="AE233" t="s">
        <v>56</v>
      </c>
      <c r="AF233" t="s">
        <v>196</v>
      </c>
      <c r="AG233" s="5">
        <v>960</v>
      </c>
    </row>
    <row r="234" spans="1:33" x14ac:dyDescent="0.3">
      <c r="A234" s="2" t="s">
        <v>1178</v>
      </c>
      <c r="B234" t="s">
        <v>3924</v>
      </c>
      <c r="C234" t="s">
        <v>1179</v>
      </c>
      <c r="D234" t="s">
        <v>34</v>
      </c>
      <c r="E234" t="s">
        <v>86</v>
      </c>
      <c r="F234" s="3">
        <v>44473</v>
      </c>
      <c r="G234" s="3">
        <v>44477</v>
      </c>
      <c r="H234" t="s">
        <v>127</v>
      </c>
      <c r="I234" t="s">
        <v>971</v>
      </c>
      <c r="J234" s="3">
        <v>44480</v>
      </c>
      <c r="K234" s="4">
        <v>5500</v>
      </c>
      <c r="L234" t="s">
        <v>38</v>
      </c>
      <c r="M234" t="s">
        <v>34</v>
      </c>
      <c r="N234" s="3">
        <v>44496</v>
      </c>
      <c r="O234" t="s">
        <v>1180</v>
      </c>
      <c r="P234" t="s">
        <v>409</v>
      </c>
      <c r="Q234" t="s">
        <v>1181</v>
      </c>
      <c r="R234" t="s">
        <v>41</v>
      </c>
      <c r="S234" t="s">
        <v>42</v>
      </c>
      <c r="T234" t="s">
        <v>66</v>
      </c>
      <c r="U234" t="s">
        <v>67</v>
      </c>
      <c r="V234" t="s">
        <v>1182</v>
      </c>
      <c r="W234" t="s">
        <v>301</v>
      </c>
      <c r="X234" t="s">
        <v>46</v>
      </c>
      <c r="Y234" t="s">
        <v>84</v>
      </c>
      <c r="AA234" t="s">
        <v>1183</v>
      </c>
      <c r="AB234" t="s">
        <v>89</v>
      </c>
      <c r="AC234" s="3">
        <v>44495</v>
      </c>
      <c r="AD234" t="s">
        <v>241</v>
      </c>
      <c r="AE234" t="s">
        <v>162</v>
      </c>
      <c r="AF234" t="s">
        <v>91</v>
      </c>
      <c r="AG234" s="5">
        <v>110</v>
      </c>
    </row>
    <row r="235" spans="1:33" x14ac:dyDescent="0.3">
      <c r="A235" s="2" t="s">
        <v>1184</v>
      </c>
      <c r="B235" t="s">
        <v>3925</v>
      </c>
      <c r="C235" t="s">
        <v>1185</v>
      </c>
      <c r="D235" t="s">
        <v>34</v>
      </c>
      <c r="E235" t="s">
        <v>93</v>
      </c>
      <c r="F235" s="3">
        <v>44473</v>
      </c>
      <c r="G235" s="3">
        <v>44497</v>
      </c>
      <c r="H235" t="s">
        <v>36</v>
      </c>
      <c r="I235" t="s">
        <v>137</v>
      </c>
      <c r="J235" s="3">
        <v>44515</v>
      </c>
      <c r="K235" s="4">
        <v>52000</v>
      </c>
      <c r="L235" t="s">
        <v>65</v>
      </c>
      <c r="M235" t="s">
        <v>34</v>
      </c>
      <c r="N235" s="3">
        <v>44516</v>
      </c>
      <c r="O235" t="s">
        <v>80</v>
      </c>
      <c r="P235" t="s">
        <v>81</v>
      </c>
      <c r="R235" t="s">
        <v>41</v>
      </c>
      <c r="S235" t="s">
        <v>95</v>
      </c>
      <c r="T235" t="s">
        <v>66</v>
      </c>
      <c r="U235" t="s">
        <v>67</v>
      </c>
      <c r="V235" t="s">
        <v>1186</v>
      </c>
      <c r="W235" t="s">
        <v>54</v>
      </c>
      <c r="X235" t="s">
        <v>46</v>
      </c>
      <c r="Y235" t="s">
        <v>84</v>
      </c>
      <c r="AA235" t="s">
        <v>298</v>
      </c>
      <c r="AB235" t="s">
        <v>782</v>
      </c>
      <c r="AC235" s="3"/>
      <c r="AD235" t="s">
        <v>90</v>
      </c>
      <c r="AE235" t="s">
        <v>96</v>
      </c>
      <c r="AF235" t="s">
        <v>783</v>
      </c>
      <c r="AG235" s="5">
        <v>1040</v>
      </c>
    </row>
    <row r="236" spans="1:33" x14ac:dyDescent="0.3">
      <c r="A236" s="2" t="s">
        <v>1187</v>
      </c>
      <c r="B236" t="s">
        <v>3926</v>
      </c>
      <c r="C236" t="s">
        <v>1188</v>
      </c>
      <c r="D236" t="s">
        <v>34</v>
      </c>
      <c r="E236" t="s">
        <v>93</v>
      </c>
      <c r="F236" s="3">
        <v>44473</v>
      </c>
      <c r="G236" s="3">
        <v>44491</v>
      </c>
      <c r="H236" t="s">
        <v>72</v>
      </c>
      <c r="I236" t="s">
        <v>531</v>
      </c>
      <c r="J236" s="3">
        <v>44491</v>
      </c>
      <c r="K236" s="4">
        <v>18271</v>
      </c>
      <c r="L236" t="s">
        <v>65</v>
      </c>
      <c r="M236" t="s">
        <v>34</v>
      </c>
      <c r="N236" s="3">
        <v>44491</v>
      </c>
      <c r="O236" t="s">
        <v>80</v>
      </c>
      <c r="P236" t="s">
        <v>81</v>
      </c>
      <c r="R236" t="s">
        <v>41</v>
      </c>
      <c r="S236" t="s">
        <v>95</v>
      </c>
      <c r="T236" t="s">
        <v>66</v>
      </c>
      <c r="U236" t="s">
        <v>67</v>
      </c>
      <c r="V236" t="s">
        <v>1189</v>
      </c>
      <c r="W236" t="s">
        <v>45</v>
      </c>
      <c r="X236" t="s">
        <v>46</v>
      </c>
      <c r="Y236" t="s">
        <v>84</v>
      </c>
      <c r="AA236" t="s">
        <v>1190</v>
      </c>
      <c r="AB236" t="s">
        <v>121</v>
      </c>
      <c r="AC236" s="3"/>
      <c r="AD236" t="s">
        <v>614</v>
      </c>
      <c r="AE236" t="s">
        <v>96</v>
      </c>
      <c r="AF236" t="s">
        <v>106</v>
      </c>
      <c r="AG236" s="5">
        <v>367</v>
      </c>
    </row>
    <row r="237" spans="1:33" x14ac:dyDescent="0.3">
      <c r="A237" s="2" t="s">
        <v>1191</v>
      </c>
      <c r="B237" t="s">
        <v>3927</v>
      </c>
      <c r="C237" t="s">
        <v>1192</v>
      </c>
      <c r="D237" t="s">
        <v>34</v>
      </c>
      <c r="E237" t="s">
        <v>146</v>
      </c>
      <c r="F237" s="3">
        <v>44473</v>
      </c>
      <c r="G237" s="3">
        <v>44473</v>
      </c>
      <c r="H237" t="s">
        <v>36</v>
      </c>
      <c r="I237" t="s">
        <v>253</v>
      </c>
      <c r="J237" s="3">
        <v>44473</v>
      </c>
      <c r="K237" s="4">
        <v>75</v>
      </c>
      <c r="L237" t="s">
        <v>38</v>
      </c>
      <c r="M237" t="s">
        <v>115</v>
      </c>
      <c r="N237" s="3">
        <v>44481</v>
      </c>
      <c r="O237" t="s">
        <v>128</v>
      </c>
      <c r="P237" t="s">
        <v>116</v>
      </c>
      <c r="Q237" t="s">
        <v>1193</v>
      </c>
      <c r="R237" t="s">
        <v>41</v>
      </c>
      <c r="S237" t="s">
        <v>95</v>
      </c>
      <c r="T237" t="s">
        <v>52</v>
      </c>
      <c r="U237" t="s">
        <v>53</v>
      </c>
      <c r="V237" t="s">
        <v>1194</v>
      </c>
      <c r="W237" t="s">
        <v>45</v>
      </c>
      <c r="X237" t="s">
        <v>46</v>
      </c>
      <c r="Y237" t="s">
        <v>84</v>
      </c>
      <c r="Z237" t="s">
        <v>172</v>
      </c>
      <c r="AA237" t="s">
        <v>630</v>
      </c>
      <c r="AB237" t="s">
        <v>193</v>
      </c>
      <c r="AC237" s="3">
        <v>44481</v>
      </c>
      <c r="AD237" t="s">
        <v>90</v>
      </c>
      <c r="AE237" t="s">
        <v>56</v>
      </c>
      <c r="AF237" t="s">
        <v>196</v>
      </c>
      <c r="AG237" s="5">
        <v>1</v>
      </c>
    </row>
    <row r="238" spans="1:33" x14ac:dyDescent="0.3">
      <c r="A238" s="2" t="s">
        <v>1195</v>
      </c>
      <c r="B238" t="s">
        <v>3928</v>
      </c>
      <c r="C238" t="s">
        <v>1196</v>
      </c>
      <c r="D238" t="s">
        <v>34</v>
      </c>
      <c r="E238" t="s">
        <v>35</v>
      </c>
      <c r="F238" s="3">
        <v>44473</v>
      </c>
      <c r="G238" s="3">
        <v>44489</v>
      </c>
      <c r="H238" t="s">
        <v>72</v>
      </c>
      <c r="I238" t="s">
        <v>142</v>
      </c>
      <c r="J238" s="3">
        <v>44495</v>
      </c>
      <c r="K238" s="4">
        <v>19200</v>
      </c>
      <c r="L238" t="s">
        <v>38</v>
      </c>
      <c r="M238" t="s">
        <v>34</v>
      </c>
      <c r="N238" s="3">
        <v>44497</v>
      </c>
      <c r="O238" t="s">
        <v>80</v>
      </c>
      <c r="P238" t="s">
        <v>81</v>
      </c>
      <c r="Q238" t="s">
        <v>1197</v>
      </c>
      <c r="R238" t="s">
        <v>41</v>
      </c>
      <c r="S238" t="s">
        <v>42</v>
      </c>
      <c r="T238" t="s">
        <v>43</v>
      </c>
      <c r="U238" t="s">
        <v>44</v>
      </c>
      <c r="V238" t="s">
        <v>1198</v>
      </c>
      <c r="W238" t="s">
        <v>45</v>
      </c>
      <c r="X238" t="s">
        <v>46</v>
      </c>
      <c r="Y238" t="s">
        <v>47</v>
      </c>
      <c r="AA238" t="s">
        <v>1199</v>
      </c>
      <c r="AB238" t="s">
        <v>193</v>
      </c>
      <c r="AC238" s="3"/>
      <c r="AD238" t="s">
        <v>325</v>
      </c>
      <c r="AE238" t="s">
        <v>359</v>
      </c>
      <c r="AF238" t="s">
        <v>196</v>
      </c>
      <c r="AG238" s="5">
        <v>204</v>
      </c>
    </row>
    <row r="239" spans="1:33" x14ac:dyDescent="0.3">
      <c r="A239" s="2" t="s">
        <v>1200</v>
      </c>
      <c r="B239" t="s">
        <v>3929</v>
      </c>
      <c r="C239" t="s">
        <v>1201</v>
      </c>
      <c r="D239" t="s">
        <v>34</v>
      </c>
      <c r="E239" t="s">
        <v>287</v>
      </c>
      <c r="F239" s="3">
        <v>44470</v>
      </c>
      <c r="G239" s="3">
        <v>44470</v>
      </c>
      <c r="H239" t="s">
        <v>36</v>
      </c>
      <c r="I239" t="s">
        <v>79</v>
      </c>
      <c r="J239" s="3"/>
      <c r="K239" s="4">
        <v>200000</v>
      </c>
      <c r="L239" t="s">
        <v>38</v>
      </c>
      <c r="M239" t="s">
        <v>34</v>
      </c>
      <c r="N239" s="3">
        <v>44470</v>
      </c>
      <c r="O239" t="s">
        <v>128</v>
      </c>
      <c r="P239" t="s">
        <v>40</v>
      </c>
      <c r="R239" t="s">
        <v>41</v>
      </c>
      <c r="S239" t="s">
        <v>95</v>
      </c>
      <c r="T239" t="s">
        <v>52</v>
      </c>
      <c r="U239" t="s">
        <v>76</v>
      </c>
      <c r="V239" t="s">
        <v>1202</v>
      </c>
      <c r="W239" t="s">
        <v>54</v>
      </c>
      <c r="X239" t="s">
        <v>46</v>
      </c>
      <c r="Y239" t="s">
        <v>84</v>
      </c>
      <c r="AA239" t="s">
        <v>947</v>
      </c>
      <c r="AB239" t="s">
        <v>286</v>
      </c>
      <c r="AC239" s="3"/>
      <c r="AD239" t="s">
        <v>90</v>
      </c>
      <c r="AE239" t="s">
        <v>56</v>
      </c>
      <c r="AF239" t="s">
        <v>287</v>
      </c>
      <c r="AG239" s="5">
        <v>1250</v>
      </c>
    </row>
    <row r="240" spans="1:33" x14ac:dyDescent="0.3">
      <c r="A240" s="2" t="s">
        <v>1203</v>
      </c>
      <c r="B240" t="s">
        <v>3930</v>
      </c>
      <c r="C240" t="s">
        <v>1204</v>
      </c>
      <c r="D240" t="s">
        <v>34</v>
      </c>
      <c r="E240" t="s">
        <v>93</v>
      </c>
      <c r="F240" s="3">
        <v>44470</v>
      </c>
      <c r="G240" s="3">
        <v>44495</v>
      </c>
      <c r="H240" t="s">
        <v>36</v>
      </c>
      <c r="I240" t="s">
        <v>137</v>
      </c>
      <c r="J240" s="3">
        <v>44495</v>
      </c>
      <c r="K240" s="4">
        <v>1500</v>
      </c>
      <c r="L240" t="s">
        <v>65</v>
      </c>
      <c r="M240" t="s">
        <v>115</v>
      </c>
      <c r="N240" s="3">
        <v>44522</v>
      </c>
      <c r="O240" t="s">
        <v>80</v>
      </c>
      <c r="P240" t="s">
        <v>116</v>
      </c>
      <c r="Q240" t="s">
        <v>1205</v>
      </c>
      <c r="R240" t="s">
        <v>41</v>
      </c>
      <c r="S240" t="s">
        <v>95</v>
      </c>
      <c r="T240" t="s">
        <v>66</v>
      </c>
      <c r="U240" t="s">
        <v>67</v>
      </c>
      <c r="V240" t="s">
        <v>1206</v>
      </c>
      <c r="W240" t="s">
        <v>54</v>
      </c>
      <c r="X240" t="s">
        <v>46</v>
      </c>
      <c r="Y240" t="s">
        <v>84</v>
      </c>
      <c r="Z240" t="s">
        <v>209</v>
      </c>
      <c r="AA240" t="s">
        <v>316</v>
      </c>
      <c r="AB240" t="s">
        <v>317</v>
      </c>
      <c r="AC240" s="3">
        <v>44516</v>
      </c>
      <c r="AD240" t="s">
        <v>306</v>
      </c>
      <c r="AE240" t="s">
        <v>96</v>
      </c>
      <c r="AF240" t="s">
        <v>318</v>
      </c>
      <c r="AG240" s="5">
        <v>4</v>
      </c>
    </row>
    <row r="241" spans="1:33" x14ac:dyDescent="0.3">
      <c r="A241" s="2" t="s">
        <v>1207</v>
      </c>
      <c r="B241" t="s">
        <v>3931</v>
      </c>
      <c r="C241" t="s">
        <v>1208</v>
      </c>
      <c r="D241" t="s">
        <v>34</v>
      </c>
      <c r="E241" t="s">
        <v>35</v>
      </c>
      <c r="F241" s="3">
        <v>44469</v>
      </c>
      <c r="G241" s="3">
        <v>44474</v>
      </c>
      <c r="H241" t="s">
        <v>36</v>
      </c>
      <c r="I241" t="s">
        <v>1209</v>
      </c>
      <c r="J241" s="3">
        <v>44474</v>
      </c>
      <c r="K241" s="4">
        <v>22400</v>
      </c>
      <c r="L241" t="s">
        <v>38</v>
      </c>
      <c r="M241" t="s">
        <v>34</v>
      </c>
      <c r="N241" s="3">
        <v>44509</v>
      </c>
      <c r="O241" t="s">
        <v>80</v>
      </c>
      <c r="P241" t="s">
        <v>409</v>
      </c>
      <c r="Q241" t="s">
        <v>1210</v>
      </c>
      <c r="R241" t="s">
        <v>41</v>
      </c>
      <c r="S241" t="s">
        <v>42</v>
      </c>
      <c r="T241" t="s">
        <v>43</v>
      </c>
      <c r="U241" t="s">
        <v>44</v>
      </c>
      <c r="V241" t="s">
        <v>1211</v>
      </c>
      <c r="W241" t="s">
        <v>54</v>
      </c>
      <c r="X241" t="s">
        <v>46</v>
      </c>
      <c r="Y241" t="s">
        <v>47</v>
      </c>
      <c r="AA241" t="s">
        <v>202</v>
      </c>
      <c r="AB241" t="s">
        <v>193</v>
      </c>
      <c r="AC241" s="3">
        <v>44509</v>
      </c>
      <c r="AD241" t="s">
        <v>1212</v>
      </c>
      <c r="AE241" t="s">
        <v>48</v>
      </c>
      <c r="AF241" t="s">
        <v>196</v>
      </c>
      <c r="AG241" s="5">
        <v>560</v>
      </c>
    </row>
    <row r="242" spans="1:33" x14ac:dyDescent="0.3">
      <c r="A242" s="2" t="s">
        <v>1213</v>
      </c>
      <c r="B242" t="s">
        <v>3932</v>
      </c>
      <c r="C242" t="s">
        <v>1214</v>
      </c>
      <c r="D242" t="s">
        <v>34</v>
      </c>
      <c r="E242" t="s">
        <v>168</v>
      </c>
      <c r="F242" s="3">
        <v>44469</v>
      </c>
      <c r="G242" s="3">
        <v>44473</v>
      </c>
      <c r="H242" t="s">
        <v>36</v>
      </c>
      <c r="I242" t="s">
        <v>137</v>
      </c>
      <c r="J242" s="3">
        <v>44475</v>
      </c>
      <c r="K242" s="4">
        <v>5000</v>
      </c>
      <c r="L242" t="s">
        <v>38</v>
      </c>
      <c r="M242" t="s">
        <v>115</v>
      </c>
      <c r="N242" s="3">
        <v>44487</v>
      </c>
      <c r="O242" t="s">
        <v>128</v>
      </c>
      <c r="P242" t="s">
        <v>116</v>
      </c>
      <c r="Q242" t="s">
        <v>169</v>
      </c>
      <c r="R242" t="s">
        <v>41</v>
      </c>
      <c r="S242" t="s">
        <v>109</v>
      </c>
      <c r="T242" t="s">
        <v>52</v>
      </c>
      <c r="U242" t="s">
        <v>76</v>
      </c>
      <c r="V242" t="s">
        <v>1215</v>
      </c>
      <c r="W242" t="s">
        <v>54</v>
      </c>
      <c r="X242" t="s">
        <v>46</v>
      </c>
      <c r="Y242" t="s">
        <v>84</v>
      </c>
      <c r="Z242" t="s">
        <v>172</v>
      </c>
      <c r="AA242" t="s">
        <v>120</v>
      </c>
      <c r="AB242" t="s">
        <v>104</v>
      </c>
      <c r="AC242" s="3">
        <v>44487</v>
      </c>
      <c r="AD242" t="s">
        <v>306</v>
      </c>
      <c r="AE242" t="s">
        <v>56</v>
      </c>
      <c r="AF242" t="s">
        <v>106</v>
      </c>
      <c r="AG242" s="5">
        <v>75</v>
      </c>
    </row>
    <row r="243" spans="1:33" x14ac:dyDescent="0.3">
      <c r="A243" s="2" t="s">
        <v>1216</v>
      </c>
      <c r="B243" t="s">
        <v>3933</v>
      </c>
      <c r="D243" t="s">
        <v>34</v>
      </c>
      <c r="E243" t="s">
        <v>474</v>
      </c>
      <c r="F243" s="3">
        <v>44518</v>
      </c>
      <c r="G243" s="3">
        <v>44580</v>
      </c>
      <c r="H243" t="s">
        <v>36</v>
      </c>
      <c r="I243" t="s">
        <v>70</v>
      </c>
      <c r="J243" s="3"/>
      <c r="K243" s="4">
        <v>0</v>
      </c>
      <c r="L243" t="s">
        <v>38</v>
      </c>
      <c r="M243" t="s">
        <v>34</v>
      </c>
      <c r="N243" s="3">
        <v>44572</v>
      </c>
      <c r="O243" t="s">
        <v>134</v>
      </c>
      <c r="P243" t="s">
        <v>40</v>
      </c>
      <c r="R243" t="s">
        <v>41</v>
      </c>
      <c r="S243" t="s">
        <v>95</v>
      </c>
      <c r="T243" t="s">
        <v>66</v>
      </c>
      <c r="U243" t="s">
        <v>67</v>
      </c>
      <c r="W243" t="s">
        <v>45</v>
      </c>
      <c r="X243" t="s">
        <v>46</v>
      </c>
      <c r="Y243" t="s">
        <v>47</v>
      </c>
      <c r="AC243" s="3"/>
      <c r="AE243" t="s">
        <v>119</v>
      </c>
      <c r="AG243" s="5"/>
    </row>
    <row r="244" spans="1:33" x14ac:dyDescent="0.3">
      <c r="A244" s="2" t="s">
        <v>1217</v>
      </c>
      <c r="B244" t="s">
        <v>3934</v>
      </c>
      <c r="C244" t="s">
        <v>1218</v>
      </c>
      <c r="D244" t="s">
        <v>34</v>
      </c>
      <c r="E244" t="s">
        <v>184</v>
      </c>
      <c r="F244" s="3">
        <v>44473</v>
      </c>
      <c r="G244" s="3">
        <v>44484</v>
      </c>
      <c r="H244" t="s">
        <v>36</v>
      </c>
      <c r="I244" t="s">
        <v>79</v>
      </c>
      <c r="J244" s="3">
        <v>44482</v>
      </c>
      <c r="K244" s="4">
        <v>78120</v>
      </c>
      <c r="L244" t="s">
        <v>38</v>
      </c>
      <c r="M244" t="s">
        <v>34</v>
      </c>
      <c r="N244" s="3">
        <v>44494</v>
      </c>
      <c r="O244" t="s">
        <v>80</v>
      </c>
      <c r="P244" t="s">
        <v>147</v>
      </c>
      <c r="R244" t="s">
        <v>41</v>
      </c>
      <c r="S244" t="s">
        <v>42</v>
      </c>
      <c r="T244" t="s">
        <v>52</v>
      </c>
      <c r="U244" t="s">
        <v>76</v>
      </c>
      <c r="V244" t="s">
        <v>1219</v>
      </c>
      <c r="W244" t="s">
        <v>201</v>
      </c>
      <c r="X244" t="s">
        <v>46</v>
      </c>
      <c r="Y244" t="s">
        <v>47</v>
      </c>
      <c r="AA244" t="s">
        <v>214</v>
      </c>
      <c r="AB244" t="s">
        <v>193</v>
      </c>
      <c r="AC244" s="3"/>
      <c r="AD244" t="s">
        <v>90</v>
      </c>
      <c r="AE244" t="s">
        <v>56</v>
      </c>
      <c r="AF244" t="s">
        <v>196</v>
      </c>
      <c r="AG244" s="5">
        <v>1116</v>
      </c>
    </row>
    <row r="245" spans="1:33" x14ac:dyDescent="0.3">
      <c r="A245" s="2" t="s">
        <v>1220</v>
      </c>
      <c r="B245" t="s">
        <v>3935</v>
      </c>
      <c r="C245" t="s">
        <v>1221</v>
      </c>
      <c r="D245" t="s">
        <v>34</v>
      </c>
      <c r="E245" t="s">
        <v>1222</v>
      </c>
      <c r="F245" s="3">
        <v>44474</v>
      </c>
      <c r="G245" s="3">
        <v>44480</v>
      </c>
      <c r="H245" t="s">
        <v>36</v>
      </c>
      <c r="I245" t="s">
        <v>70</v>
      </c>
      <c r="J245" s="3">
        <v>44480</v>
      </c>
      <c r="K245" s="4">
        <v>33495</v>
      </c>
      <c r="L245" t="s">
        <v>38</v>
      </c>
      <c r="M245" t="s">
        <v>34</v>
      </c>
      <c r="N245" s="3">
        <v>44502</v>
      </c>
      <c r="O245" t="s">
        <v>80</v>
      </c>
      <c r="P245" t="s">
        <v>409</v>
      </c>
      <c r="R245" t="s">
        <v>41</v>
      </c>
      <c r="S245" t="s">
        <v>42</v>
      </c>
      <c r="T245" t="s">
        <v>52</v>
      </c>
      <c r="U245" t="s">
        <v>53</v>
      </c>
      <c r="V245" t="s">
        <v>1223</v>
      </c>
      <c r="W245" t="s">
        <v>301</v>
      </c>
      <c r="X245" t="s">
        <v>46</v>
      </c>
      <c r="Y245" t="s">
        <v>47</v>
      </c>
      <c r="AA245" t="s">
        <v>1224</v>
      </c>
      <c r="AB245" t="s">
        <v>158</v>
      </c>
      <c r="AC245" s="3">
        <v>44501</v>
      </c>
      <c r="AD245" t="s">
        <v>1225</v>
      </c>
      <c r="AE245" t="s">
        <v>56</v>
      </c>
      <c r="AF245" t="s">
        <v>67</v>
      </c>
      <c r="AG245" s="5">
        <v>957</v>
      </c>
    </row>
    <row r="246" spans="1:33" x14ac:dyDescent="0.3">
      <c r="A246" s="2" t="s">
        <v>1226</v>
      </c>
      <c r="B246" t="s">
        <v>3936</v>
      </c>
      <c r="C246" t="s">
        <v>1227</v>
      </c>
      <c r="D246" t="s">
        <v>34</v>
      </c>
      <c r="E246" t="s">
        <v>309</v>
      </c>
      <c r="F246" s="3">
        <v>44480</v>
      </c>
      <c r="G246" s="3">
        <v>44468</v>
      </c>
      <c r="H246" t="s">
        <v>730</v>
      </c>
      <c r="I246" t="s">
        <v>37</v>
      </c>
      <c r="J246" s="3">
        <v>44468</v>
      </c>
      <c r="K246" s="4">
        <v>3520</v>
      </c>
      <c r="L246" t="s">
        <v>38</v>
      </c>
      <c r="M246" t="s">
        <v>34</v>
      </c>
      <c r="N246" s="3">
        <v>44547</v>
      </c>
      <c r="O246" t="s">
        <v>80</v>
      </c>
      <c r="P246" t="s">
        <v>147</v>
      </c>
      <c r="R246" t="s">
        <v>41</v>
      </c>
      <c r="S246" t="s">
        <v>95</v>
      </c>
      <c r="T246" t="s">
        <v>52</v>
      </c>
      <c r="U246" t="s">
        <v>53</v>
      </c>
      <c r="V246" t="s">
        <v>83</v>
      </c>
      <c r="W246" t="s">
        <v>83</v>
      </c>
      <c r="X246" t="s">
        <v>46</v>
      </c>
      <c r="Y246" t="s">
        <v>55</v>
      </c>
      <c r="AA246" t="s">
        <v>139</v>
      </c>
      <c r="AB246" t="s">
        <v>89</v>
      </c>
      <c r="AC246" s="3"/>
      <c r="AD246" t="s">
        <v>90</v>
      </c>
      <c r="AE246" t="s">
        <v>56</v>
      </c>
      <c r="AF246" t="s">
        <v>91</v>
      </c>
      <c r="AG246" s="5">
        <v>110</v>
      </c>
    </row>
    <row r="247" spans="1:33" x14ac:dyDescent="0.3">
      <c r="A247" s="2" t="s">
        <v>1228</v>
      </c>
      <c r="B247" t="s">
        <v>3937</v>
      </c>
      <c r="C247" t="s">
        <v>1229</v>
      </c>
      <c r="D247" t="s">
        <v>34</v>
      </c>
      <c r="E247" t="s">
        <v>35</v>
      </c>
      <c r="F247" s="3">
        <v>44468</v>
      </c>
      <c r="G247" s="3">
        <v>44470</v>
      </c>
      <c r="H247" t="s">
        <v>72</v>
      </c>
      <c r="I247" t="s">
        <v>623</v>
      </c>
      <c r="J247" s="3">
        <v>44470</v>
      </c>
      <c r="K247" s="4">
        <v>40000</v>
      </c>
      <c r="L247" t="s">
        <v>101</v>
      </c>
      <c r="M247" t="s">
        <v>115</v>
      </c>
      <c r="N247" s="3">
        <v>44476</v>
      </c>
      <c r="O247" t="s">
        <v>128</v>
      </c>
      <c r="P247" t="s">
        <v>116</v>
      </c>
      <c r="Q247" t="s">
        <v>357</v>
      </c>
      <c r="R247" t="s">
        <v>41</v>
      </c>
      <c r="S247" t="s">
        <v>42</v>
      </c>
      <c r="T247" t="s">
        <v>43</v>
      </c>
      <c r="U247" t="s">
        <v>44</v>
      </c>
      <c r="V247" t="s">
        <v>1230</v>
      </c>
      <c r="W247" t="s">
        <v>54</v>
      </c>
      <c r="X247" t="s">
        <v>46</v>
      </c>
      <c r="Y247" t="s">
        <v>47</v>
      </c>
      <c r="Z247" t="s">
        <v>209</v>
      </c>
      <c r="AA247" t="s">
        <v>214</v>
      </c>
      <c r="AB247" t="s">
        <v>193</v>
      </c>
      <c r="AC247" s="3">
        <v>44475</v>
      </c>
      <c r="AD247" t="s">
        <v>1231</v>
      </c>
      <c r="AE247" t="s">
        <v>48</v>
      </c>
      <c r="AF247" t="s">
        <v>196</v>
      </c>
      <c r="AG247" s="5">
        <v>20</v>
      </c>
    </row>
    <row r="248" spans="1:33" x14ac:dyDescent="0.3">
      <c r="A248" s="2" t="s">
        <v>1232</v>
      </c>
      <c r="B248" t="s">
        <v>3938</v>
      </c>
      <c r="C248" t="s">
        <v>1233</v>
      </c>
      <c r="D248" t="s">
        <v>34</v>
      </c>
      <c r="E248" t="s">
        <v>160</v>
      </c>
      <c r="F248" s="3">
        <v>44474</v>
      </c>
      <c r="G248" s="3">
        <v>44487</v>
      </c>
      <c r="H248" t="s">
        <v>36</v>
      </c>
      <c r="I248" t="s">
        <v>37</v>
      </c>
      <c r="J248" s="3">
        <v>44489</v>
      </c>
      <c r="K248" s="4">
        <v>2250</v>
      </c>
      <c r="L248" t="s">
        <v>65</v>
      </c>
      <c r="M248" t="s">
        <v>115</v>
      </c>
      <c r="N248" s="3">
        <v>44503</v>
      </c>
      <c r="O248" t="s">
        <v>80</v>
      </c>
      <c r="P248" t="s">
        <v>116</v>
      </c>
      <c r="Q248" t="s">
        <v>1234</v>
      </c>
      <c r="R248" t="s">
        <v>41</v>
      </c>
      <c r="S248" t="s">
        <v>42</v>
      </c>
      <c r="T248" t="s">
        <v>66</v>
      </c>
      <c r="U248" t="s">
        <v>67</v>
      </c>
      <c r="V248" t="s">
        <v>1235</v>
      </c>
      <c r="W248" t="s">
        <v>54</v>
      </c>
      <c r="X248" t="s">
        <v>46</v>
      </c>
      <c r="Y248" t="s">
        <v>47</v>
      </c>
      <c r="Z248" t="s">
        <v>119</v>
      </c>
      <c r="AA248" t="s">
        <v>210</v>
      </c>
      <c r="AB248" t="s">
        <v>150</v>
      </c>
      <c r="AC248" s="3">
        <v>44503</v>
      </c>
      <c r="AD248" t="s">
        <v>471</v>
      </c>
      <c r="AE248" t="s">
        <v>472</v>
      </c>
      <c r="AF248" t="s">
        <v>151</v>
      </c>
      <c r="AG248" s="5">
        <v>45</v>
      </c>
    </row>
    <row r="249" spans="1:33" x14ac:dyDescent="0.3">
      <c r="A249" s="2" t="s">
        <v>1236</v>
      </c>
      <c r="B249" t="s">
        <v>3939</v>
      </c>
      <c r="C249" t="s">
        <v>1237</v>
      </c>
      <c r="D249" t="s">
        <v>34</v>
      </c>
      <c r="E249" t="s">
        <v>429</v>
      </c>
      <c r="F249" s="3">
        <v>44468</v>
      </c>
      <c r="G249" s="3">
        <v>44468</v>
      </c>
      <c r="H249" t="s">
        <v>127</v>
      </c>
      <c r="I249" t="s">
        <v>253</v>
      </c>
      <c r="J249" s="3">
        <v>44469</v>
      </c>
      <c r="K249" s="4">
        <v>4000</v>
      </c>
      <c r="L249" t="s">
        <v>38</v>
      </c>
      <c r="M249" t="s">
        <v>115</v>
      </c>
      <c r="N249" s="3">
        <v>44474</v>
      </c>
      <c r="O249" t="s">
        <v>128</v>
      </c>
      <c r="P249" t="s">
        <v>116</v>
      </c>
      <c r="Q249" t="s">
        <v>1238</v>
      </c>
      <c r="R249" t="s">
        <v>41</v>
      </c>
      <c r="S249" t="s">
        <v>42</v>
      </c>
      <c r="T249" t="s">
        <v>43</v>
      </c>
      <c r="U249" t="s">
        <v>44</v>
      </c>
      <c r="V249" t="s">
        <v>1239</v>
      </c>
      <c r="W249" t="s">
        <v>45</v>
      </c>
      <c r="X249" t="s">
        <v>46</v>
      </c>
      <c r="Y249" t="s">
        <v>55</v>
      </c>
      <c r="Z249" t="s">
        <v>209</v>
      </c>
      <c r="AA249" t="s">
        <v>210</v>
      </c>
      <c r="AB249" t="s">
        <v>150</v>
      </c>
      <c r="AC249" s="3">
        <v>44474</v>
      </c>
      <c r="AD249" t="s">
        <v>1240</v>
      </c>
      <c r="AE249" t="s">
        <v>677</v>
      </c>
      <c r="AF249" t="s">
        <v>151</v>
      </c>
      <c r="AG249" s="5">
        <v>50</v>
      </c>
    </row>
    <row r="250" spans="1:33" x14ac:dyDescent="0.3">
      <c r="A250" s="2" t="s">
        <v>1241</v>
      </c>
      <c r="B250" t="s">
        <v>3940</v>
      </c>
      <c r="C250" t="s">
        <v>1242</v>
      </c>
      <c r="D250" t="s">
        <v>34</v>
      </c>
      <c r="E250" t="s">
        <v>63</v>
      </c>
      <c r="F250" s="3">
        <v>44468</v>
      </c>
      <c r="G250" s="3">
        <v>44501</v>
      </c>
      <c r="H250" t="s">
        <v>36</v>
      </c>
      <c r="I250" t="s">
        <v>175</v>
      </c>
      <c r="J250" s="3">
        <v>44488</v>
      </c>
      <c r="K250" s="4">
        <v>20574.45</v>
      </c>
      <c r="L250" t="s">
        <v>65</v>
      </c>
      <c r="M250" t="s">
        <v>115</v>
      </c>
      <c r="N250" s="3">
        <v>44536</v>
      </c>
      <c r="O250" t="s">
        <v>80</v>
      </c>
      <c r="P250" t="s">
        <v>116</v>
      </c>
      <c r="Q250" t="s">
        <v>1243</v>
      </c>
      <c r="R250" t="s">
        <v>41</v>
      </c>
      <c r="S250" t="s">
        <v>109</v>
      </c>
      <c r="T250" t="s">
        <v>66</v>
      </c>
      <c r="U250" t="s">
        <v>67</v>
      </c>
      <c r="V250" t="s">
        <v>1244</v>
      </c>
      <c r="W250" t="s">
        <v>54</v>
      </c>
      <c r="X250" t="s">
        <v>46</v>
      </c>
      <c r="Y250" t="s">
        <v>55</v>
      </c>
      <c r="Z250" t="s">
        <v>209</v>
      </c>
      <c r="AA250" t="s">
        <v>1245</v>
      </c>
      <c r="AB250" t="s">
        <v>286</v>
      </c>
      <c r="AC250" s="3">
        <v>44521</v>
      </c>
      <c r="AE250" t="s">
        <v>123</v>
      </c>
      <c r="AF250" t="s">
        <v>287</v>
      </c>
      <c r="AG250" s="5">
        <v>585</v>
      </c>
    </row>
    <row r="251" spans="1:33" x14ac:dyDescent="0.3">
      <c r="A251" s="2" t="s">
        <v>1246</v>
      </c>
      <c r="B251" t="s">
        <v>3941</v>
      </c>
      <c r="C251" t="s">
        <v>1247</v>
      </c>
      <c r="D251" t="s">
        <v>34</v>
      </c>
      <c r="E251" t="s">
        <v>377</v>
      </c>
      <c r="F251" s="3">
        <v>44467</v>
      </c>
      <c r="G251" s="3">
        <v>44592</v>
      </c>
      <c r="H251" t="s">
        <v>127</v>
      </c>
      <c r="I251" t="s">
        <v>79</v>
      </c>
      <c r="J251" s="3"/>
      <c r="K251" s="4">
        <v>229501</v>
      </c>
      <c r="L251" t="s">
        <v>38</v>
      </c>
      <c r="M251" t="s">
        <v>34</v>
      </c>
      <c r="N251" s="3">
        <v>44532</v>
      </c>
      <c r="O251" t="s">
        <v>39</v>
      </c>
      <c r="P251" t="s">
        <v>40</v>
      </c>
      <c r="R251" t="s">
        <v>41</v>
      </c>
      <c r="S251" t="s">
        <v>109</v>
      </c>
      <c r="T251" t="s">
        <v>52</v>
      </c>
      <c r="U251" t="s">
        <v>76</v>
      </c>
      <c r="V251" t="s">
        <v>1248</v>
      </c>
      <c r="W251" t="s">
        <v>45</v>
      </c>
      <c r="X251" t="s">
        <v>46</v>
      </c>
      <c r="Y251" t="s">
        <v>84</v>
      </c>
      <c r="AA251" t="s">
        <v>630</v>
      </c>
      <c r="AB251" t="s">
        <v>193</v>
      </c>
      <c r="AC251" s="3"/>
      <c r="AD251" t="s">
        <v>90</v>
      </c>
      <c r="AE251" t="s">
        <v>56</v>
      </c>
      <c r="AF251" t="s">
        <v>196</v>
      </c>
      <c r="AG251" s="5">
        <v>510</v>
      </c>
    </row>
    <row r="252" spans="1:33" x14ac:dyDescent="0.3">
      <c r="A252" s="2" t="s">
        <v>1249</v>
      </c>
      <c r="B252" t="s">
        <v>3942</v>
      </c>
      <c r="D252" t="s">
        <v>34</v>
      </c>
      <c r="E252" t="s">
        <v>75</v>
      </c>
      <c r="F252" s="3">
        <v>44467</v>
      </c>
      <c r="G252" s="3">
        <v>44470</v>
      </c>
      <c r="H252" t="s">
        <v>36</v>
      </c>
      <c r="I252" t="s">
        <v>1250</v>
      </c>
      <c r="J252" s="3"/>
      <c r="K252" s="4">
        <v>0</v>
      </c>
      <c r="L252" t="s">
        <v>38</v>
      </c>
      <c r="M252" t="s">
        <v>34</v>
      </c>
      <c r="N252" s="3">
        <v>44474</v>
      </c>
      <c r="O252" t="s">
        <v>39</v>
      </c>
      <c r="P252" t="s">
        <v>409</v>
      </c>
      <c r="Q252" t="s">
        <v>1251</v>
      </c>
      <c r="R252" t="s">
        <v>41</v>
      </c>
      <c r="S252" t="s">
        <v>95</v>
      </c>
      <c r="T252" t="s">
        <v>52</v>
      </c>
      <c r="U252" t="s">
        <v>76</v>
      </c>
      <c r="W252" t="s">
        <v>283</v>
      </c>
      <c r="X252" t="s">
        <v>46</v>
      </c>
      <c r="Y252" t="s">
        <v>47</v>
      </c>
      <c r="AC252" s="3">
        <v>44470</v>
      </c>
      <c r="AE252" t="s">
        <v>56</v>
      </c>
      <c r="AG252" s="5"/>
    </row>
    <row r="253" spans="1:33" x14ac:dyDescent="0.3">
      <c r="A253" s="2" t="s">
        <v>1252</v>
      </c>
      <c r="B253" t="s">
        <v>3943</v>
      </c>
      <c r="C253" t="s">
        <v>1253</v>
      </c>
      <c r="D253" t="s">
        <v>34</v>
      </c>
      <c r="E253" t="s">
        <v>108</v>
      </c>
      <c r="F253" s="3">
        <v>44467</v>
      </c>
      <c r="G253" s="3">
        <v>44469</v>
      </c>
      <c r="H253" t="s">
        <v>72</v>
      </c>
      <c r="I253" t="s">
        <v>1254</v>
      </c>
      <c r="J253" s="3">
        <v>44469</v>
      </c>
      <c r="K253" s="4">
        <v>20600</v>
      </c>
      <c r="L253" t="s">
        <v>38</v>
      </c>
      <c r="M253" t="s">
        <v>34</v>
      </c>
      <c r="N253" s="3">
        <v>44564</v>
      </c>
      <c r="O253" t="s">
        <v>80</v>
      </c>
      <c r="P253" t="s">
        <v>409</v>
      </c>
      <c r="R253" t="s">
        <v>41</v>
      </c>
      <c r="S253" t="s">
        <v>42</v>
      </c>
      <c r="T253" t="s">
        <v>52</v>
      </c>
      <c r="U253" t="s">
        <v>53</v>
      </c>
      <c r="V253" t="s">
        <v>1255</v>
      </c>
      <c r="W253" t="s">
        <v>201</v>
      </c>
      <c r="X253" t="s">
        <v>46</v>
      </c>
      <c r="Y253" t="s">
        <v>47</v>
      </c>
      <c r="AA253" t="s">
        <v>1256</v>
      </c>
      <c r="AB253" t="s">
        <v>193</v>
      </c>
      <c r="AC253" s="3">
        <v>44564</v>
      </c>
      <c r="AD253" t="s">
        <v>544</v>
      </c>
      <c r="AE253" t="s">
        <v>56</v>
      </c>
      <c r="AF253" t="s">
        <v>196</v>
      </c>
      <c r="AG253" s="5">
        <v>206</v>
      </c>
    </row>
    <row r="254" spans="1:33" x14ac:dyDescent="0.3">
      <c r="A254" s="2" t="s">
        <v>1257</v>
      </c>
      <c r="B254" t="s">
        <v>3944</v>
      </c>
      <c r="C254" t="s">
        <v>1258</v>
      </c>
      <c r="D254" t="s">
        <v>34</v>
      </c>
      <c r="E254" t="s">
        <v>474</v>
      </c>
      <c r="F254" s="3">
        <v>44467</v>
      </c>
      <c r="G254" s="3">
        <v>44500</v>
      </c>
      <c r="H254" t="s">
        <v>244</v>
      </c>
      <c r="I254" t="s">
        <v>1254</v>
      </c>
      <c r="J254" s="3">
        <v>44481</v>
      </c>
      <c r="K254" s="4">
        <v>2360</v>
      </c>
      <c r="L254" t="s">
        <v>38</v>
      </c>
      <c r="M254" t="s">
        <v>34</v>
      </c>
      <c r="N254" s="3">
        <v>44529</v>
      </c>
      <c r="O254" t="s">
        <v>80</v>
      </c>
      <c r="P254" t="s">
        <v>409</v>
      </c>
      <c r="Q254" t="s">
        <v>1259</v>
      </c>
      <c r="R254" t="s">
        <v>41</v>
      </c>
      <c r="S254" t="s">
        <v>42</v>
      </c>
      <c r="T254" t="s">
        <v>66</v>
      </c>
      <c r="U254" t="s">
        <v>67</v>
      </c>
      <c r="V254" t="s">
        <v>1260</v>
      </c>
      <c r="W254" t="s">
        <v>45</v>
      </c>
      <c r="X254" t="s">
        <v>46</v>
      </c>
      <c r="Y254" t="s">
        <v>47</v>
      </c>
      <c r="AA254" t="s">
        <v>120</v>
      </c>
      <c r="AB254" t="s">
        <v>193</v>
      </c>
      <c r="AC254" s="3">
        <v>44529</v>
      </c>
      <c r="AD254" t="s">
        <v>306</v>
      </c>
      <c r="AE254" t="s">
        <v>162</v>
      </c>
      <c r="AF254" t="s">
        <v>196</v>
      </c>
      <c r="AG254" s="5">
        <v>99</v>
      </c>
    </row>
    <row r="255" spans="1:33" x14ac:dyDescent="0.3">
      <c r="A255" s="2" t="s">
        <v>1261</v>
      </c>
      <c r="B255" t="s">
        <v>3945</v>
      </c>
      <c r="C255" t="s">
        <v>1262</v>
      </c>
      <c r="D255" t="s">
        <v>34</v>
      </c>
      <c r="E255" t="s">
        <v>805</v>
      </c>
      <c r="F255" s="3">
        <v>44467</v>
      </c>
      <c r="G255" s="3">
        <v>44469</v>
      </c>
      <c r="H255" t="s">
        <v>36</v>
      </c>
      <c r="I255" t="s">
        <v>971</v>
      </c>
      <c r="J255" s="3">
        <v>44469</v>
      </c>
      <c r="K255" s="4">
        <v>520</v>
      </c>
      <c r="L255" t="s">
        <v>38</v>
      </c>
      <c r="M255" t="s">
        <v>34</v>
      </c>
      <c r="N255" s="3">
        <v>44502</v>
      </c>
      <c r="O255" t="s">
        <v>80</v>
      </c>
      <c r="P255" t="s">
        <v>409</v>
      </c>
      <c r="R255" t="s">
        <v>41</v>
      </c>
      <c r="S255" t="s">
        <v>42</v>
      </c>
      <c r="T255" t="s">
        <v>52</v>
      </c>
      <c r="U255" t="s">
        <v>76</v>
      </c>
      <c r="V255" t="s">
        <v>1263</v>
      </c>
      <c r="W255" t="s">
        <v>201</v>
      </c>
      <c r="X255" t="s">
        <v>46</v>
      </c>
      <c r="Y255" t="s">
        <v>55</v>
      </c>
      <c r="AA255" t="s">
        <v>88</v>
      </c>
      <c r="AB255" t="s">
        <v>89</v>
      </c>
      <c r="AC255" s="3">
        <v>44492</v>
      </c>
      <c r="AD255" t="s">
        <v>90</v>
      </c>
      <c r="AE255" t="s">
        <v>56</v>
      </c>
      <c r="AF255" t="s">
        <v>91</v>
      </c>
      <c r="AG255" s="5">
        <v>26</v>
      </c>
    </row>
    <row r="256" spans="1:33" x14ac:dyDescent="0.3">
      <c r="A256" s="2" t="s">
        <v>1264</v>
      </c>
      <c r="B256" t="s">
        <v>3946</v>
      </c>
      <c r="C256" t="s">
        <v>1265</v>
      </c>
      <c r="D256" t="s">
        <v>34</v>
      </c>
      <c r="E256" t="s">
        <v>112</v>
      </c>
      <c r="F256" s="3">
        <v>44467</v>
      </c>
      <c r="G256" s="3">
        <v>44468</v>
      </c>
      <c r="H256" t="s">
        <v>467</v>
      </c>
      <c r="I256" t="s">
        <v>1266</v>
      </c>
      <c r="J256" s="3"/>
      <c r="K256" s="4">
        <v>550</v>
      </c>
      <c r="L256" t="s">
        <v>239</v>
      </c>
      <c r="M256" t="s">
        <v>34</v>
      </c>
      <c r="N256" s="3">
        <v>44468</v>
      </c>
      <c r="O256" t="s">
        <v>690</v>
      </c>
      <c r="P256" t="s">
        <v>409</v>
      </c>
      <c r="Q256" t="s">
        <v>1267</v>
      </c>
      <c r="R256" t="s">
        <v>41</v>
      </c>
      <c r="S256" t="s">
        <v>42</v>
      </c>
      <c r="T256" t="s">
        <v>66</v>
      </c>
      <c r="U256" t="s">
        <v>67</v>
      </c>
      <c r="V256" t="s">
        <v>1268</v>
      </c>
      <c r="W256" t="s">
        <v>83</v>
      </c>
      <c r="X256" t="s">
        <v>46</v>
      </c>
      <c r="Y256" t="s">
        <v>47</v>
      </c>
      <c r="AA256" t="s">
        <v>364</v>
      </c>
      <c r="AB256" t="s">
        <v>150</v>
      </c>
      <c r="AC256" s="3">
        <v>44468</v>
      </c>
      <c r="AD256" t="s">
        <v>241</v>
      </c>
      <c r="AE256" t="s">
        <v>162</v>
      </c>
      <c r="AF256" t="s">
        <v>151</v>
      </c>
      <c r="AG256" s="5">
        <v>10</v>
      </c>
    </row>
    <row r="257" spans="1:33" x14ac:dyDescent="0.3">
      <c r="A257" s="2" t="s">
        <v>1269</v>
      </c>
      <c r="B257" t="s">
        <v>3947</v>
      </c>
      <c r="C257" t="s">
        <v>1270</v>
      </c>
      <c r="D257" t="s">
        <v>34</v>
      </c>
      <c r="E257" t="s">
        <v>634</v>
      </c>
      <c r="F257" s="3">
        <v>44467</v>
      </c>
      <c r="G257" s="3">
        <v>44468</v>
      </c>
      <c r="H257" t="s">
        <v>36</v>
      </c>
      <c r="I257" t="s">
        <v>521</v>
      </c>
      <c r="J257" s="3"/>
      <c r="K257" s="4">
        <v>3000</v>
      </c>
      <c r="L257" t="s">
        <v>38</v>
      </c>
      <c r="M257" t="s">
        <v>115</v>
      </c>
      <c r="N257" s="3">
        <v>44536</v>
      </c>
      <c r="O257" t="s">
        <v>80</v>
      </c>
      <c r="P257" t="s">
        <v>116</v>
      </c>
      <c r="Q257" t="s">
        <v>1271</v>
      </c>
      <c r="R257" t="s">
        <v>41</v>
      </c>
      <c r="S257" t="s">
        <v>109</v>
      </c>
      <c r="T257" t="s">
        <v>43</v>
      </c>
      <c r="U257" t="s">
        <v>44</v>
      </c>
      <c r="V257" t="s">
        <v>1272</v>
      </c>
      <c r="W257" t="s">
        <v>54</v>
      </c>
      <c r="X257" t="s">
        <v>46</v>
      </c>
      <c r="Y257" t="s">
        <v>84</v>
      </c>
      <c r="Z257" t="s">
        <v>209</v>
      </c>
      <c r="AA257" t="s">
        <v>298</v>
      </c>
      <c r="AB257" t="s">
        <v>193</v>
      </c>
      <c r="AC257" s="3">
        <v>44502</v>
      </c>
      <c r="AD257" t="s">
        <v>105</v>
      </c>
      <c r="AE257" t="s">
        <v>48</v>
      </c>
      <c r="AF257" t="s">
        <v>196</v>
      </c>
      <c r="AG257" s="5">
        <v>50</v>
      </c>
    </row>
    <row r="258" spans="1:33" x14ac:dyDescent="0.3">
      <c r="A258" s="2" t="s">
        <v>1273</v>
      </c>
      <c r="B258" t="s">
        <v>3948</v>
      </c>
      <c r="C258" t="s">
        <v>1274</v>
      </c>
      <c r="D258" t="s">
        <v>34</v>
      </c>
      <c r="E258" t="s">
        <v>372</v>
      </c>
      <c r="F258" s="3">
        <v>44484</v>
      </c>
      <c r="G258" s="3">
        <v>44488</v>
      </c>
      <c r="H258" t="s">
        <v>127</v>
      </c>
      <c r="I258" t="s">
        <v>64</v>
      </c>
      <c r="J258" s="3">
        <v>44488</v>
      </c>
      <c r="K258" s="4">
        <v>244200</v>
      </c>
      <c r="L258" t="s">
        <v>65</v>
      </c>
      <c r="M258" t="s">
        <v>34</v>
      </c>
      <c r="N258" s="3">
        <v>44498</v>
      </c>
      <c r="O258" t="s">
        <v>80</v>
      </c>
      <c r="P258" t="s">
        <v>147</v>
      </c>
      <c r="Q258" t="s">
        <v>1275</v>
      </c>
      <c r="R258" t="s">
        <v>41</v>
      </c>
      <c r="S258" t="s">
        <v>95</v>
      </c>
      <c r="T258" t="s">
        <v>52</v>
      </c>
      <c r="U258" t="s">
        <v>53</v>
      </c>
      <c r="V258" t="s">
        <v>1276</v>
      </c>
      <c r="W258" t="s">
        <v>301</v>
      </c>
      <c r="X258" t="s">
        <v>46</v>
      </c>
      <c r="Y258" t="s">
        <v>171</v>
      </c>
      <c r="AA258" t="s">
        <v>1277</v>
      </c>
      <c r="AB258" t="s">
        <v>317</v>
      </c>
      <c r="AC258" s="3"/>
      <c r="AD258" t="s">
        <v>631</v>
      </c>
      <c r="AE258" t="s">
        <v>56</v>
      </c>
      <c r="AF258" t="s">
        <v>318</v>
      </c>
      <c r="AG258" s="5">
        <v>1254</v>
      </c>
    </row>
    <row r="259" spans="1:33" x14ac:dyDescent="0.3">
      <c r="A259" s="2" t="s">
        <v>1278</v>
      </c>
      <c r="B259" t="s">
        <v>3949</v>
      </c>
      <c r="C259" t="s">
        <v>1279</v>
      </c>
      <c r="D259" t="s">
        <v>34</v>
      </c>
      <c r="E259" t="s">
        <v>63</v>
      </c>
      <c r="F259" s="3">
        <v>44466</v>
      </c>
      <c r="G259" s="3">
        <v>44516</v>
      </c>
      <c r="H259" t="s">
        <v>127</v>
      </c>
      <c r="J259" s="3">
        <v>44516</v>
      </c>
      <c r="K259" s="4">
        <v>125360</v>
      </c>
      <c r="L259" t="s">
        <v>65</v>
      </c>
      <c r="M259" t="s">
        <v>115</v>
      </c>
      <c r="N259" s="3">
        <v>44539</v>
      </c>
      <c r="O259" t="s">
        <v>80</v>
      </c>
      <c r="P259" t="s">
        <v>116</v>
      </c>
      <c r="Q259" t="s">
        <v>1030</v>
      </c>
      <c r="R259" t="s">
        <v>41</v>
      </c>
      <c r="S259" t="s">
        <v>109</v>
      </c>
      <c r="T259" t="s">
        <v>66</v>
      </c>
      <c r="U259" t="s">
        <v>67</v>
      </c>
      <c r="V259" t="s">
        <v>1280</v>
      </c>
      <c r="W259" t="s">
        <v>201</v>
      </c>
      <c r="X259" t="s">
        <v>46</v>
      </c>
      <c r="Y259" t="s">
        <v>55</v>
      </c>
      <c r="Z259" t="s">
        <v>209</v>
      </c>
      <c r="AA259" t="s">
        <v>1281</v>
      </c>
      <c r="AB259" t="s">
        <v>286</v>
      </c>
      <c r="AC259" s="3">
        <v>44522</v>
      </c>
      <c r="AE259" t="s">
        <v>123</v>
      </c>
      <c r="AF259" t="s">
        <v>287</v>
      </c>
      <c r="AG259" s="5">
        <v>3134</v>
      </c>
    </row>
    <row r="260" spans="1:33" x14ac:dyDescent="0.3">
      <c r="A260" s="2" t="s">
        <v>1282</v>
      </c>
      <c r="B260" t="s">
        <v>3950</v>
      </c>
      <c r="C260" t="s">
        <v>1283</v>
      </c>
      <c r="D260" t="s">
        <v>34</v>
      </c>
      <c r="E260" t="s">
        <v>63</v>
      </c>
      <c r="F260" s="3">
        <v>44466</v>
      </c>
      <c r="G260" s="3">
        <v>44561</v>
      </c>
      <c r="H260" t="s">
        <v>127</v>
      </c>
      <c r="J260" s="3"/>
      <c r="K260" s="4">
        <v>100000</v>
      </c>
      <c r="L260" t="s">
        <v>38</v>
      </c>
      <c r="M260" t="s">
        <v>34</v>
      </c>
      <c r="N260" s="3">
        <v>44551</v>
      </c>
      <c r="O260" t="s">
        <v>80</v>
      </c>
      <c r="P260" t="s">
        <v>551</v>
      </c>
      <c r="R260" t="s">
        <v>41</v>
      </c>
      <c r="S260" t="s">
        <v>109</v>
      </c>
      <c r="T260" t="s">
        <v>66</v>
      </c>
      <c r="U260" t="s">
        <v>67</v>
      </c>
      <c r="V260" t="s">
        <v>1284</v>
      </c>
      <c r="W260" t="s">
        <v>201</v>
      </c>
      <c r="X260" t="s">
        <v>46</v>
      </c>
      <c r="Y260" t="s">
        <v>55</v>
      </c>
      <c r="AA260" t="s">
        <v>1285</v>
      </c>
      <c r="AB260" t="s">
        <v>286</v>
      </c>
      <c r="AC260" s="3"/>
      <c r="AE260" t="s">
        <v>123</v>
      </c>
      <c r="AF260" t="s">
        <v>287</v>
      </c>
      <c r="AG260" s="5">
        <v>2500</v>
      </c>
    </row>
    <row r="261" spans="1:33" x14ac:dyDescent="0.3">
      <c r="A261" s="2" t="s">
        <v>1286</v>
      </c>
      <c r="B261" t="s">
        <v>3951</v>
      </c>
      <c r="C261" t="s">
        <v>1287</v>
      </c>
      <c r="D261" t="s">
        <v>34</v>
      </c>
      <c r="E261" t="s">
        <v>63</v>
      </c>
      <c r="F261" s="3">
        <v>44466</v>
      </c>
      <c r="G261" s="3">
        <v>44469</v>
      </c>
      <c r="H261" t="s">
        <v>133</v>
      </c>
      <c r="J261" s="3">
        <v>44469</v>
      </c>
      <c r="K261" s="4">
        <v>3395</v>
      </c>
      <c r="L261" t="s">
        <v>38</v>
      </c>
      <c r="M261" t="s">
        <v>34</v>
      </c>
      <c r="N261" s="3">
        <v>44536</v>
      </c>
      <c r="O261" t="s">
        <v>80</v>
      </c>
      <c r="P261" t="s">
        <v>409</v>
      </c>
      <c r="R261" t="s">
        <v>41</v>
      </c>
      <c r="S261" t="s">
        <v>42</v>
      </c>
      <c r="T261" t="s">
        <v>66</v>
      </c>
      <c r="U261" t="s">
        <v>67</v>
      </c>
      <c r="V261" t="s">
        <v>1288</v>
      </c>
      <c r="W261" t="s">
        <v>45</v>
      </c>
      <c r="X261" t="s">
        <v>46</v>
      </c>
      <c r="Y261" t="s">
        <v>47</v>
      </c>
      <c r="AA261" t="s">
        <v>388</v>
      </c>
      <c r="AB261" t="s">
        <v>193</v>
      </c>
      <c r="AC261" s="3">
        <v>44536</v>
      </c>
      <c r="AD261" t="s">
        <v>1289</v>
      </c>
      <c r="AE261" t="s">
        <v>68</v>
      </c>
      <c r="AF261" t="s">
        <v>196</v>
      </c>
      <c r="AG261" s="5">
        <v>97</v>
      </c>
    </row>
    <row r="262" spans="1:33" x14ac:dyDescent="0.3">
      <c r="A262" s="2" t="s">
        <v>1290</v>
      </c>
      <c r="B262" t="s">
        <v>3952</v>
      </c>
      <c r="C262" t="s">
        <v>1291</v>
      </c>
      <c r="D262" t="s">
        <v>34</v>
      </c>
      <c r="E262" t="s">
        <v>146</v>
      </c>
      <c r="F262" s="3">
        <v>44463</v>
      </c>
      <c r="G262" s="3">
        <v>44466</v>
      </c>
      <c r="H262" t="s">
        <v>604</v>
      </c>
      <c r="I262" t="s">
        <v>64</v>
      </c>
      <c r="J262" s="3">
        <v>44466</v>
      </c>
      <c r="K262" s="4">
        <v>5635</v>
      </c>
      <c r="L262" t="s">
        <v>38</v>
      </c>
      <c r="M262" t="s">
        <v>115</v>
      </c>
      <c r="N262" s="3">
        <v>44495</v>
      </c>
      <c r="O262" t="s">
        <v>690</v>
      </c>
      <c r="P262" t="s">
        <v>116</v>
      </c>
      <c r="Q262" t="s">
        <v>1292</v>
      </c>
      <c r="R262" t="s">
        <v>41</v>
      </c>
      <c r="S262" t="s">
        <v>95</v>
      </c>
      <c r="T262" t="s">
        <v>52</v>
      </c>
      <c r="U262" t="s">
        <v>76</v>
      </c>
      <c r="V262" t="s">
        <v>1293</v>
      </c>
      <c r="W262" t="s">
        <v>54</v>
      </c>
      <c r="X262" t="s">
        <v>46</v>
      </c>
      <c r="Y262" t="s">
        <v>55</v>
      </c>
      <c r="Z262" t="s">
        <v>172</v>
      </c>
      <c r="AA262" t="s">
        <v>139</v>
      </c>
      <c r="AB262" t="s">
        <v>89</v>
      </c>
      <c r="AC262" s="3">
        <v>44488</v>
      </c>
      <c r="AD262" t="s">
        <v>1294</v>
      </c>
      <c r="AE262" t="s">
        <v>56</v>
      </c>
      <c r="AF262" t="s">
        <v>91</v>
      </c>
      <c r="AG262" s="5">
        <v>123</v>
      </c>
    </row>
    <row r="263" spans="1:33" x14ac:dyDescent="0.3">
      <c r="A263" s="2" t="s">
        <v>1295</v>
      </c>
      <c r="B263" t="s">
        <v>3953</v>
      </c>
      <c r="C263" t="s">
        <v>1296</v>
      </c>
      <c r="D263" t="s">
        <v>34</v>
      </c>
      <c r="E263" t="s">
        <v>1297</v>
      </c>
      <c r="F263" s="3">
        <v>44475</v>
      </c>
      <c r="G263" s="3">
        <v>44463</v>
      </c>
      <c r="H263" t="s">
        <v>604</v>
      </c>
      <c r="I263" t="s">
        <v>37</v>
      </c>
      <c r="J263" s="3">
        <v>44454</v>
      </c>
      <c r="K263" s="4">
        <v>3200</v>
      </c>
      <c r="L263" t="s">
        <v>38</v>
      </c>
      <c r="M263" t="s">
        <v>115</v>
      </c>
      <c r="N263" s="3">
        <v>44488</v>
      </c>
      <c r="O263" t="s">
        <v>128</v>
      </c>
      <c r="P263" t="s">
        <v>116</v>
      </c>
      <c r="Q263" t="s">
        <v>1238</v>
      </c>
      <c r="R263" t="s">
        <v>41</v>
      </c>
      <c r="S263" t="s">
        <v>95</v>
      </c>
      <c r="T263" t="s">
        <v>52</v>
      </c>
      <c r="U263" t="s">
        <v>76</v>
      </c>
      <c r="V263" t="s">
        <v>54</v>
      </c>
      <c r="W263" t="s">
        <v>54</v>
      </c>
      <c r="X263" t="s">
        <v>46</v>
      </c>
      <c r="Y263" t="s">
        <v>55</v>
      </c>
      <c r="Z263" t="s">
        <v>172</v>
      </c>
      <c r="AA263" t="s">
        <v>335</v>
      </c>
      <c r="AB263" t="s">
        <v>89</v>
      </c>
      <c r="AC263" s="3">
        <v>44463</v>
      </c>
      <c r="AD263" t="s">
        <v>90</v>
      </c>
      <c r="AE263" t="s">
        <v>56</v>
      </c>
      <c r="AF263" t="s">
        <v>91</v>
      </c>
      <c r="AG263" s="5">
        <v>80</v>
      </c>
    </row>
    <row r="264" spans="1:33" x14ac:dyDescent="0.3">
      <c r="A264" s="2" t="s">
        <v>1298</v>
      </c>
      <c r="B264" t="s">
        <v>3954</v>
      </c>
      <c r="C264" t="s">
        <v>1299</v>
      </c>
      <c r="D264" t="s">
        <v>34</v>
      </c>
      <c r="E264" t="s">
        <v>35</v>
      </c>
      <c r="F264" s="3">
        <v>44467</v>
      </c>
      <c r="G264" s="3">
        <v>44470</v>
      </c>
      <c r="H264" t="s">
        <v>72</v>
      </c>
      <c r="I264" t="s">
        <v>430</v>
      </c>
      <c r="J264" s="3">
        <v>44469</v>
      </c>
      <c r="K264" s="4">
        <v>5000</v>
      </c>
      <c r="L264" t="s">
        <v>38</v>
      </c>
      <c r="M264" t="s">
        <v>34</v>
      </c>
      <c r="N264" s="3">
        <v>44531</v>
      </c>
      <c r="O264" t="s">
        <v>80</v>
      </c>
      <c r="P264" t="s">
        <v>409</v>
      </c>
      <c r="Q264" t="s">
        <v>1300</v>
      </c>
      <c r="R264" t="s">
        <v>41</v>
      </c>
      <c r="S264" t="s">
        <v>42</v>
      </c>
      <c r="T264" t="s">
        <v>43</v>
      </c>
      <c r="U264" t="s">
        <v>44</v>
      </c>
      <c r="V264" t="s">
        <v>1301</v>
      </c>
      <c r="W264" t="s">
        <v>54</v>
      </c>
      <c r="X264" t="s">
        <v>46</v>
      </c>
      <c r="Y264" t="s">
        <v>47</v>
      </c>
      <c r="AA264" t="s">
        <v>298</v>
      </c>
      <c r="AB264" t="s">
        <v>193</v>
      </c>
      <c r="AC264" s="3">
        <v>44531</v>
      </c>
      <c r="AD264" t="s">
        <v>544</v>
      </c>
      <c r="AE264" t="s">
        <v>1302</v>
      </c>
      <c r="AF264" t="s">
        <v>196</v>
      </c>
      <c r="AG264" s="5">
        <v>100</v>
      </c>
    </row>
    <row r="265" spans="1:33" x14ac:dyDescent="0.3">
      <c r="A265" s="2" t="s">
        <v>1303</v>
      </c>
      <c r="B265" t="s">
        <v>3955</v>
      </c>
      <c r="C265" t="s">
        <v>1304</v>
      </c>
      <c r="D265" t="s">
        <v>34</v>
      </c>
      <c r="E265" t="s">
        <v>99</v>
      </c>
      <c r="F265" s="3">
        <v>44463</v>
      </c>
      <c r="G265" s="3">
        <v>44468</v>
      </c>
      <c r="H265" t="s">
        <v>127</v>
      </c>
      <c r="I265" t="s">
        <v>70</v>
      </c>
      <c r="J265" s="3"/>
      <c r="K265" s="4">
        <v>1320</v>
      </c>
      <c r="L265" t="s">
        <v>38</v>
      </c>
      <c r="M265" t="s">
        <v>115</v>
      </c>
      <c r="N265" s="3">
        <v>44473</v>
      </c>
      <c r="O265" t="s">
        <v>80</v>
      </c>
      <c r="P265" t="s">
        <v>116</v>
      </c>
      <c r="Q265" t="s">
        <v>415</v>
      </c>
      <c r="R265" t="s">
        <v>41</v>
      </c>
      <c r="S265" t="s">
        <v>42</v>
      </c>
      <c r="T265" t="s">
        <v>43</v>
      </c>
      <c r="U265" t="s">
        <v>44</v>
      </c>
      <c r="V265" t="s">
        <v>1305</v>
      </c>
      <c r="W265" t="s">
        <v>54</v>
      </c>
      <c r="X265" t="s">
        <v>46</v>
      </c>
      <c r="Y265" t="s">
        <v>171</v>
      </c>
      <c r="Z265" t="s">
        <v>209</v>
      </c>
      <c r="AA265" t="s">
        <v>285</v>
      </c>
      <c r="AB265" t="s">
        <v>286</v>
      </c>
      <c r="AC265" s="3">
        <v>44468</v>
      </c>
      <c r="AD265" t="s">
        <v>90</v>
      </c>
      <c r="AE265" t="s">
        <v>48</v>
      </c>
      <c r="AF265" t="s">
        <v>287</v>
      </c>
      <c r="AG265" s="5">
        <v>44</v>
      </c>
    </row>
    <row r="266" spans="1:33" x14ac:dyDescent="0.3">
      <c r="A266" s="2" t="s">
        <v>1306</v>
      </c>
      <c r="B266" t="s">
        <v>3956</v>
      </c>
      <c r="C266" t="s">
        <v>1307</v>
      </c>
      <c r="D266" t="s">
        <v>34</v>
      </c>
      <c r="E266" t="s">
        <v>291</v>
      </c>
      <c r="F266" s="3">
        <v>44464</v>
      </c>
      <c r="G266" s="3">
        <v>44461</v>
      </c>
      <c r="H266" t="s">
        <v>36</v>
      </c>
      <c r="I266" t="s">
        <v>516</v>
      </c>
      <c r="J266" s="3">
        <v>44475</v>
      </c>
      <c r="K266" s="4">
        <v>34370</v>
      </c>
      <c r="L266" t="s">
        <v>38</v>
      </c>
      <c r="M266" t="s">
        <v>34</v>
      </c>
      <c r="N266" s="3">
        <v>44524</v>
      </c>
      <c r="O266" t="s">
        <v>80</v>
      </c>
      <c r="P266" t="s">
        <v>551</v>
      </c>
      <c r="R266" t="s">
        <v>41</v>
      </c>
      <c r="S266" t="s">
        <v>42</v>
      </c>
      <c r="T266" t="s">
        <v>43</v>
      </c>
      <c r="U266" t="s">
        <v>44</v>
      </c>
      <c r="V266" t="s">
        <v>1308</v>
      </c>
      <c r="W266" t="s">
        <v>201</v>
      </c>
      <c r="X266" t="s">
        <v>46</v>
      </c>
      <c r="Y266" t="s">
        <v>47</v>
      </c>
      <c r="AA266" t="s">
        <v>202</v>
      </c>
      <c r="AB266" t="s">
        <v>193</v>
      </c>
      <c r="AC266" s="3"/>
      <c r="AD266" t="s">
        <v>306</v>
      </c>
      <c r="AE266" t="s">
        <v>48</v>
      </c>
      <c r="AF266" t="s">
        <v>196</v>
      </c>
      <c r="AG266" s="5">
        <v>982</v>
      </c>
    </row>
    <row r="267" spans="1:33" x14ac:dyDescent="0.3">
      <c r="A267" s="2" t="s">
        <v>1309</v>
      </c>
      <c r="B267" t="s">
        <v>3957</v>
      </c>
      <c r="C267" t="s">
        <v>1310</v>
      </c>
      <c r="D267" t="s">
        <v>34</v>
      </c>
      <c r="E267" t="s">
        <v>160</v>
      </c>
      <c r="F267" s="3">
        <v>44462</v>
      </c>
      <c r="G267" s="3">
        <v>44466</v>
      </c>
      <c r="H267" t="s">
        <v>36</v>
      </c>
      <c r="I267" t="s">
        <v>1311</v>
      </c>
      <c r="J267" s="3">
        <v>44474</v>
      </c>
      <c r="K267" s="4">
        <v>915054</v>
      </c>
      <c r="L267" t="s">
        <v>38</v>
      </c>
      <c r="M267" t="s">
        <v>34</v>
      </c>
      <c r="N267" s="3">
        <v>44490</v>
      </c>
      <c r="O267" t="s">
        <v>128</v>
      </c>
      <c r="P267" t="s">
        <v>81</v>
      </c>
      <c r="R267" t="s">
        <v>41</v>
      </c>
      <c r="S267" t="s">
        <v>42</v>
      </c>
      <c r="T267" t="s">
        <v>66</v>
      </c>
      <c r="U267" t="s">
        <v>67</v>
      </c>
      <c r="V267" t="s">
        <v>201</v>
      </c>
      <c r="W267" t="s">
        <v>201</v>
      </c>
      <c r="X267" t="s">
        <v>46</v>
      </c>
      <c r="Y267" t="s">
        <v>47</v>
      </c>
      <c r="AA267" t="s">
        <v>1312</v>
      </c>
      <c r="AB267" t="s">
        <v>1313</v>
      </c>
      <c r="AC267" s="3"/>
      <c r="AE267" t="s">
        <v>472</v>
      </c>
      <c r="AF267" t="s">
        <v>1314</v>
      </c>
      <c r="AG267" s="5">
        <v>11658</v>
      </c>
    </row>
    <row r="268" spans="1:33" x14ac:dyDescent="0.3">
      <c r="A268" s="2" t="s">
        <v>1315</v>
      </c>
      <c r="B268" t="s">
        <v>3958</v>
      </c>
      <c r="C268" t="s">
        <v>1316</v>
      </c>
      <c r="D268" t="s">
        <v>34</v>
      </c>
      <c r="E268" t="s">
        <v>35</v>
      </c>
      <c r="F268" s="3">
        <v>44462</v>
      </c>
      <c r="G268" s="3">
        <v>44463</v>
      </c>
      <c r="H268" t="s">
        <v>36</v>
      </c>
      <c r="I268" t="s">
        <v>1317</v>
      </c>
      <c r="J268" s="3">
        <v>44463</v>
      </c>
      <c r="K268" s="4">
        <v>800</v>
      </c>
      <c r="L268" t="s">
        <v>38</v>
      </c>
      <c r="M268" t="s">
        <v>115</v>
      </c>
      <c r="N268" s="3">
        <v>44466</v>
      </c>
      <c r="O268" t="s">
        <v>128</v>
      </c>
      <c r="P268" t="s">
        <v>116</v>
      </c>
      <c r="Q268" t="s">
        <v>1318</v>
      </c>
      <c r="R268" t="s">
        <v>41</v>
      </c>
      <c r="S268" t="s">
        <v>42</v>
      </c>
      <c r="T268" t="s">
        <v>43</v>
      </c>
      <c r="U268" t="s">
        <v>44</v>
      </c>
      <c r="V268" t="s">
        <v>1319</v>
      </c>
      <c r="W268" t="s">
        <v>54</v>
      </c>
      <c r="X268" t="s">
        <v>46</v>
      </c>
      <c r="Y268" t="s">
        <v>55</v>
      </c>
      <c r="Z268" t="s">
        <v>209</v>
      </c>
      <c r="AA268" t="s">
        <v>1320</v>
      </c>
      <c r="AB268" t="s">
        <v>286</v>
      </c>
      <c r="AC268" s="3">
        <v>44466</v>
      </c>
      <c r="AD268" t="s">
        <v>241</v>
      </c>
      <c r="AE268" t="s">
        <v>736</v>
      </c>
      <c r="AF268" t="s">
        <v>287</v>
      </c>
      <c r="AG268" s="5">
        <v>32</v>
      </c>
    </row>
    <row r="269" spans="1:33" x14ac:dyDescent="0.3">
      <c r="A269" s="2" t="s">
        <v>1321</v>
      </c>
      <c r="B269" t="s">
        <v>3959</v>
      </c>
      <c r="C269" t="s">
        <v>1322</v>
      </c>
      <c r="D269" t="s">
        <v>34</v>
      </c>
      <c r="E269" t="s">
        <v>108</v>
      </c>
      <c r="F269" s="3">
        <v>44461</v>
      </c>
      <c r="G269" s="3">
        <v>44463</v>
      </c>
      <c r="H269" t="s">
        <v>36</v>
      </c>
      <c r="I269" t="s">
        <v>521</v>
      </c>
      <c r="J269" s="3">
        <v>44463</v>
      </c>
      <c r="K269" s="4">
        <v>6240</v>
      </c>
      <c r="L269" t="s">
        <v>38</v>
      </c>
      <c r="M269" t="s">
        <v>34</v>
      </c>
      <c r="N269" s="3">
        <v>44463</v>
      </c>
      <c r="O269" t="s">
        <v>39</v>
      </c>
      <c r="P269" t="s">
        <v>81</v>
      </c>
      <c r="R269" t="s">
        <v>41</v>
      </c>
      <c r="S269" t="s">
        <v>95</v>
      </c>
      <c r="T269" t="s">
        <v>52</v>
      </c>
      <c r="U269" t="s">
        <v>53</v>
      </c>
      <c r="V269" t="s">
        <v>1323</v>
      </c>
      <c r="W269" t="s">
        <v>54</v>
      </c>
      <c r="X269" t="s">
        <v>46</v>
      </c>
      <c r="Y269" t="s">
        <v>47</v>
      </c>
      <c r="AA269" t="s">
        <v>364</v>
      </c>
      <c r="AB269" t="s">
        <v>150</v>
      </c>
      <c r="AC269" s="3"/>
      <c r="AD269" t="s">
        <v>90</v>
      </c>
      <c r="AE269" t="s">
        <v>56</v>
      </c>
      <c r="AF269" t="s">
        <v>151</v>
      </c>
      <c r="AG269" s="5">
        <v>64</v>
      </c>
    </row>
    <row r="270" spans="1:33" x14ac:dyDescent="0.3">
      <c r="A270" s="2" t="s">
        <v>1324</v>
      </c>
      <c r="B270" t="s">
        <v>3960</v>
      </c>
      <c r="C270" t="s">
        <v>1325</v>
      </c>
      <c r="D270" t="s">
        <v>34</v>
      </c>
      <c r="E270" t="s">
        <v>108</v>
      </c>
      <c r="F270" s="3">
        <v>44461</v>
      </c>
      <c r="G270" s="3">
        <v>44463</v>
      </c>
      <c r="H270" t="s">
        <v>36</v>
      </c>
      <c r="I270" t="s">
        <v>137</v>
      </c>
      <c r="J270" s="3">
        <v>44463</v>
      </c>
      <c r="K270" s="4">
        <v>25600</v>
      </c>
      <c r="L270" t="s">
        <v>38</v>
      </c>
      <c r="M270" t="s">
        <v>34</v>
      </c>
      <c r="N270" s="3">
        <v>44463</v>
      </c>
      <c r="O270" t="s">
        <v>80</v>
      </c>
      <c r="P270" t="s">
        <v>81</v>
      </c>
      <c r="R270" t="s">
        <v>41</v>
      </c>
      <c r="S270" t="s">
        <v>109</v>
      </c>
      <c r="T270" t="s">
        <v>52</v>
      </c>
      <c r="U270" t="s">
        <v>53</v>
      </c>
      <c r="V270" t="s">
        <v>1326</v>
      </c>
      <c r="W270" t="s">
        <v>54</v>
      </c>
      <c r="X270" t="s">
        <v>46</v>
      </c>
      <c r="Y270" t="s">
        <v>47</v>
      </c>
      <c r="AA270" t="s">
        <v>1327</v>
      </c>
      <c r="AB270" t="s">
        <v>671</v>
      </c>
      <c r="AC270" s="3"/>
      <c r="AD270" t="s">
        <v>105</v>
      </c>
      <c r="AE270" t="s">
        <v>545</v>
      </c>
      <c r="AF270" t="s">
        <v>1328</v>
      </c>
      <c r="AG270" s="5">
        <v>320</v>
      </c>
    </row>
    <row r="271" spans="1:33" x14ac:dyDescent="0.3">
      <c r="A271" s="2" t="s">
        <v>1329</v>
      </c>
      <c r="B271" t="s">
        <v>3961</v>
      </c>
      <c r="C271" t="s">
        <v>1330</v>
      </c>
      <c r="D271" t="s">
        <v>34</v>
      </c>
      <c r="E271" t="s">
        <v>93</v>
      </c>
      <c r="F271" s="3">
        <v>44461</v>
      </c>
      <c r="G271" s="3">
        <v>44469</v>
      </c>
      <c r="H271" t="s">
        <v>36</v>
      </c>
      <c r="I271" t="s">
        <v>137</v>
      </c>
      <c r="J271" s="3">
        <v>44474</v>
      </c>
      <c r="K271" s="4">
        <v>26000</v>
      </c>
      <c r="L271" t="s">
        <v>65</v>
      </c>
      <c r="M271" t="s">
        <v>34</v>
      </c>
      <c r="N271" s="3">
        <v>44474</v>
      </c>
      <c r="O271" t="s">
        <v>80</v>
      </c>
      <c r="P271" t="s">
        <v>81</v>
      </c>
      <c r="Q271" t="s">
        <v>1331</v>
      </c>
      <c r="R271" t="s">
        <v>41</v>
      </c>
      <c r="S271" t="s">
        <v>95</v>
      </c>
      <c r="T271" t="s">
        <v>66</v>
      </c>
      <c r="U271" t="s">
        <v>67</v>
      </c>
      <c r="V271" t="s">
        <v>1332</v>
      </c>
      <c r="W271" t="s">
        <v>54</v>
      </c>
      <c r="X271" t="s">
        <v>46</v>
      </c>
      <c r="Y271" t="s">
        <v>55</v>
      </c>
      <c r="AA271" t="s">
        <v>741</v>
      </c>
      <c r="AB271" t="s">
        <v>150</v>
      </c>
      <c r="AC271" s="3"/>
      <c r="AD271" t="s">
        <v>471</v>
      </c>
      <c r="AE271" t="s">
        <v>96</v>
      </c>
      <c r="AF271" t="s">
        <v>151</v>
      </c>
      <c r="AG271" s="5">
        <v>520</v>
      </c>
    </row>
    <row r="272" spans="1:33" x14ac:dyDescent="0.3">
      <c r="A272" s="2" t="s">
        <v>1333</v>
      </c>
      <c r="B272" t="s">
        <v>3962</v>
      </c>
      <c r="C272" t="s">
        <v>1334</v>
      </c>
      <c r="D272" t="s">
        <v>34</v>
      </c>
      <c r="E272" t="s">
        <v>401</v>
      </c>
      <c r="F272" s="3">
        <v>44487</v>
      </c>
      <c r="G272" s="3">
        <v>44490</v>
      </c>
      <c r="H272" t="s">
        <v>36</v>
      </c>
      <c r="I272" t="s">
        <v>51</v>
      </c>
      <c r="J272" s="3">
        <v>44495</v>
      </c>
      <c r="K272" s="4">
        <v>1260</v>
      </c>
      <c r="L272" t="s">
        <v>38</v>
      </c>
      <c r="M272" t="s">
        <v>34</v>
      </c>
      <c r="N272" s="3">
        <v>44529</v>
      </c>
      <c r="O272" t="s">
        <v>80</v>
      </c>
      <c r="P272" t="s">
        <v>409</v>
      </c>
      <c r="R272" t="s">
        <v>41</v>
      </c>
      <c r="S272" t="s">
        <v>42</v>
      </c>
      <c r="T272" t="s">
        <v>52</v>
      </c>
      <c r="U272" t="s">
        <v>76</v>
      </c>
      <c r="V272" t="s">
        <v>1335</v>
      </c>
      <c r="W272" t="s">
        <v>54</v>
      </c>
      <c r="X272" t="s">
        <v>46</v>
      </c>
      <c r="Y272" t="s">
        <v>47</v>
      </c>
      <c r="AA272" t="s">
        <v>256</v>
      </c>
      <c r="AB272" t="s">
        <v>150</v>
      </c>
      <c r="AC272" s="3">
        <v>44523</v>
      </c>
      <c r="AD272" t="s">
        <v>90</v>
      </c>
      <c r="AE272" t="s">
        <v>56</v>
      </c>
      <c r="AF272" t="s">
        <v>151</v>
      </c>
      <c r="AG272" s="5">
        <v>36</v>
      </c>
    </row>
    <row r="273" spans="1:33" x14ac:dyDescent="0.3">
      <c r="A273" s="2" t="s">
        <v>1336</v>
      </c>
      <c r="B273" t="s">
        <v>3963</v>
      </c>
      <c r="C273" t="s">
        <v>1337</v>
      </c>
      <c r="D273" t="s">
        <v>34</v>
      </c>
      <c r="E273" t="s">
        <v>567</v>
      </c>
      <c r="F273" s="3">
        <v>44466</v>
      </c>
      <c r="G273" s="3">
        <v>44480</v>
      </c>
      <c r="H273" t="s">
        <v>1338</v>
      </c>
      <c r="J273" s="3">
        <v>44473</v>
      </c>
      <c r="K273" s="4">
        <v>3700.8</v>
      </c>
      <c r="L273" t="s">
        <v>65</v>
      </c>
      <c r="M273" t="s">
        <v>34</v>
      </c>
      <c r="N273" s="3">
        <v>44481</v>
      </c>
      <c r="O273" t="s">
        <v>80</v>
      </c>
      <c r="P273" t="s">
        <v>409</v>
      </c>
      <c r="Q273" t="s">
        <v>1339</v>
      </c>
      <c r="R273" t="s">
        <v>41</v>
      </c>
      <c r="S273" t="s">
        <v>42</v>
      </c>
      <c r="T273" t="s">
        <v>66</v>
      </c>
      <c r="U273" t="s">
        <v>67</v>
      </c>
      <c r="V273" t="s">
        <v>1340</v>
      </c>
      <c r="W273" t="s">
        <v>45</v>
      </c>
      <c r="X273" t="s">
        <v>46</v>
      </c>
      <c r="Y273" t="s">
        <v>47</v>
      </c>
      <c r="AA273" t="s">
        <v>1341</v>
      </c>
      <c r="AB273" t="s">
        <v>1342</v>
      </c>
      <c r="AC273" s="3">
        <v>44481</v>
      </c>
      <c r="AD273" t="s">
        <v>90</v>
      </c>
      <c r="AE273" t="s">
        <v>1343</v>
      </c>
      <c r="AF273" t="s">
        <v>1344</v>
      </c>
      <c r="AG273" s="5">
        <v>72</v>
      </c>
    </row>
    <row r="274" spans="1:33" x14ac:dyDescent="0.3">
      <c r="A274" s="2" t="s">
        <v>1345</v>
      </c>
      <c r="B274" t="s">
        <v>3964</v>
      </c>
      <c r="C274" t="s">
        <v>1346</v>
      </c>
      <c r="D274" t="s">
        <v>34</v>
      </c>
      <c r="E274" t="s">
        <v>291</v>
      </c>
      <c r="F274" s="3">
        <v>44462</v>
      </c>
      <c r="G274" s="3">
        <v>44467</v>
      </c>
      <c r="H274" t="s">
        <v>72</v>
      </c>
      <c r="I274" t="s">
        <v>189</v>
      </c>
      <c r="J274" s="3">
        <v>44489</v>
      </c>
      <c r="K274" s="4">
        <v>0</v>
      </c>
      <c r="L274" t="s">
        <v>38</v>
      </c>
      <c r="M274" t="s">
        <v>34</v>
      </c>
      <c r="N274" s="3">
        <v>44509</v>
      </c>
      <c r="O274" t="s">
        <v>80</v>
      </c>
      <c r="P274" t="s">
        <v>409</v>
      </c>
      <c r="R274" t="s">
        <v>41</v>
      </c>
      <c r="S274" t="s">
        <v>42</v>
      </c>
      <c r="T274" t="s">
        <v>43</v>
      </c>
      <c r="U274" t="s">
        <v>44</v>
      </c>
      <c r="V274" t="s">
        <v>1347</v>
      </c>
      <c r="W274" t="s">
        <v>201</v>
      </c>
      <c r="X274" t="s">
        <v>46</v>
      </c>
      <c r="Y274" t="s">
        <v>47</v>
      </c>
      <c r="AA274" t="s">
        <v>1348</v>
      </c>
      <c r="AB274" t="s">
        <v>193</v>
      </c>
      <c r="AC274" s="3">
        <v>44509</v>
      </c>
      <c r="AD274" t="s">
        <v>626</v>
      </c>
      <c r="AE274" t="s">
        <v>677</v>
      </c>
      <c r="AF274" t="s">
        <v>196</v>
      </c>
      <c r="AG274" s="5">
        <v>1001</v>
      </c>
    </row>
    <row r="275" spans="1:33" x14ac:dyDescent="0.3">
      <c r="A275" s="2" t="s">
        <v>1349</v>
      </c>
      <c r="B275" t="s">
        <v>3965</v>
      </c>
      <c r="C275" t="s">
        <v>1350</v>
      </c>
      <c r="D275" t="s">
        <v>115</v>
      </c>
      <c r="E275" t="s">
        <v>291</v>
      </c>
      <c r="F275" s="3">
        <v>44462</v>
      </c>
      <c r="G275" s="3">
        <v>44463</v>
      </c>
      <c r="H275" t="s">
        <v>72</v>
      </c>
      <c r="I275" t="s">
        <v>1254</v>
      </c>
      <c r="J275" s="3"/>
      <c r="K275" s="4">
        <v>25860</v>
      </c>
      <c r="L275" t="s">
        <v>38</v>
      </c>
      <c r="M275" t="s">
        <v>34</v>
      </c>
      <c r="N275" s="3">
        <v>44538</v>
      </c>
      <c r="O275" t="s">
        <v>80</v>
      </c>
      <c r="P275" t="s">
        <v>409</v>
      </c>
      <c r="R275" t="s">
        <v>41</v>
      </c>
      <c r="S275" t="s">
        <v>42</v>
      </c>
      <c r="T275" t="s">
        <v>43</v>
      </c>
      <c r="U275" t="s">
        <v>44</v>
      </c>
      <c r="V275" t="s">
        <v>1351</v>
      </c>
      <c r="W275" t="s">
        <v>201</v>
      </c>
      <c r="X275" t="s">
        <v>46</v>
      </c>
      <c r="Y275" t="s">
        <v>47</v>
      </c>
      <c r="AA275" t="s">
        <v>192</v>
      </c>
      <c r="AB275" t="s">
        <v>193</v>
      </c>
      <c r="AC275" s="3">
        <v>44538</v>
      </c>
      <c r="AD275" t="s">
        <v>968</v>
      </c>
      <c r="AE275" t="s">
        <v>359</v>
      </c>
      <c r="AF275" t="s">
        <v>196</v>
      </c>
      <c r="AG275" s="5">
        <v>212</v>
      </c>
    </row>
    <row r="276" spans="1:33" x14ac:dyDescent="0.3">
      <c r="A276" s="2" t="s">
        <v>1352</v>
      </c>
      <c r="B276" t="s">
        <v>3966</v>
      </c>
      <c r="C276" t="s">
        <v>1353</v>
      </c>
      <c r="D276" t="s">
        <v>34</v>
      </c>
      <c r="E276" t="s">
        <v>291</v>
      </c>
      <c r="F276" s="3">
        <v>44461</v>
      </c>
      <c r="G276" s="3">
        <v>44463</v>
      </c>
      <c r="H276" t="s">
        <v>72</v>
      </c>
      <c r="I276" t="s">
        <v>1254</v>
      </c>
      <c r="J276" s="3"/>
      <c r="K276" s="4">
        <v>9000</v>
      </c>
      <c r="L276" t="s">
        <v>38</v>
      </c>
      <c r="M276" t="s">
        <v>34</v>
      </c>
      <c r="N276" s="3">
        <v>44517</v>
      </c>
      <c r="O276" t="s">
        <v>80</v>
      </c>
      <c r="P276" t="s">
        <v>409</v>
      </c>
      <c r="R276" t="s">
        <v>41</v>
      </c>
      <c r="S276" t="s">
        <v>42</v>
      </c>
      <c r="T276" t="s">
        <v>43</v>
      </c>
      <c r="U276" t="s">
        <v>44</v>
      </c>
      <c r="V276" t="s">
        <v>1354</v>
      </c>
      <c r="W276" t="s">
        <v>201</v>
      </c>
      <c r="X276" t="s">
        <v>46</v>
      </c>
      <c r="Y276" t="s">
        <v>47</v>
      </c>
      <c r="AA276" t="s">
        <v>285</v>
      </c>
      <c r="AB276" t="s">
        <v>286</v>
      </c>
      <c r="AC276" s="3">
        <v>44517</v>
      </c>
      <c r="AD276" t="s">
        <v>325</v>
      </c>
      <c r="AE276" t="s">
        <v>48</v>
      </c>
      <c r="AF276" t="s">
        <v>287</v>
      </c>
      <c r="AG276" s="5">
        <v>300</v>
      </c>
    </row>
    <row r="277" spans="1:33" x14ac:dyDescent="0.3">
      <c r="A277" s="2" t="s">
        <v>1355</v>
      </c>
      <c r="B277" t="s">
        <v>3967</v>
      </c>
      <c r="C277" t="s">
        <v>1356</v>
      </c>
      <c r="D277" t="s">
        <v>34</v>
      </c>
      <c r="E277" t="s">
        <v>160</v>
      </c>
      <c r="F277" s="3">
        <v>44461</v>
      </c>
      <c r="G277" s="3">
        <v>44461</v>
      </c>
      <c r="H277" t="s">
        <v>175</v>
      </c>
      <c r="J277" s="3"/>
      <c r="K277" s="4">
        <v>38400</v>
      </c>
      <c r="L277" t="s">
        <v>65</v>
      </c>
      <c r="M277" t="s">
        <v>34</v>
      </c>
      <c r="N277" s="3">
        <v>44503</v>
      </c>
      <c r="O277" t="s">
        <v>80</v>
      </c>
      <c r="P277" t="s">
        <v>551</v>
      </c>
      <c r="Q277" t="s">
        <v>1357</v>
      </c>
      <c r="R277" t="s">
        <v>41</v>
      </c>
      <c r="S277" t="s">
        <v>95</v>
      </c>
      <c r="T277" t="s">
        <v>66</v>
      </c>
      <c r="U277" t="s">
        <v>67</v>
      </c>
      <c r="V277" t="s">
        <v>1358</v>
      </c>
      <c r="W277" t="s">
        <v>201</v>
      </c>
      <c r="X277" t="s">
        <v>46</v>
      </c>
      <c r="Y277" t="s">
        <v>84</v>
      </c>
      <c r="AA277" t="s">
        <v>411</v>
      </c>
      <c r="AB277" t="s">
        <v>89</v>
      </c>
      <c r="AC277" s="3"/>
      <c r="AD277" t="s">
        <v>90</v>
      </c>
      <c r="AE277" t="s">
        <v>130</v>
      </c>
      <c r="AF277" t="s">
        <v>91</v>
      </c>
      <c r="AG277" s="5">
        <v>1200</v>
      </c>
    </row>
    <row r="278" spans="1:33" x14ac:dyDescent="0.3">
      <c r="A278" s="2" t="s">
        <v>1359</v>
      </c>
      <c r="B278" t="s">
        <v>3968</v>
      </c>
      <c r="C278" t="s">
        <v>1360</v>
      </c>
      <c r="D278" t="s">
        <v>34</v>
      </c>
      <c r="E278" t="s">
        <v>1361</v>
      </c>
      <c r="F278" s="3">
        <v>44461</v>
      </c>
      <c r="G278" s="3">
        <v>44462</v>
      </c>
      <c r="H278" t="s">
        <v>36</v>
      </c>
      <c r="I278" t="s">
        <v>137</v>
      </c>
      <c r="J278" s="3">
        <v>44463</v>
      </c>
      <c r="K278" s="4">
        <v>1350</v>
      </c>
      <c r="L278" t="s">
        <v>38</v>
      </c>
      <c r="M278" t="s">
        <v>34</v>
      </c>
      <c r="N278" s="3">
        <v>44468</v>
      </c>
      <c r="O278" t="s">
        <v>128</v>
      </c>
      <c r="P278" t="s">
        <v>81</v>
      </c>
      <c r="R278" t="s">
        <v>41</v>
      </c>
      <c r="S278" t="s">
        <v>95</v>
      </c>
      <c r="T278" t="s">
        <v>43</v>
      </c>
      <c r="U278" t="s">
        <v>44</v>
      </c>
      <c r="V278" t="s">
        <v>1362</v>
      </c>
      <c r="W278" t="s">
        <v>191</v>
      </c>
      <c r="X278" t="s">
        <v>46</v>
      </c>
      <c r="Y278" t="s">
        <v>55</v>
      </c>
      <c r="AA278" t="s">
        <v>139</v>
      </c>
      <c r="AB278" t="s">
        <v>89</v>
      </c>
      <c r="AC278" s="3"/>
      <c r="AD278" t="s">
        <v>219</v>
      </c>
      <c r="AE278" t="s">
        <v>220</v>
      </c>
      <c r="AF278" t="s">
        <v>91</v>
      </c>
      <c r="AG278" s="5">
        <v>50</v>
      </c>
    </row>
    <row r="279" spans="1:33" x14ac:dyDescent="0.3">
      <c r="A279" s="2" t="s">
        <v>1363</v>
      </c>
      <c r="B279" t="s">
        <v>3969</v>
      </c>
      <c r="C279" t="s">
        <v>1364</v>
      </c>
      <c r="D279" t="s">
        <v>34</v>
      </c>
      <c r="E279" t="s">
        <v>160</v>
      </c>
      <c r="F279" s="3">
        <v>44461</v>
      </c>
      <c r="G279" s="3">
        <v>44461</v>
      </c>
      <c r="H279" t="s">
        <v>175</v>
      </c>
      <c r="J279" s="3">
        <v>44461</v>
      </c>
      <c r="K279" s="4">
        <v>11434.5</v>
      </c>
      <c r="L279" t="s">
        <v>38</v>
      </c>
      <c r="M279" t="s">
        <v>115</v>
      </c>
      <c r="N279" s="3">
        <v>44539</v>
      </c>
      <c r="O279" t="s">
        <v>80</v>
      </c>
      <c r="P279" t="s">
        <v>116</v>
      </c>
      <c r="Q279" t="s">
        <v>1365</v>
      </c>
      <c r="R279" t="s">
        <v>1366</v>
      </c>
      <c r="S279" t="s">
        <v>42</v>
      </c>
      <c r="T279" t="s">
        <v>66</v>
      </c>
      <c r="U279" t="s">
        <v>67</v>
      </c>
      <c r="V279" t="s">
        <v>1367</v>
      </c>
      <c r="W279" t="s">
        <v>201</v>
      </c>
      <c r="X279" t="s">
        <v>46</v>
      </c>
      <c r="Y279" t="s">
        <v>47</v>
      </c>
      <c r="Z279" t="s">
        <v>119</v>
      </c>
      <c r="AA279" t="s">
        <v>316</v>
      </c>
      <c r="AB279" t="s">
        <v>317</v>
      </c>
      <c r="AC279" s="3">
        <v>44516</v>
      </c>
      <c r="AD279" t="s">
        <v>306</v>
      </c>
      <c r="AE279" t="s">
        <v>162</v>
      </c>
      <c r="AF279" t="s">
        <v>318</v>
      </c>
      <c r="AG279" s="5">
        <v>297</v>
      </c>
    </row>
    <row r="280" spans="1:33" x14ac:dyDescent="0.3">
      <c r="A280" s="2" t="s">
        <v>1368</v>
      </c>
      <c r="B280" t="s">
        <v>3970</v>
      </c>
      <c r="D280" t="s">
        <v>34</v>
      </c>
      <c r="E280" t="s">
        <v>372</v>
      </c>
      <c r="F280" s="3">
        <v>44461</v>
      </c>
      <c r="G280" s="3">
        <v>44453</v>
      </c>
      <c r="H280" t="s">
        <v>1369</v>
      </c>
      <c r="J280" s="3">
        <v>44453</v>
      </c>
      <c r="K280" s="4">
        <v>0</v>
      </c>
      <c r="L280" t="s">
        <v>38</v>
      </c>
      <c r="M280" t="s">
        <v>34</v>
      </c>
      <c r="N280" s="3">
        <v>44498</v>
      </c>
      <c r="O280" t="s">
        <v>80</v>
      </c>
      <c r="P280" t="s">
        <v>409</v>
      </c>
      <c r="R280" t="s">
        <v>41</v>
      </c>
      <c r="S280" t="s">
        <v>95</v>
      </c>
      <c r="T280" t="s">
        <v>52</v>
      </c>
      <c r="U280" t="s">
        <v>76</v>
      </c>
      <c r="W280" t="s">
        <v>83</v>
      </c>
      <c r="X280" t="s">
        <v>46</v>
      </c>
      <c r="Y280" t="s">
        <v>84</v>
      </c>
      <c r="AC280" s="3">
        <v>44498</v>
      </c>
      <c r="AE280" t="s">
        <v>56</v>
      </c>
      <c r="AG280" s="5"/>
    </row>
    <row r="281" spans="1:33" x14ac:dyDescent="0.3">
      <c r="A281" s="2" t="s">
        <v>1370</v>
      </c>
      <c r="B281" t="s">
        <v>3971</v>
      </c>
      <c r="D281" t="s">
        <v>34</v>
      </c>
      <c r="E281" t="s">
        <v>372</v>
      </c>
      <c r="F281" s="3">
        <v>44460</v>
      </c>
      <c r="G281" s="3">
        <v>44468</v>
      </c>
      <c r="H281" t="s">
        <v>1371</v>
      </c>
      <c r="J281" s="3">
        <v>44468</v>
      </c>
      <c r="K281" s="4">
        <v>0</v>
      </c>
      <c r="L281" t="s">
        <v>38</v>
      </c>
      <c r="M281" t="s">
        <v>34</v>
      </c>
      <c r="N281" s="3">
        <v>44553</v>
      </c>
      <c r="O281" t="s">
        <v>80</v>
      </c>
      <c r="P281" t="s">
        <v>147</v>
      </c>
      <c r="Q281" t="s">
        <v>1372</v>
      </c>
      <c r="R281" t="s">
        <v>41</v>
      </c>
      <c r="S281" t="s">
        <v>95</v>
      </c>
      <c r="T281" t="s">
        <v>52</v>
      </c>
      <c r="U281" t="s">
        <v>53</v>
      </c>
      <c r="W281" t="s">
        <v>129</v>
      </c>
      <c r="X281" t="s">
        <v>46</v>
      </c>
      <c r="Y281" t="s">
        <v>84</v>
      </c>
      <c r="AC281" s="3"/>
      <c r="AE281" t="s">
        <v>56</v>
      </c>
      <c r="AG281" s="5"/>
    </row>
    <row r="282" spans="1:33" x14ac:dyDescent="0.3">
      <c r="A282" s="2" t="s">
        <v>1373</v>
      </c>
      <c r="B282" t="s">
        <v>3972</v>
      </c>
      <c r="C282" t="s">
        <v>1374</v>
      </c>
      <c r="D282" t="s">
        <v>34</v>
      </c>
      <c r="E282" t="s">
        <v>160</v>
      </c>
      <c r="F282" s="3">
        <v>44460</v>
      </c>
      <c r="G282" s="3">
        <v>44470</v>
      </c>
      <c r="H282" t="s">
        <v>506</v>
      </c>
      <c r="I282" t="s">
        <v>813</v>
      </c>
      <c r="J282" s="3">
        <v>44494</v>
      </c>
      <c r="K282" s="4">
        <v>17300</v>
      </c>
      <c r="L282" t="s">
        <v>239</v>
      </c>
      <c r="M282" t="s">
        <v>34</v>
      </c>
      <c r="N282" s="3">
        <v>44533</v>
      </c>
      <c r="O282" t="s">
        <v>80</v>
      </c>
      <c r="P282" t="s">
        <v>409</v>
      </c>
      <c r="R282" t="s">
        <v>41</v>
      </c>
      <c r="S282" t="s">
        <v>95</v>
      </c>
      <c r="T282" t="s">
        <v>66</v>
      </c>
      <c r="U282" t="s">
        <v>67</v>
      </c>
      <c r="V282" t="s">
        <v>1375</v>
      </c>
      <c r="W282" t="s">
        <v>301</v>
      </c>
      <c r="X282" t="s">
        <v>46</v>
      </c>
      <c r="Y282" t="s">
        <v>84</v>
      </c>
      <c r="AA282" t="s">
        <v>1376</v>
      </c>
      <c r="AB282" t="s">
        <v>1313</v>
      </c>
      <c r="AC282" s="3">
        <v>44518</v>
      </c>
      <c r="AD282" t="s">
        <v>1377</v>
      </c>
      <c r="AE282" t="s">
        <v>68</v>
      </c>
      <c r="AF282" t="s">
        <v>1314</v>
      </c>
      <c r="AG282" s="5">
        <v>352</v>
      </c>
    </row>
    <row r="283" spans="1:33" x14ac:dyDescent="0.3">
      <c r="A283" s="2" t="s">
        <v>1378</v>
      </c>
      <c r="B283" t="s">
        <v>3973</v>
      </c>
      <c r="C283" t="s">
        <v>1379</v>
      </c>
      <c r="D283" t="s">
        <v>34</v>
      </c>
      <c r="E283" t="s">
        <v>567</v>
      </c>
      <c r="F283" s="3">
        <v>44460</v>
      </c>
      <c r="G283" s="3">
        <v>44494</v>
      </c>
      <c r="H283" t="s">
        <v>1380</v>
      </c>
      <c r="I283" t="s">
        <v>1381</v>
      </c>
      <c r="J283" s="3">
        <v>44483</v>
      </c>
      <c r="K283" s="4">
        <v>3152</v>
      </c>
      <c r="L283" t="s">
        <v>65</v>
      </c>
      <c r="M283" t="s">
        <v>34</v>
      </c>
      <c r="N283" s="3">
        <v>44497</v>
      </c>
      <c r="O283" t="s">
        <v>80</v>
      </c>
      <c r="P283" t="s">
        <v>147</v>
      </c>
      <c r="R283" t="s">
        <v>41</v>
      </c>
      <c r="S283" t="s">
        <v>109</v>
      </c>
      <c r="T283" t="s">
        <v>66</v>
      </c>
      <c r="U283" t="s">
        <v>67</v>
      </c>
      <c r="V283" t="s">
        <v>1382</v>
      </c>
      <c r="W283" t="s">
        <v>45</v>
      </c>
      <c r="X283" t="s">
        <v>46</v>
      </c>
      <c r="Y283" t="s">
        <v>47</v>
      </c>
      <c r="AA283" t="s">
        <v>899</v>
      </c>
      <c r="AB283" t="s">
        <v>150</v>
      </c>
      <c r="AC283" s="3"/>
      <c r="AD283" t="s">
        <v>1383</v>
      </c>
      <c r="AE283" t="s">
        <v>130</v>
      </c>
      <c r="AF283" t="s">
        <v>151</v>
      </c>
      <c r="AG283" s="5">
        <v>81</v>
      </c>
    </row>
    <row r="284" spans="1:33" x14ac:dyDescent="0.3">
      <c r="A284" s="2" t="s">
        <v>1384</v>
      </c>
      <c r="B284" t="s">
        <v>3974</v>
      </c>
      <c r="C284" t="s">
        <v>1385</v>
      </c>
      <c r="D284" t="s">
        <v>34</v>
      </c>
      <c r="E284" t="s">
        <v>372</v>
      </c>
      <c r="F284" s="3">
        <v>44460</v>
      </c>
      <c r="G284" s="3">
        <v>44461</v>
      </c>
      <c r="H284" t="s">
        <v>1371</v>
      </c>
      <c r="J284" s="3">
        <v>44462</v>
      </c>
      <c r="K284" s="4">
        <v>210750</v>
      </c>
      <c r="L284" t="s">
        <v>38</v>
      </c>
      <c r="M284" t="s">
        <v>34</v>
      </c>
      <c r="N284" s="3">
        <v>44498</v>
      </c>
      <c r="O284" t="s">
        <v>80</v>
      </c>
      <c r="P284" t="s">
        <v>409</v>
      </c>
      <c r="Q284" t="s">
        <v>1386</v>
      </c>
      <c r="R284" t="s">
        <v>41</v>
      </c>
      <c r="S284" t="s">
        <v>95</v>
      </c>
      <c r="T284" t="s">
        <v>52</v>
      </c>
      <c r="U284" t="s">
        <v>76</v>
      </c>
      <c r="V284" t="s">
        <v>1387</v>
      </c>
      <c r="W284" t="s">
        <v>301</v>
      </c>
      <c r="X284" t="s">
        <v>46</v>
      </c>
      <c r="Y284" t="s">
        <v>84</v>
      </c>
      <c r="AA284" t="s">
        <v>316</v>
      </c>
      <c r="AB284" t="s">
        <v>1388</v>
      </c>
      <c r="AC284" s="3">
        <v>44495</v>
      </c>
      <c r="AE284" t="s">
        <v>56</v>
      </c>
      <c r="AF284" t="s">
        <v>1389</v>
      </c>
      <c r="AG284" s="5">
        <v>7025</v>
      </c>
    </row>
    <row r="285" spans="1:33" x14ac:dyDescent="0.3">
      <c r="A285" s="2" t="s">
        <v>1390</v>
      </c>
      <c r="B285" t="s">
        <v>3975</v>
      </c>
      <c r="C285" t="s">
        <v>1391</v>
      </c>
      <c r="D285" t="s">
        <v>34</v>
      </c>
      <c r="E285" t="s">
        <v>93</v>
      </c>
      <c r="F285" s="3">
        <v>44466</v>
      </c>
      <c r="G285" s="3">
        <v>44487</v>
      </c>
      <c r="H285" t="s">
        <v>93</v>
      </c>
      <c r="J285" s="3">
        <v>44476</v>
      </c>
      <c r="K285" s="4">
        <v>216250</v>
      </c>
      <c r="L285" t="s">
        <v>65</v>
      </c>
      <c r="M285" t="s">
        <v>34</v>
      </c>
      <c r="N285" s="3">
        <v>44565</v>
      </c>
      <c r="O285" t="s">
        <v>80</v>
      </c>
      <c r="P285" t="s">
        <v>81</v>
      </c>
      <c r="R285" t="s">
        <v>41</v>
      </c>
      <c r="S285" t="s">
        <v>95</v>
      </c>
      <c r="T285" t="s">
        <v>66</v>
      </c>
      <c r="U285" t="s">
        <v>67</v>
      </c>
      <c r="V285" t="s">
        <v>1392</v>
      </c>
      <c r="W285" t="s">
        <v>45</v>
      </c>
      <c r="X285" t="s">
        <v>46</v>
      </c>
      <c r="Y285" t="s">
        <v>84</v>
      </c>
      <c r="AA285" t="s">
        <v>1393</v>
      </c>
      <c r="AB285" t="s">
        <v>248</v>
      </c>
      <c r="AC285" s="3"/>
      <c r="AD285" t="s">
        <v>1394</v>
      </c>
      <c r="AE285" t="s">
        <v>746</v>
      </c>
      <c r="AF285" t="s">
        <v>250</v>
      </c>
      <c r="AG285" s="5">
        <v>2400</v>
      </c>
    </row>
    <row r="286" spans="1:33" x14ac:dyDescent="0.3">
      <c r="A286" s="2" t="s">
        <v>1395</v>
      </c>
      <c r="B286" t="s">
        <v>3976</v>
      </c>
      <c r="C286" t="s">
        <v>1396</v>
      </c>
      <c r="D286" t="s">
        <v>34</v>
      </c>
      <c r="E286" t="s">
        <v>1090</v>
      </c>
      <c r="F286" s="3">
        <v>44459</v>
      </c>
      <c r="G286" s="3">
        <v>44498</v>
      </c>
      <c r="H286" t="s">
        <v>36</v>
      </c>
      <c r="I286" t="s">
        <v>1317</v>
      </c>
      <c r="J286" s="3">
        <v>44489</v>
      </c>
      <c r="K286" s="4">
        <v>1480</v>
      </c>
      <c r="L286" t="s">
        <v>38</v>
      </c>
      <c r="M286" t="s">
        <v>115</v>
      </c>
      <c r="N286" s="3">
        <v>44536</v>
      </c>
      <c r="O286" t="s">
        <v>80</v>
      </c>
      <c r="P286" t="s">
        <v>116</v>
      </c>
      <c r="Q286" t="s">
        <v>1397</v>
      </c>
      <c r="R286" t="s">
        <v>41</v>
      </c>
      <c r="S286" t="s">
        <v>42</v>
      </c>
      <c r="T286" t="s">
        <v>52</v>
      </c>
      <c r="U286" t="s">
        <v>76</v>
      </c>
      <c r="V286" t="s">
        <v>1398</v>
      </c>
      <c r="W286" t="s">
        <v>54</v>
      </c>
      <c r="X286" t="s">
        <v>46</v>
      </c>
      <c r="Y286" t="s">
        <v>84</v>
      </c>
      <c r="Z286" t="s">
        <v>172</v>
      </c>
      <c r="AA286" t="s">
        <v>1281</v>
      </c>
      <c r="AB286" t="s">
        <v>286</v>
      </c>
      <c r="AC286" s="3">
        <v>44508</v>
      </c>
      <c r="AD286" t="s">
        <v>90</v>
      </c>
      <c r="AE286" t="s">
        <v>56</v>
      </c>
      <c r="AF286" t="s">
        <v>287</v>
      </c>
      <c r="AG286" s="5">
        <v>37</v>
      </c>
    </row>
    <row r="287" spans="1:33" x14ac:dyDescent="0.3">
      <c r="A287" s="2" t="s">
        <v>1399</v>
      </c>
      <c r="B287" t="s">
        <v>3977</v>
      </c>
      <c r="D287" t="s">
        <v>115</v>
      </c>
      <c r="E287" t="s">
        <v>567</v>
      </c>
      <c r="F287" s="3">
        <v>44461</v>
      </c>
      <c r="G287" s="3">
        <v>44489</v>
      </c>
      <c r="H287" t="s">
        <v>72</v>
      </c>
      <c r="I287" t="s">
        <v>1400</v>
      </c>
      <c r="J287" s="3"/>
      <c r="K287" s="4">
        <v>0</v>
      </c>
      <c r="L287" t="s">
        <v>38</v>
      </c>
      <c r="M287" t="s">
        <v>34</v>
      </c>
      <c r="N287" s="3">
        <v>44487</v>
      </c>
      <c r="O287" t="s">
        <v>134</v>
      </c>
      <c r="P287" t="s">
        <v>409</v>
      </c>
      <c r="Q287" t="s">
        <v>1401</v>
      </c>
      <c r="R287" t="s">
        <v>41</v>
      </c>
      <c r="S287" t="s">
        <v>42</v>
      </c>
      <c r="T287" t="s">
        <v>66</v>
      </c>
      <c r="U287" t="s">
        <v>67</v>
      </c>
      <c r="W287" t="s">
        <v>45</v>
      </c>
      <c r="X287" t="s">
        <v>46</v>
      </c>
      <c r="Y287" t="s">
        <v>47</v>
      </c>
      <c r="AC287" s="3">
        <v>44487</v>
      </c>
      <c r="AE287" t="s">
        <v>162</v>
      </c>
      <c r="AG287" s="5"/>
    </row>
    <row r="288" spans="1:33" x14ac:dyDescent="0.3">
      <c r="A288" s="2" t="s">
        <v>1402</v>
      </c>
      <c r="B288" t="s">
        <v>3978</v>
      </c>
      <c r="C288" t="s">
        <v>1403</v>
      </c>
      <c r="D288" t="s">
        <v>34</v>
      </c>
      <c r="E288" t="s">
        <v>35</v>
      </c>
      <c r="F288" s="3">
        <v>44459</v>
      </c>
      <c r="G288" s="3">
        <v>44460</v>
      </c>
      <c r="H288" t="s">
        <v>36</v>
      </c>
      <c r="I288" t="s">
        <v>1404</v>
      </c>
      <c r="J288" s="3">
        <v>44460</v>
      </c>
      <c r="K288" s="4">
        <v>432</v>
      </c>
      <c r="L288" t="s">
        <v>38</v>
      </c>
      <c r="M288" t="s">
        <v>115</v>
      </c>
      <c r="N288" s="3">
        <v>44462</v>
      </c>
      <c r="O288" t="s">
        <v>128</v>
      </c>
      <c r="P288" t="s">
        <v>116</v>
      </c>
      <c r="Q288" t="s">
        <v>304</v>
      </c>
      <c r="R288" t="s">
        <v>41</v>
      </c>
      <c r="S288" t="s">
        <v>42</v>
      </c>
      <c r="T288" t="s">
        <v>43</v>
      </c>
      <c r="U288" t="s">
        <v>44</v>
      </c>
      <c r="V288" t="s">
        <v>1405</v>
      </c>
      <c r="W288" t="s">
        <v>54</v>
      </c>
      <c r="X288" t="s">
        <v>46</v>
      </c>
      <c r="Y288" t="s">
        <v>55</v>
      </c>
      <c r="Z288" t="s">
        <v>209</v>
      </c>
      <c r="AA288" t="s">
        <v>918</v>
      </c>
      <c r="AB288" t="s">
        <v>89</v>
      </c>
      <c r="AC288" s="3">
        <v>44462</v>
      </c>
      <c r="AD288" t="s">
        <v>241</v>
      </c>
      <c r="AE288" t="s">
        <v>48</v>
      </c>
      <c r="AF288" t="s">
        <v>91</v>
      </c>
      <c r="AG288" s="5">
        <v>12</v>
      </c>
    </row>
    <row r="289" spans="1:33" x14ac:dyDescent="0.3">
      <c r="A289" s="2" t="s">
        <v>1406</v>
      </c>
      <c r="B289" t="s">
        <v>3979</v>
      </c>
      <c r="C289" t="s">
        <v>1407</v>
      </c>
      <c r="D289" t="s">
        <v>115</v>
      </c>
      <c r="E289" t="s">
        <v>132</v>
      </c>
      <c r="F289" s="3">
        <v>44461</v>
      </c>
      <c r="G289" s="3">
        <v>44547</v>
      </c>
      <c r="H289" t="s">
        <v>72</v>
      </c>
      <c r="I289" t="s">
        <v>1254</v>
      </c>
      <c r="J289" s="3">
        <v>44547</v>
      </c>
      <c r="K289" s="4">
        <v>3400</v>
      </c>
      <c r="L289" t="s">
        <v>38</v>
      </c>
      <c r="M289" t="s">
        <v>34</v>
      </c>
      <c r="N289" s="3">
        <v>44548</v>
      </c>
      <c r="O289" t="s">
        <v>80</v>
      </c>
      <c r="P289" t="s">
        <v>81</v>
      </c>
      <c r="R289" t="s">
        <v>41</v>
      </c>
      <c r="S289" t="s">
        <v>109</v>
      </c>
      <c r="T289" t="s">
        <v>66</v>
      </c>
      <c r="U289" t="s">
        <v>67</v>
      </c>
      <c r="V289" t="s">
        <v>1408</v>
      </c>
      <c r="W289" t="s">
        <v>54</v>
      </c>
      <c r="X289" t="s">
        <v>46</v>
      </c>
      <c r="Y289" t="s">
        <v>84</v>
      </c>
      <c r="AA289" t="s">
        <v>214</v>
      </c>
      <c r="AB289" t="s">
        <v>193</v>
      </c>
      <c r="AC289" s="3"/>
      <c r="AD289" t="s">
        <v>1409</v>
      </c>
      <c r="AE289" t="s">
        <v>1410</v>
      </c>
      <c r="AF289" t="s">
        <v>196</v>
      </c>
      <c r="AG289" s="5">
        <v>68</v>
      </c>
    </row>
    <row r="290" spans="1:33" x14ac:dyDescent="0.3">
      <c r="A290" s="2" t="s">
        <v>1411</v>
      </c>
      <c r="B290" t="s">
        <v>3980</v>
      </c>
      <c r="C290" t="s">
        <v>1412</v>
      </c>
      <c r="D290" t="s">
        <v>34</v>
      </c>
      <c r="E290" t="s">
        <v>739</v>
      </c>
      <c r="F290" s="3">
        <v>44459</v>
      </c>
      <c r="G290" s="3">
        <v>44463</v>
      </c>
      <c r="H290" t="s">
        <v>127</v>
      </c>
      <c r="I290" t="s">
        <v>1160</v>
      </c>
      <c r="J290" s="3">
        <v>44466</v>
      </c>
      <c r="K290" s="4">
        <v>163280</v>
      </c>
      <c r="L290" t="s">
        <v>38</v>
      </c>
      <c r="M290" t="s">
        <v>34</v>
      </c>
      <c r="N290" s="3">
        <v>44501</v>
      </c>
      <c r="O290" t="s">
        <v>80</v>
      </c>
      <c r="P290" t="s">
        <v>409</v>
      </c>
      <c r="Q290" t="s">
        <v>1413</v>
      </c>
      <c r="R290" t="s">
        <v>41</v>
      </c>
      <c r="S290" t="s">
        <v>42</v>
      </c>
      <c r="T290" t="s">
        <v>52</v>
      </c>
      <c r="U290" t="s">
        <v>76</v>
      </c>
      <c r="V290" t="s">
        <v>1414</v>
      </c>
      <c r="W290" t="s">
        <v>45</v>
      </c>
      <c r="X290" t="s">
        <v>46</v>
      </c>
      <c r="Y290" t="s">
        <v>47</v>
      </c>
      <c r="AA290" t="s">
        <v>1415</v>
      </c>
      <c r="AB290" t="s">
        <v>1416</v>
      </c>
      <c r="AC290" s="3">
        <v>44496</v>
      </c>
      <c r="AD290" t="s">
        <v>90</v>
      </c>
      <c r="AE290" t="s">
        <v>56</v>
      </c>
      <c r="AF290" t="s">
        <v>1417</v>
      </c>
      <c r="AG290" s="5">
        <v>1229</v>
      </c>
    </row>
    <row r="291" spans="1:33" x14ac:dyDescent="0.3">
      <c r="A291" s="2" t="s">
        <v>1418</v>
      </c>
      <c r="B291" t="s">
        <v>3981</v>
      </c>
      <c r="C291" t="s">
        <v>1419</v>
      </c>
      <c r="D291" t="s">
        <v>34</v>
      </c>
      <c r="E291" t="s">
        <v>78</v>
      </c>
      <c r="F291" s="3">
        <v>44458</v>
      </c>
      <c r="G291" s="3">
        <v>44460</v>
      </c>
      <c r="H291" t="s">
        <v>730</v>
      </c>
      <c r="I291" t="s">
        <v>100</v>
      </c>
      <c r="J291" s="3"/>
      <c r="K291" s="4">
        <v>37500</v>
      </c>
      <c r="L291" t="s">
        <v>101</v>
      </c>
      <c r="M291" t="s">
        <v>115</v>
      </c>
      <c r="N291" s="3">
        <v>44466</v>
      </c>
      <c r="O291" t="s">
        <v>128</v>
      </c>
      <c r="P291" t="s">
        <v>116</v>
      </c>
      <c r="Q291" t="s">
        <v>1420</v>
      </c>
      <c r="R291" t="s">
        <v>41</v>
      </c>
      <c r="S291" t="s">
        <v>109</v>
      </c>
      <c r="T291" t="s">
        <v>43</v>
      </c>
      <c r="U291" t="s">
        <v>44</v>
      </c>
      <c r="V291" t="s">
        <v>1421</v>
      </c>
      <c r="W291" t="s">
        <v>54</v>
      </c>
      <c r="X291" t="s">
        <v>46</v>
      </c>
      <c r="Y291" t="s">
        <v>84</v>
      </c>
      <c r="Z291" t="s">
        <v>209</v>
      </c>
      <c r="AA291" t="s">
        <v>256</v>
      </c>
      <c r="AB291" t="s">
        <v>150</v>
      </c>
      <c r="AC291" s="3">
        <v>44466</v>
      </c>
      <c r="AD291" t="s">
        <v>306</v>
      </c>
      <c r="AE291" t="s">
        <v>48</v>
      </c>
      <c r="AF291" t="s">
        <v>151</v>
      </c>
      <c r="AG291" s="5">
        <v>750</v>
      </c>
    </row>
    <row r="292" spans="1:33" x14ac:dyDescent="0.3">
      <c r="A292" s="2" t="s">
        <v>1422</v>
      </c>
      <c r="B292" t="s">
        <v>3982</v>
      </c>
      <c r="C292" t="s">
        <v>1423</v>
      </c>
      <c r="D292" t="s">
        <v>34</v>
      </c>
      <c r="E292" t="s">
        <v>75</v>
      </c>
      <c r="F292" s="3">
        <v>44456</v>
      </c>
      <c r="G292" s="3">
        <v>44474</v>
      </c>
      <c r="H292" t="s">
        <v>1424</v>
      </c>
      <c r="I292" t="s">
        <v>79</v>
      </c>
      <c r="J292" s="3">
        <v>44475</v>
      </c>
      <c r="K292" s="4">
        <v>70150.899999999994</v>
      </c>
      <c r="L292" t="s">
        <v>38</v>
      </c>
      <c r="M292" t="s">
        <v>34</v>
      </c>
      <c r="N292" s="3">
        <v>44509</v>
      </c>
      <c r="O292" t="s">
        <v>80</v>
      </c>
      <c r="P292" t="s">
        <v>81</v>
      </c>
      <c r="R292" t="s">
        <v>61</v>
      </c>
      <c r="S292" t="s">
        <v>42</v>
      </c>
      <c r="T292" t="s">
        <v>52</v>
      </c>
      <c r="U292" t="s">
        <v>53</v>
      </c>
      <c r="V292" t="s">
        <v>1425</v>
      </c>
      <c r="W292" t="s">
        <v>54</v>
      </c>
      <c r="X292" t="s">
        <v>46</v>
      </c>
      <c r="Y292" t="s">
        <v>47</v>
      </c>
      <c r="AA292" t="s">
        <v>1426</v>
      </c>
      <c r="AB292" t="s">
        <v>1427</v>
      </c>
      <c r="AC292" s="3"/>
      <c r="AD292" t="s">
        <v>90</v>
      </c>
      <c r="AE292" t="s">
        <v>56</v>
      </c>
      <c r="AF292" t="s">
        <v>1428</v>
      </c>
      <c r="AG292" s="5">
        <v>1106</v>
      </c>
    </row>
    <row r="293" spans="1:33" x14ac:dyDescent="0.3">
      <c r="A293" s="2" t="s">
        <v>1429</v>
      </c>
      <c r="B293" t="s">
        <v>3983</v>
      </c>
      <c r="C293" t="s">
        <v>1430</v>
      </c>
      <c r="D293" t="s">
        <v>34</v>
      </c>
      <c r="E293" t="s">
        <v>75</v>
      </c>
      <c r="F293" s="3">
        <v>44456</v>
      </c>
      <c r="G293" s="3">
        <v>44475</v>
      </c>
      <c r="H293" t="s">
        <v>36</v>
      </c>
      <c r="I293" t="s">
        <v>79</v>
      </c>
      <c r="J293" s="3">
        <v>44475</v>
      </c>
      <c r="K293" s="4">
        <v>50000</v>
      </c>
      <c r="L293" t="s">
        <v>38</v>
      </c>
      <c r="M293" t="s">
        <v>34</v>
      </c>
      <c r="N293" s="3">
        <v>44509</v>
      </c>
      <c r="O293" t="s">
        <v>80</v>
      </c>
      <c r="P293" t="s">
        <v>81</v>
      </c>
      <c r="R293" t="s">
        <v>41</v>
      </c>
      <c r="S293" t="s">
        <v>42</v>
      </c>
      <c r="T293" t="s">
        <v>52</v>
      </c>
      <c r="U293" t="s">
        <v>53</v>
      </c>
      <c r="V293" t="s">
        <v>1431</v>
      </c>
      <c r="W293" t="s">
        <v>54</v>
      </c>
      <c r="X293" t="s">
        <v>46</v>
      </c>
      <c r="Y293" t="s">
        <v>47</v>
      </c>
      <c r="AA293" t="s">
        <v>1432</v>
      </c>
      <c r="AB293" t="s">
        <v>121</v>
      </c>
      <c r="AC293" s="3"/>
      <c r="AD293" t="s">
        <v>90</v>
      </c>
      <c r="AE293" t="s">
        <v>56</v>
      </c>
      <c r="AF293" t="s">
        <v>124</v>
      </c>
      <c r="AG293" s="5">
        <v>1100</v>
      </c>
    </row>
    <row r="294" spans="1:33" x14ac:dyDescent="0.3">
      <c r="A294" s="2" t="s">
        <v>1433</v>
      </c>
      <c r="B294" t="s">
        <v>3984</v>
      </c>
      <c r="C294" t="s">
        <v>1434</v>
      </c>
      <c r="D294" t="s">
        <v>34</v>
      </c>
      <c r="E294" t="s">
        <v>184</v>
      </c>
      <c r="F294" s="3">
        <v>44475</v>
      </c>
      <c r="G294" s="3">
        <v>44476</v>
      </c>
      <c r="H294" t="s">
        <v>72</v>
      </c>
      <c r="I294" t="s">
        <v>1435</v>
      </c>
      <c r="J294" s="3">
        <v>44477</v>
      </c>
      <c r="K294" s="4">
        <v>4960</v>
      </c>
      <c r="L294" t="s">
        <v>38</v>
      </c>
      <c r="M294" t="s">
        <v>34</v>
      </c>
      <c r="N294" s="3">
        <v>44480</v>
      </c>
      <c r="O294" t="s">
        <v>80</v>
      </c>
      <c r="P294" t="s">
        <v>81</v>
      </c>
      <c r="R294" t="s">
        <v>41</v>
      </c>
      <c r="S294" t="s">
        <v>42</v>
      </c>
      <c r="T294" t="s">
        <v>52</v>
      </c>
      <c r="U294" t="s">
        <v>53</v>
      </c>
      <c r="V294" t="s">
        <v>1436</v>
      </c>
      <c r="W294" t="s">
        <v>201</v>
      </c>
      <c r="X294" t="s">
        <v>46</v>
      </c>
      <c r="Y294" t="s">
        <v>47</v>
      </c>
      <c r="AA294" t="s">
        <v>202</v>
      </c>
      <c r="AB294" t="s">
        <v>193</v>
      </c>
      <c r="AC294" s="3"/>
      <c r="AD294" t="s">
        <v>90</v>
      </c>
      <c r="AE294" t="s">
        <v>56</v>
      </c>
      <c r="AF294" t="s">
        <v>196</v>
      </c>
      <c r="AG294" s="5">
        <v>93</v>
      </c>
    </row>
    <row r="295" spans="1:33" x14ac:dyDescent="0.3">
      <c r="A295" s="2" t="s">
        <v>1437</v>
      </c>
      <c r="B295" t="s">
        <v>3985</v>
      </c>
      <c r="C295" t="s">
        <v>1438</v>
      </c>
      <c r="D295" t="s">
        <v>34</v>
      </c>
      <c r="E295" t="s">
        <v>567</v>
      </c>
      <c r="F295" s="3">
        <v>44455</v>
      </c>
      <c r="G295" s="3">
        <v>44467</v>
      </c>
      <c r="H295" t="s">
        <v>467</v>
      </c>
      <c r="I295" t="s">
        <v>521</v>
      </c>
      <c r="J295" s="3">
        <v>44468</v>
      </c>
      <c r="K295" s="4">
        <v>1600</v>
      </c>
      <c r="L295" t="s">
        <v>65</v>
      </c>
      <c r="M295" t="s">
        <v>34</v>
      </c>
      <c r="N295" s="3">
        <v>44477</v>
      </c>
      <c r="O295" t="s">
        <v>80</v>
      </c>
      <c r="P295" t="s">
        <v>147</v>
      </c>
      <c r="Q295" t="s">
        <v>1439</v>
      </c>
      <c r="R295" t="s">
        <v>41</v>
      </c>
      <c r="S295" t="s">
        <v>42</v>
      </c>
      <c r="T295" t="s">
        <v>66</v>
      </c>
      <c r="U295" t="s">
        <v>67</v>
      </c>
      <c r="V295" t="s">
        <v>1440</v>
      </c>
      <c r="W295" t="s">
        <v>45</v>
      </c>
      <c r="X295" t="s">
        <v>46</v>
      </c>
      <c r="Y295" t="s">
        <v>47</v>
      </c>
      <c r="AA295" t="s">
        <v>192</v>
      </c>
      <c r="AB295" t="s">
        <v>193</v>
      </c>
      <c r="AC295" s="3"/>
      <c r="AD295" t="s">
        <v>1441</v>
      </c>
      <c r="AE295" t="s">
        <v>1442</v>
      </c>
      <c r="AF295" t="s">
        <v>196</v>
      </c>
      <c r="AG295" s="5">
        <v>32</v>
      </c>
    </row>
    <row r="296" spans="1:33" x14ac:dyDescent="0.3">
      <c r="A296" s="2" t="s">
        <v>1443</v>
      </c>
      <c r="B296" t="s">
        <v>3986</v>
      </c>
      <c r="C296" t="s">
        <v>1444</v>
      </c>
      <c r="D296" t="s">
        <v>34</v>
      </c>
      <c r="E296" t="s">
        <v>836</v>
      </c>
      <c r="F296" s="3">
        <v>44455</v>
      </c>
      <c r="G296" s="3">
        <v>44561</v>
      </c>
      <c r="H296" t="s">
        <v>72</v>
      </c>
      <c r="I296" t="s">
        <v>559</v>
      </c>
      <c r="J296" s="3">
        <v>44467</v>
      </c>
      <c r="K296" s="4">
        <v>9900</v>
      </c>
      <c r="L296" t="s">
        <v>38</v>
      </c>
      <c r="M296" t="s">
        <v>34</v>
      </c>
      <c r="N296" s="3">
        <v>44565</v>
      </c>
      <c r="O296" t="s">
        <v>134</v>
      </c>
      <c r="P296" t="s">
        <v>348</v>
      </c>
      <c r="Q296" t="s">
        <v>1445</v>
      </c>
      <c r="R296" t="s">
        <v>533</v>
      </c>
      <c r="S296" t="s">
        <v>42</v>
      </c>
      <c r="T296" t="s">
        <v>385</v>
      </c>
      <c r="U296" t="s">
        <v>1446</v>
      </c>
      <c r="V296" t="s">
        <v>1447</v>
      </c>
      <c r="W296" t="s">
        <v>201</v>
      </c>
      <c r="X296" t="s">
        <v>46</v>
      </c>
      <c r="Y296" t="s">
        <v>47</v>
      </c>
      <c r="AA296" t="s">
        <v>1448</v>
      </c>
      <c r="AB296" t="s">
        <v>1449</v>
      </c>
      <c r="AC296" s="3"/>
      <c r="AD296" t="s">
        <v>325</v>
      </c>
      <c r="AE296" t="s">
        <v>48</v>
      </c>
      <c r="AF296" t="s">
        <v>1450</v>
      </c>
      <c r="AG296" s="5">
        <v>195</v>
      </c>
    </row>
    <row r="297" spans="1:33" x14ac:dyDescent="0.3">
      <c r="A297" s="2" t="s">
        <v>1451</v>
      </c>
      <c r="B297" t="s">
        <v>3987</v>
      </c>
      <c r="C297" t="s">
        <v>1452</v>
      </c>
      <c r="D297" t="s">
        <v>34</v>
      </c>
      <c r="E297" t="s">
        <v>429</v>
      </c>
      <c r="F297" s="3">
        <v>44455</v>
      </c>
      <c r="G297" s="3">
        <v>44456</v>
      </c>
      <c r="H297" t="s">
        <v>730</v>
      </c>
      <c r="I297" t="s">
        <v>100</v>
      </c>
      <c r="J297" s="3">
        <v>44462</v>
      </c>
      <c r="K297" s="4">
        <v>4500</v>
      </c>
      <c r="L297" t="s">
        <v>38</v>
      </c>
      <c r="M297" t="s">
        <v>115</v>
      </c>
      <c r="N297" s="3">
        <v>44489</v>
      </c>
      <c r="O297" t="s">
        <v>128</v>
      </c>
      <c r="P297" t="s">
        <v>116</v>
      </c>
      <c r="Q297" t="s">
        <v>1238</v>
      </c>
      <c r="R297" t="s">
        <v>41</v>
      </c>
      <c r="S297" t="s">
        <v>42</v>
      </c>
      <c r="T297" t="s">
        <v>43</v>
      </c>
      <c r="U297" t="s">
        <v>44</v>
      </c>
      <c r="V297" t="s">
        <v>1453</v>
      </c>
      <c r="W297" t="s">
        <v>45</v>
      </c>
      <c r="X297" t="s">
        <v>46</v>
      </c>
      <c r="Y297" t="s">
        <v>55</v>
      </c>
      <c r="Z297" t="s">
        <v>209</v>
      </c>
      <c r="AA297" t="s">
        <v>298</v>
      </c>
      <c r="AB297" t="s">
        <v>193</v>
      </c>
      <c r="AC297" s="3">
        <v>44473</v>
      </c>
      <c r="AE297" t="s">
        <v>48</v>
      </c>
      <c r="AF297" t="s">
        <v>196</v>
      </c>
      <c r="AG297" s="5">
        <v>90</v>
      </c>
    </row>
    <row r="298" spans="1:33" x14ac:dyDescent="0.3">
      <c r="A298" s="2" t="s">
        <v>1454</v>
      </c>
      <c r="B298" t="s">
        <v>3988</v>
      </c>
      <c r="C298" t="s">
        <v>1455</v>
      </c>
      <c r="D298" t="s">
        <v>34</v>
      </c>
      <c r="E298" t="s">
        <v>429</v>
      </c>
      <c r="F298" s="3">
        <v>44455</v>
      </c>
      <c r="G298" s="3">
        <v>44456</v>
      </c>
      <c r="H298" t="s">
        <v>730</v>
      </c>
      <c r="I298" t="s">
        <v>100</v>
      </c>
      <c r="J298" s="3"/>
      <c r="K298" s="4">
        <v>2800</v>
      </c>
      <c r="L298" t="s">
        <v>38</v>
      </c>
      <c r="M298" t="s">
        <v>115</v>
      </c>
      <c r="N298" s="3">
        <v>44468</v>
      </c>
      <c r="O298" t="s">
        <v>128</v>
      </c>
      <c r="P298" t="s">
        <v>116</v>
      </c>
      <c r="Q298" t="s">
        <v>1238</v>
      </c>
      <c r="R298" t="s">
        <v>41</v>
      </c>
      <c r="S298" t="s">
        <v>42</v>
      </c>
      <c r="T298" t="s">
        <v>43</v>
      </c>
      <c r="U298" t="s">
        <v>44</v>
      </c>
      <c r="V298" t="s">
        <v>1456</v>
      </c>
      <c r="W298" t="s">
        <v>45</v>
      </c>
      <c r="X298" t="s">
        <v>46</v>
      </c>
      <c r="Y298" t="s">
        <v>55</v>
      </c>
      <c r="Z298" t="s">
        <v>209</v>
      </c>
      <c r="AA298" t="s">
        <v>1457</v>
      </c>
      <c r="AB298" t="s">
        <v>121</v>
      </c>
      <c r="AC298" s="3">
        <v>44462</v>
      </c>
      <c r="AE298" t="s">
        <v>48</v>
      </c>
      <c r="AF298" t="s">
        <v>106</v>
      </c>
      <c r="AG298" s="5">
        <v>80</v>
      </c>
    </row>
    <row r="299" spans="1:33" x14ac:dyDescent="0.3">
      <c r="A299" s="2" t="s">
        <v>1458</v>
      </c>
      <c r="B299" t="s">
        <v>3989</v>
      </c>
      <c r="C299" t="s">
        <v>1459</v>
      </c>
      <c r="D299" t="s">
        <v>34</v>
      </c>
      <c r="E299" t="s">
        <v>154</v>
      </c>
      <c r="F299" s="3">
        <v>44454</v>
      </c>
      <c r="G299" s="3">
        <v>44469</v>
      </c>
      <c r="H299" t="s">
        <v>36</v>
      </c>
      <c r="I299" t="s">
        <v>64</v>
      </c>
      <c r="J299" s="3"/>
      <c r="K299" s="4">
        <v>195545</v>
      </c>
      <c r="L299" t="s">
        <v>38</v>
      </c>
      <c r="M299" t="s">
        <v>115</v>
      </c>
      <c r="N299" s="3">
        <v>44473</v>
      </c>
      <c r="O299" t="s">
        <v>128</v>
      </c>
      <c r="P299" t="s">
        <v>116</v>
      </c>
      <c r="Q299" t="s">
        <v>1460</v>
      </c>
      <c r="R299" t="s">
        <v>41</v>
      </c>
      <c r="S299" t="s">
        <v>42</v>
      </c>
      <c r="T299" t="s">
        <v>52</v>
      </c>
      <c r="U299" t="s">
        <v>76</v>
      </c>
      <c r="V299" t="s">
        <v>1461</v>
      </c>
      <c r="W299" t="s">
        <v>54</v>
      </c>
      <c r="X299" t="s">
        <v>46</v>
      </c>
      <c r="Y299" t="s">
        <v>55</v>
      </c>
      <c r="Z299" t="s">
        <v>172</v>
      </c>
      <c r="AA299" t="s">
        <v>1462</v>
      </c>
      <c r="AB299" t="s">
        <v>1463</v>
      </c>
      <c r="AC299" s="3">
        <v>44461</v>
      </c>
      <c r="AD299" t="s">
        <v>90</v>
      </c>
      <c r="AE299" t="s">
        <v>56</v>
      </c>
      <c r="AF299" t="s">
        <v>1464</v>
      </c>
      <c r="AG299" s="5">
        <v>693</v>
      </c>
    </row>
    <row r="300" spans="1:33" x14ac:dyDescent="0.3">
      <c r="A300" s="2" t="s">
        <v>1465</v>
      </c>
      <c r="B300" t="s">
        <v>3990</v>
      </c>
      <c r="C300" t="s">
        <v>1466</v>
      </c>
      <c r="D300" t="s">
        <v>34</v>
      </c>
      <c r="E300" t="s">
        <v>99</v>
      </c>
      <c r="F300" s="3">
        <v>44454</v>
      </c>
      <c r="G300" s="3">
        <v>44455</v>
      </c>
      <c r="H300" t="s">
        <v>984</v>
      </c>
      <c r="J300" s="3">
        <v>44462</v>
      </c>
      <c r="K300" s="4">
        <v>1120</v>
      </c>
      <c r="L300" t="s">
        <v>38</v>
      </c>
      <c r="M300" t="s">
        <v>115</v>
      </c>
      <c r="N300" s="3">
        <v>44501</v>
      </c>
      <c r="O300" t="s">
        <v>80</v>
      </c>
      <c r="P300" t="s">
        <v>116</v>
      </c>
      <c r="Q300" t="s">
        <v>1467</v>
      </c>
      <c r="R300" t="s">
        <v>41</v>
      </c>
      <c r="S300" t="s">
        <v>42</v>
      </c>
      <c r="T300" t="s">
        <v>43</v>
      </c>
      <c r="U300" t="s">
        <v>44</v>
      </c>
      <c r="V300" t="s">
        <v>1468</v>
      </c>
      <c r="W300" t="s">
        <v>54</v>
      </c>
      <c r="X300" t="s">
        <v>46</v>
      </c>
      <c r="Y300" t="s">
        <v>55</v>
      </c>
      <c r="Z300" t="s">
        <v>209</v>
      </c>
      <c r="AA300" t="s">
        <v>899</v>
      </c>
      <c r="AB300" t="s">
        <v>150</v>
      </c>
      <c r="AC300" s="3">
        <v>44480</v>
      </c>
      <c r="AE300" t="s">
        <v>677</v>
      </c>
      <c r="AF300" t="s">
        <v>151</v>
      </c>
      <c r="AG300" s="5">
        <v>32</v>
      </c>
    </row>
    <row r="301" spans="1:33" x14ac:dyDescent="0.3">
      <c r="A301" s="2" t="s">
        <v>1469</v>
      </c>
      <c r="B301" t="s">
        <v>3991</v>
      </c>
      <c r="C301" t="s">
        <v>1470</v>
      </c>
      <c r="D301" t="s">
        <v>34</v>
      </c>
      <c r="E301" t="s">
        <v>75</v>
      </c>
      <c r="F301" s="3">
        <v>44453</v>
      </c>
      <c r="G301" s="3">
        <v>44463</v>
      </c>
      <c r="H301" t="s">
        <v>921</v>
      </c>
      <c r="J301" s="3">
        <v>44455</v>
      </c>
      <c r="K301" s="4">
        <v>16000</v>
      </c>
      <c r="L301" t="s">
        <v>38</v>
      </c>
      <c r="M301" t="s">
        <v>34</v>
      </c>
      <c r="N301" s="3">
        <v>44509</v>
      </c>
      <c r="O301" t="s">
        <v>80</v>
      </c>
      <c r="P301" t="s">
        <v>409</v>
      </c>
      <c r="Q301" t="s">
        <v>1471</v>
      </c>
      <c r="R301" t="s">
        <v>480</v>
      </c>
      <c r="S301" t="s">
        <v>42</v>
      </c>
      <c r="T301" t="s">
        <v>52</v>
      </c>
      <c r="U301" t="s">
        <v>76</v>
      </c>
      <c r="V301" t="s">
        <v>1472</v>
      </c>
      <c r="W301" t="s">
        <v>201</v>
      </c>
      <c r="X301" t="s">
        <v>46</v>
      </c>
      <c r="Y301" t="s">
        <v>47</v>
      </c>
      <c r="AA301" t="s">
        <v>353</v>
      </c>
      <c r="AB301" t="s">
        <v>354</v>
      </c>
      <c r="AC301" s="3">
        <v>44485</v>
      </c>
      <c r="AE301" t="s">
        <v>56</v>
      </c>
      <c r="AF301" t="s">
        <v>355</v>
      </c>
      <c r="AG301" s="5">
        <v>1</v>
      </c>
    </row>
    <row r="302" spans="1:33" x14ac:dyDescent="0.3">
      <c r="A302" s="2" t="s">
        <v>1473</v>
      </c>
      <c r="B302" t="s">
        <v>3992</v>
      </c>
      <c r="C302" t="s">
        <v>1474</v>
      </c>
      <c r="D302" t="s">
        <v>34</v>
      </c>
      <c r="E302" t="s">
        <v>108</v>
      </c>
      <c r="F302" s="3">
        <v>44453</v>
      </c>
      <c r="G302" s="3">
        <v>44467</v>
      </c>
      <c r="H302" t="s">
        <v>730</v>
      </c>
      <c r="I302" t="s">
        <v>521</v>
      </c>
      <c r="J302" s="3">
        <v>44470</v>
      </c>
      <c r="K302" s="4">
        <v>173880</v>
      </c>
      <c r="L302" t="s">
        <v>38</v>
      </c>
      <c r="M302" t="s">
        <v>34</v>
      </c>
      <c r="N302" s="3">
        <v>44497</v>
      </c>
      <c r="O302" t="s">
        <v>80</v>
      </c>
      <c r="P302" t="s">
        <v>81</v>
      </c>
      <c r="R302" t="s">
        <v>41</v>
      </c>
      <c r="S302" t="s">
        <v>109</v>
      </c>
      <c r="T302" t="s">
        <v>52</v>
      </c>
      <c r="U302" t="s">
        <v>76</v>
      </c>
      <c r="V302" t="s">
        <v>1475</v>
      </c>
      <c r="W302" t="s">
        <v>54</v>
      </c>
      <c r="X302" t="s">
        <v>46</v>
      </c>
      <c r="Y302" t="s">
        <v>84</v>
      </c>
      <c r="AA302" t="s">
        <v>1476</v>
      </c>
      <c r="AB302" t="s">
        <v>1477</v>
      </c>
      <c r="AC302" s="3"/>
      <c r="AD302" t="s">
        <v>90</v>
      </c>
      <c r="AE302" t="s">
        <v>56</v>
      </c>
      <c r="AF302" t="s">
        <v>1478</v>
      </c>
      <c r="AG302" s="5">
        <v>4949</v>
      </c>
    </row>
    <row r="303" spans="1:33" x14ac:dyDescent="0.3">
      <c r="A303" s="2" t="s">
        <v>1479</v>
      </c>
      <c r="B303" t="s">
        <v>3993</v>
      </c>
      <c r="C303" t="s">
        <v>1480</v>
      </c>
      <c r="D303" t="s">
        <v>34</v>
      </c>
      <c r="E303" t="s">
        <v>35</v>
      </c>
      <c r="F303" s="3">
        <v>44453</v>
      </c>
      <c r="G303" s="3">
        <v>44454</v>
      </c>
      <c r="H303" t="s">
        <v>467</v>
      </c>
      <c r="J303" s="3">
        <v>44454</v>
      </c>
      <c r="K303" s="4">
        <v>15500</v>
      </c>
      <c r="L303" t="s">
        <v>38</v>
      </c>
      <c r="M303" t="s">
        <v>34</v>
      </c>
      <c r="N303" s="3">
        <v>44454</v>
      </c>
      <c r="O303" t="s">
        <v>80</v>
      </c>
      <c r="P303" t="s">
        <v>147</v>
      </c>
      <c r="R303" t="s">
        <v>41</v>
      </c>
      <c r="S303" t="s">
        <v>42</v>
      </c>
      <c r="T303" t="s">
        <v>43</v>
      </c>
      <c r="U303" t="s">
        <v>44</v>
      </c>
      <c r="V303" t="s">
        <v>1481</v>
      </c>
      <c r="W303" t="s">
        <v>54</v>
      </c>
      <c r="X303" t="s">
        <v>46</v>
      </c>
      <c r="Y303" t="s">
        <v>47</v>
      </c>
      <c r="AA303" t="s">
        <v>256</v>
      </c>
      <c r="AB303" t="s">
        <v>150</v>
      </c>
      <c r="AC303" s="3"/>
      <c r="AD303" t="s">
        <v>241</v>
      </c>
      <c r="AE303" t="s">
        <v>48</v>
      </c>
      <c r="AF303" t="s">
        <v>151</v>
      </c>
      <c r="AG303" s="5">
        <v>310</v>
      </c>
    </row>
    <row r="304" spans="1:33" x14ac:dyDescent="0.3">
      <c r="A304" s="2" t="s">
        <v>1482</v>
      </c>
      <c r="B304" t="s">
        <v>3994</v>
      </c>
      <c r="C304" t="s">
        <v>1483</v>
      </c>
      <c r="D304" t="s">
        <v>34</v>
      </c>
      <c r="E304" t="s">
        <v>35</v>
      </c>
      <c r="F304" s="3">
        <v>44453</v>
      </c>
      <c r="G304" s="3">
        <v>44454</v>
      </c>
      <c r="H304" t="s">
        <v>467</v>
      </c>
      <c r="J304" s="3">
        <v>44454</v>
      </c>
      <c r="K304" s="4">
        <v>30100</v>
      </c>
      <c r="L304" t="s">
        <v>38</v>
      </c>
      <c r="M304" t="s">
        <v>34</v>
      </c>
      <c r="N304" s="3">
        <v>44454</v>
      </c>
      <c r="O304" t="s">
        <v>80</v>
      </c>
      <c r="P304" t="s">
        <v>147</v>
      </c>
      <c r="Q304" t="s">
        <v>1484</v>
      </c>
      <c r="R304" t="s">
        <v>41</v>
      </c>
      <c r="S304" t="s">
        <v>42</v>
      </c>
      <c r="T304" t="s">
        <v>43</v>
      </c>
      <c r="U304" t="s">
        <v>44</v>
      </c>
      <c r="V304" t="s">
        <v>1485</v>
      </c>
      <c r="W304" t="s">
        <v>54</v>
      </c>
      <c r="X304" t="s">
        <v>46</v>
      </c>
      <c r="Y304" t="s">
        <v>47</v>
      </c>
      <c r="AA304" t="s">
        <v>256</v>
      </c>
      <c r="AB304" t="s">
        <v>150</v>
      </c>
      <c r="AC304" s="3"/>
      <c r="AD304" t="s">
        <v>241</v>
      </c>
      <c r="AE304" t="s">
        <v>48</v>
      </c>
      <c r="AF304" t="s">
        <v>151</v>
      </c>
      <c r="AG304" s="5">
        <v>602</v>
      </c>
    </row>
    <row r="305" spans="1:33" x14ac:dyDescent="0.3">
      <c r="A305" s="2" t="s">
        <v>1486</v>
      </c>
      <c r="B305" t="s">
        <v>3995</v>
      </c>
      <c r="C305" t="s">
        <v>1487</v>
      </c>
      <c r="D305" t="s">
        <v>34</v>
      </c>
      <c r="E305" t="s">
        <v>99</v>
      </c>
      <c r="F305" s="3">
        <v>44453</v>
      </c>
      <c r="G305" s="3">
        <v>44454</v>
      </c>
      <c r="H305" t="s">
        <v>127</v>
      </c>
      <c r="I305" t="s">
        <v>1160</v>
      </c>
      <c r="J305" s="3"/>
      <c r="K305" s="4">
        <v>91389.87</v>
      </c>
      <c r="L305" t="s">
        <v>101</v>
      </c>
      <c r="M305" t="s">
        <v>115</v>
      </c>
      <c r="N305" s="3">
        <v>44468</v>
      </c>
      <c r="O305" t="s">
        <v>128</v>
      </c>
      <c r="P305" t="s">
        <v>116</v>
      </c>
      <c r="Q305" t="s">
        <v>1488</v>
      </c>
      <c r="R305" t="s">
        <v>41</v>
      </c>
      <c r="S305" t="s">
        <v>42</v>
      </c>
      <c r="T305" t="s">
        <v>43</v>
      </c>
      <c r="U305" t="s">
        <v>44</v>
      </c>
      <c r="V305" t="s">
        <v>1489</v>
      </c>
      <c r="W305" t="s">
        <v>54</v>
      </c>
      <c r="X305" t="s">
        <v>46</v>
      </c>
      <c r="Y305" t="s">
        <v>55</v>
      </c>
      <c r="Z305" t="s">
        <v>209</v>
      </c>
      <c r="AA305" t="s">
        <v>139</v>
      </c>
      <c r="AB305" t="s">
        <v>104</v>
      </c>
      <c r="AC305" s="3">
        <v>44455</v>
      </c>
      <c r="AD305" t="s">
        <v>631</v>
      </c>
      <c r="AE305" t="s">
        <v>48</v>
      </c>
      <c r="AF305" t="s">
        <v>106</v>
      </c>
      <c r="AG305" s="5">
        <v>39</v>
      </c>
    </row>
    <row r="306" spans="1:33" x14ac:dyDescent="0.3">
      <c r="A306" s="2" t="s">
        <v>1490</v>
      </c>
      <c r="B306" t="s">
        <v>3996</v>
      </c>
      <c r="C306" t="s">
        <v>1491</v>
      </c>
      <c r="D306" t="s">
        <v>115</v>
      </c>
      <c r="E306" t="s">
        <v>291</v>
      </c>
      <c r="F306" s="3">
        <v>44453</v>
      </c>
      <c r="G306" s="3">
        <v>44456</v>
      </c>
      <c r="H306" t="s">
        <v>72</v>
      </c>
      <c r="I306" t="s">
        <v>258</v>
      </c>
      <c r="J306" s="3">
        <v>44459</v>
      </c>
      <c r="K306" s="4">
        <v>6500</v>
      </c>
      <c r="L306" t="s">
        <v>38</v>
      </c>
      <c r="M306" t="s">
        <v>34</v>
      </c>
      <c r="N306" s="3">
        <v>44558</v>
      </c>
      <c r="O306" t="s">
        <v>80</v>
      </c>
      <c r="P306" t="s">
        <v>409</v>
      </c>
      <c r="R306" t="s">
        <v>41</v>
      </c>
      <c r="S306" t="s">
        <v>42</v>
      </c>
      <c r="T306" t="s">
        <v>43</v>
      </c>
      <c r="U306" t="s">
        <v>44</v>
      </c>
      <c r="V306" t="s">
        <v>1492</v>
      </c>
      <c r="W306" t="s">
        <v>201</v>
      </c>
      <c r="X306" t="s">
        <v>46</v>
      </c>
      <c r="Y306" t="s">
        <v>47</v>
      </c>
      <c r="AA306" t="s">
        <v>1493</v>
      </c>
      <c r="AB306" t="s">
        <v>121</v>
      </c>
      <c r="AC306" s="3">
        <v>44558</v>
      </c>
      <c r="AD306" t="s">
        <v>1494</v>
      </c>
      <c r="AE306" t="s">
        <v>359</v>
      </c>
      <c r="AF306" t="s">
        <v>106</v>
      </c>
      <c r="AG306" s="5">
        <v>110</v>
      </c>
    </row>
    <row r="307" spans="1:33" x14ac:dyDescent="0.3">
      <c r="A307" s="2" t="s">
        <v>1495</v>
      </c>
      <c r="B307" t="s">
        <v>3997</v>
      </c>
      <c r="C307" t="s">
        <v>1496</v>
      </c>
      <c r="D307" t="s">
        <v>34</v>
      </c>
      <c r="E307" t="s">
        <v>377</v>
      </c>
      <c r="F307" s="3">
        <v>44452</v>
      </c>
      <c r="G307" s="3">
        <v>44453</v>
      </c>
      <c r="H307" t="s">
        <v>984</v>
      </c>
      <c r="J307" s="3">
        <v>44453</v>
      </c>
      <c r="K307" s="4">
        <v>35000</v>
      </c>
      <c r="L307" t="s">
        <v>38</v>
      </c>
      <c r="M307" t="s">
        <v>115</v>
      </c>
      <c r="N307" s="3">
        <v>44488</v>
      </c>
      <c r="O307" t="s">
        <v>128</v>
      </c>
      <c r="P307" t="s">
        <v>116</v>
      </c>
      <c r="Q307" t="s">
        <v>1238</v>
      </c>
      <c r="R307" t="s">
        <v>41</v>
      </c>
      <c r="S307" t="s">
        <v>109</v>
      </c>
      <c r="T307" t="s">
        <v>52</v>
      </c>
      <c r="U307" t="s">
        <v>53</v>
      </c>
      <c r="V307" t="s">
        <v>1497</v>
      </c>
      <c r="W307" t="s">
        <v>54</v>
      </c>
      <c r="X307" t="s">
        <v>46</v>
      </c>
      <c r="Y307" t="s">
        <v>47</v>
      </c>
      <c r="Z307" t="s">
        <v>172</v>
      </c>
      <c r="AA307" t="s">
        <v>630</v>
      </c>
      <c r="AB307" t="s">
        <v>193</v>
      </c>
      <c r="AC307" s="3">
        <v>44463</v>
      </c>
      <c r="AD307" t="s">
        <v>90</v>
      </c>
      <c r="AE307" t="s">
        <v>56</v>
      </c>
      <c r="AF307" t="s">
        <v>196</v>
      </c>
      <c r="AG307" s="5">
        <v>100</v>
      </c>
    </row>
    <row r="308" spans="1:33" x14ac:dyDescent="0.3">
      <c r="A308" s="2" t="s">
        <v>1498</v>
      </c>
      <c r="B308" t="s">
        <v>3998</v>
      </c>
      <c r="C308" t="s">
        <v>1499</v>
      </c>
      <c r="D308" t="s">
        <v>34</v>
      </c>
      <c r="E308" t="s">
        <v>108</v>
      </c>
      <c r="F308" s="3">
        <v>44453</v>
      </c>
      <c r="G308" s="3">
        <v>44463</v>
      </c>
      <c r="H308" t="s">
        <v>36</v>
      </c>
      <c r="I308" t="s">
        <v>1404</v>
      </c>
      <c r="J308" s="3">
        <v>44463</v>
      </c>
      <c r="K308" s="4">
        <v>96990</v>
      </c>
      <c r="L308" t="s">
        <v>38</v>
      </c>
      <c r="M308" t="s">
        <v>34</v>
      </c>
      <c r="N308" s="3">
        <v>44463</v>
      </c>
      <c r="O308" t="s">
        <v>1180</v>
      </c>
      <c r="P308" t="s">
        <v>81</v>
      </c>
      <c r="R308" t="s">
        <v>41</v>
      </c>
      <c r="S308" t="s">
        <v>109</v>
      </c>
      <c r="T308" t="s">
        <v>52</v>
      </c>
      <c r="U308" t="s">
        <v>53</v>
      </c>
      <c r="V308" t="s">
        <v>1500</v>
      </c>
      <c r="W308" t="s">
        <v>54</v>
      </c>
      <c r="X308" t="s">
        <v>46</v>
      </c>
      <c r="Y308" t="s">
        <v>47</v>
      </c>
      <c r="AA308" t="s">
        <v>120</v>
      </c>
      <c r="AB308" t="s">
        <v>397</v>
      </c>
      <c r="AC308" s="3"/>
      <c r="AD308" t="s">
        <v>105</v>
      </c>
      <c r="AE308" t="s">
        <v>545</v>
      </c>
      <c r="AF308" t="s">
        <v>330</v>
      </c>
      <c r="AG308" s="5">
        <v>1650</v>
      </c>
    </row>
    <row r="309" spans="1:33" x14ac:dyDescent="0.3">
      <c r="A309" s="2" t="s">
        <v>1501</v>
      </c>
      <c r="B309" t="s">
        <v>3999</v>
      </c>
      <c r="C309" t="s">
        <v>1502</v>
      </c>
      <c r="D309" t="s">
        <v>34</v>
      </c>
      <c r="E309" t="s">
        <v>1090</v>
      </c>
      <c r="F309" s="3">
        <v>44452</v>
      </c>
      <c r="G309" s="3">
        <v>44456</v>
      </c>
      <c r="H309" t="s">
        <v>1503</v>
      </c>
      <c r="J309" s="3"/>
      <c r="K309" s="4">
        <v>4000</v>
      </c>
      <c r="L309" t="s">
        <v>38</v>
      </c>
      <c r="M309" t="s">
        <v>115</v>
      </c>
      <c r="N309" s="3">
        <v>44468</v>
      </c>
      <c r="O309" t="s">
        <v>128</v>
      </c>
      <c r="P309" t="s">
        <v>116</v>
      </c>
      <c r="Q309" t="s">
        <v>1504</v>
      </c>
      <c r="R309" t="s">
        <v>480</v>
      </c>
      <c r="S309" t="s">
        <v>42</v>
      </c>
      <c r="T309" t="s">
        <v>52</v>
      </c>
      <c r="U309" t="s">
        <v>76</v>
      </c>
      <c r="V309" t="s">
        <v>1505</v>
      </c>
      <c r="W309" t="s">
        <v>54</v>
      </c>
      <c r="X309" t="s">
        <v>46</v>
      </c>
      <c r="Y309" t="s">
        <v>55</v>
      </c>
      <c r="Z309" t="s">
        <v>172</v>
      </c>
      <c r="AA309" t="s">
        <v>353</v>
      </c>
      <c r="AB309" t="s">
        <v>354</v>
      </c>
      <c r="AC309" s="3">
        <v>44453</v>
      </c>
      <c r="AD309" t="s">
        <v>90</v>
      </c>
      <c r="AE309" t="s">
        <v>56</v>
      </c>
      <c r="AF309" t="s">
        <v>355</v>
      </c>
      <c r="AG309" s="5">
        <v>1</v>
      </c>
    </row>
    <row r="310" spans="1:33" x14ac:dyDescent="0.3">
      <c r="A310" s="2" t="s">
        <v>1506</v>
      </c>
      <c r="B310" t="s">
        <v>4000</v>
      </c>
      <c r="C310" t="s">
        <v>1507</v>
      </c>
      <c r="D310" t="s">
        <v>34</v>
      </c>
      <c r="E310" t="s">
        <v>132</v>
      </c>
      <c r="F310" s="3">
        <v>44452</v>
      </c>
      <c r="G310" s="3">
        <v>44452</v>
      </c>
      <c r="H310" t="s">
        <v>1508</v>
      </c>
      <c r="J310" s="3">
        <v>44452</v>
      </c>
      <c r="K310" s="4">
        <v>108</v>
      </c>
      <c r="L310" t="s">
        <v>38</v>
      </c>
      <c r="M310" t="s">
        <v>34</v>
      </c>
      <c r="N310" s="3">
        <v>44468</v>
      </c>
      <c r="O310" t="s">
        <v>128</v>
      </c>
      <c r="P310" t="s">
        <v>409</v>
      </c>
      <c r="Q310" t="s">
        <v>1509</v>
      </c>
      <c r="R310" t="s">
        <v>41</v>
      </c>
      <c r="S310" t="s">
        <v>95</v>
      </c>
      <c r="T310" t="s">
        <v>66</v>
      </c>
      <c r="U310" t="s">
        <v>67</v>
      </c>
      <c r="V310" t="s">
        <v>1510</v>
      </c>
      <c r="W310" t="s">
        <v>45</v>
      </c>
      <c r="X310" t="s">
        <v>46</v>
      </c>
      <c r="Y310" t="s">
        <v>84</v>
      </c>
      <c r="AA310" t="s">
        <v>630</v>
      </c>
      <c r="AB310" t="s">
        <v>193</v>
      </c>
      <c r="AC310" s="3">
        <v>44468</v>
      </c>
      <c r="AD310" t="s">
        <v>631</v>
      </c>
      <c r="AE310" t="s">
        <v>96</v>
      </c>
      <c r="AF310" t="s">
        <v>196</v>
      </c>
      <c r="AG310" s="5">
        <v>1</v>
      </c>
    </row>
    <row r="311" spans="1:33" x14ac:dyDescent="0.3">
      <c r="A311" s="2" t="s">
        <v>1511</v>
      </c>
      <c r="B311" t="s">
        <v>4001</v>
      </c>
      <c r="C311" t="s">
        <v>1512</v>
      </c>
      <c r="D311" t="s">
        <v>34</v>
      </c>
      <c r="E311" t="s">
        <v>35</v>
      </c>
      <c r="F311" s="3">
        <v>44452</v>
      </c>
      <c r="G311" s="3">
        <v>44453</v>
      </c>
      <c r="H311" t="s">
        <v>467</v>
      </c>
      <c r="J311" s="3">
        <v>44453</v>
      </c>
      <c r="K311" s="4">
        <v>4200</v>
      </c>
      <c r="L311" t="s">
        <v>38</v>
      </c>
      <c r="M311" t="s">
        <v>34</v>
      </c>
      <c r="N311" s="3">
        <v>44462</v>
      </c>
      <c r="O311" t="s">
        <v>128</v>
      </c>
      <c r="P311" t="s">
        <v>409</v>
      </c>
      <c r="Q311" t="s">
        <v>1513</v>
      </c>
      <c r="R311" t="s">
        <v>41</v>
      </c>
      <c r="S311" t="s">
        <v>42</v>
      </c>
      <c r="T311" t="s">
        <v>43</v>
      </c>
      <c r="U311" t="s">
        <v>44</v>
      </c>
      <c r="V311" t="s">
        <v>1514</v>
      </c>
      <c r="W311" t="s">
        <v>45</v>
      </c>
      <c r="X311" t="s">
        <v>46</v>
      </c>
      <c r="Y311" t="s">
        <v>47</v>
      </c>
      <c r="AA311" t="s">
        <v>256</v>
      </c>
      <c r="AB311" t="s">
        <v>150</v>
      </c>
      <c r="AC311" s="3">
        <v>44462</v>
      </c>
      <c r="AD311" t="s">
        <v>241</v>
      </c>
      <c r="AE311" t="s">
        <v>1515</v>
      </c>
      <c r="AF311" t="s">
        <v>151</v>
      </c>
      <c r="AG311" s="5">
        <v>84</v>
      </c>
    </row>
    <row r="312" spans="1:33" x14ac:dyDescent="0.3">
      <c r="A312" s="2" t="s">
        <v>1516</v>
      </c>
      <c r="B312" t="s">
        <v>4002</v>
      </c>
      <c r="C312" t="s">
        <v>1517</v>
      </c>
      <c r="D312" t="s">
        <v>34</v>
      </c>
      <c r="E312" t="s">
        <v>184</v>
      </c>
      <c r="F312" s="3">
        <v>44453</v>
      </c>
      <c r="G312" s="3">
        <v>44462</v>
      </c>
      <c r="H312" t="s">
        <v>984</v>
      </c>
      <c r="I312" t="s">
        <v>37</v>
      </c>
      <c r="J312" s="3">
        <v>44463</v>
      </c>
      <c r="K312" s="4">
        <v>86200</v>
      </c>
      <c r="L312" t="s">
        <v>38</v>
      </c>
      <c r="M312" t="s">
        <v>34</v>
      </c>
      <c r="N312" s="3">
        <v>44497</v>
      </c>
      <c r="O312" t="s">
        <v>80</v>
      </c>
      <c r="P312" t="s">
        <v>409</v>
      </c>
      <c r="R312" t="s">
        <v>41</v>
      </c>
      <c r="S312" t="s">
        <v>42</v>
      </c>
      <c r="T312" t="s">
        <v>52</v>
      </c>
      <c r="U312" t="s">
        <v>76</v>
      </c>
      <c r="V312" t="s">
        <v>1518</v>
      </c>
      <c r="W312" t="s">
        <v>45</v>
      </c>
      <c r="X312" t="s">
        <v>46</v>
      </c>
      <c r="Y312" t="s">
        <v>47</v>
      </c>
      <c r="AA312" t="s">
        <v>1519</v>
      </c>
      <c r="AB312" t="s">
        <v>1053</v>
      </c>
      <c r="AC312" s="3">
        <v>44495</v>
      </c>
      <c r="AD312" t="s">
        <v>90</v>
      </c>
      <c r="AE312" t="s">
        <v>56</v>
      </c>
      <c r="AF312" t="s">
        <v>1520</v>
      </c>
      <c r="AG312" s="5">
        <v>1516</v>
      </c>
    </row>
    <row r="313" spans="1:33" x14ac:dyDescent="0.3">
      <c r="A313" s="2" t="s">
        <v>1521</v>
      </c>
      <c r="B313" t="s">
        <v>4003</v>
      </c>
      <c r="C313" t="s">
        <v>1522</v>
      </c>
      <c r="D313" t="s">
        <v>34</v>
      </c>
      <c r="E313" t="s">
        <v>401</v>
      </c>
      <c r="F313" s="3">
        <v>44449</v>
      </c>
      <c r="G313" s="3">
        <v>44449</v>
      </c>
      <c r="H313" t="s">
        <v>1523</v>
      </c>
      <c r="J313" s="3">
        <v>44420</v>
      </c>
      <c r="K313" s="4">
        <v>3900</v>
      </c>
      <c r="L313" t="s">
        <v>38</v>
      </c>
      <c r="M313" t="s">
        <v>115</v>
      </c>
      <c r="N313" s="3">
        <v>44460</v>
      </c>
      <c r="O313" t="s">
        <v>128</v>
      </c>
      <c r="P313" t="s">
        <v>116</v>
      </c>
      <c r="Q313" t="s">
        <v>1524</v>
      </c>
      <c r="R313" t="s">
        <v>61</v>
      </c>
      <c r="S313" t="s">
        <v>42</v>
      </c>
      <c r="T313" t="s">
        <v>52</v>
      </c>
      <c r="U313" t="s">
        <v>53</v>
      </c>
      <c r="V313" t="s">
        <v>1525</v>
      </c>
      <c r="X313" t="s">
        <v>46</v>
      </c>
      <c r="Y313" t="s">
        <v>84</v>
      </c>
      <c r="Z313" t="s">
        <v>172</v>
      </c>
      <c r="AA313" t="s">
        <v>214</v>
      </c>
      <c r="AB313" t="s">
        <v>193</v>
      </c>
      <c r="AC313" s="3">
        <v>44448</v>
      </c>
      <c r="AD313" t="s">
        <v>306</v>
      </c>
      <c r="AE313" t="s">
        <v>1117</v>
      </c>
      <c r="AF313" t="s">
        <v>196</v>
      </c>
      <c r="AG313" s="5">
        <v>49</v>
      </c>
    </row>
    <row r="314" spans="1:33" x14ac:dyDescent="0.3">
      <c r="A314" s="2" t="s">
        <v>1526</v>
      </c>
      <c r="B314" t="s">
        <v>4004</v>
      </c>
      <c r="D314" t="s">
        <v>34</v>
      </c>
      <c r="E314" t="s">
        <v>567</v>
      </c>
      <c r="F314" s="3">
        <v>44453</v>
      </c>
      <c r="G314" s="3">
        <v>44459</v>
      </c>
      <c r="H314" t="s">
        <v>730</v>
      </c>
      <c r="J314" s="3"/>
      <c r="K314" s="4">
        <v>0</v>
      </c>
      <c r="L314" t="s">
        <v>65</v>
      </c>
      <c r="M314" t="s">
        <v>34</v>
      </c>
      <c r="N314" s="3">
        <v>44462</v>
      </c>
      <c r="O314" t="s">
        <v>134</v>
      </c>
      <c r="P314" t="s">
        <v>409</v>
      </c>
      <c r="Q314" t="s">
        <v>1527</v>
      </c>
      <c r="R314" t="s">
        <v>41</v>
      </c>
      <c r="S314" t="s">
        <v>42</v>
      </c>
      <c r="T314" t="s">
        <v>66</v>
      </c>
      <c r="U314" t="s">
        <v>67</v>
      </c>
      <c r="W314" t="s">
        <v>45</v>
      </c>
      <c r="X314" t="s">
        <v>46</v>
      </c>
      <c r="Y314" t="s">
        <v>47</v>
      </c>
      <c r="AC314" s="3">
        <v>44461</v>
      </c>
      <c r="AE314" t="s">
        <v>68</v>
      </c>
      <c r="AG314" s="5"/>
    </row>
    <row r="315" spans="1:33" x14ac:dyDescent="0.3">
      <c r="A315" s="2" t="s">
        <v>1528</v>
      </c>
      <c r="B315" t="s">
        <v>4005</v>
      </c>
      <c r="D315" t="s">
        <v>34</v>
      </c>
      <c r="E315" t="s">
        <v>184</v>
      </c>
      <c r="F315" s="3">
        <v>44453</v>
      </c>
      <c r="G315" s="3">
        <v>44463</v>
      </c>
      <c r="H315" t="s">
        <v>984</v>
      </c>
      <c r="I315" t="s">
        <v>1250</v>
      </c>
      <c r="J315" s="3">
        <v>44461</v>
      </c>
      <c r="K315" s="4">
        <v>0</v>
      </c>
      <c r="L315" t="s">
        <v>38</v>
      </c>
      <c r="M315" t="s">
        <v>34</v>
      </c>
      <c r="N315" s="3">
        <v>44461</v>
      </c>
      <c r="O315" t="s">
        <v>134</v>
      </c>
      <c r="P315" t="s">
        <v>81</v>
      </c>
      <c r="R315" t="s">
        <v>1366</v>
      </c>
      <c r="S315" t="s">
        <v>42</v>
      </c>
      <c r="T315" t="s">
        <v>52</v>
      </c>
      <c r="U315" t="s">
        <v>53</v>
      </c>
      <c r="W315" t="s">
        <v>201</v>
      </c>
      <c r="X315" t="s">
        <v>46</v>
      </c>
      <c r="Y315" t="s">
        <v>47</v>
      </c>
      <c r="AC315" s="3"/>
      <c r="AE315" t="s">
        <v>56</v>
      </c>
      <c r="AG315" s="5"/>
    </row>
    <row r="316" spans="1:33" x14ac:dyDescent="0.3">
      <c r="A316" s="2" t="s">
        <v>1529</v>
      </c>
      <c r="B316" t="s">
        <v>4006</v>
      </c>
      <c r="C316" t="s">
        <v>1530</v>
      </c>
      <c r="D316" t="s">
        <v>34</v>
      </c>
      <c r="E316" t="s">
        <v>75</v>
      </c>
      <c r="F316" s="3">
        <v>44448</v>
      </c>
      <c r="G316" s="3">
        <v>44484</v>
      </c>
      <c r="H316" t="s">
        <v>1531</v>
      </c>
      <c r="I316" t="s">
        <v>442</v>
      </c>
      <c r="J316" s="3">
        <v>44484</v>
      </c>
      <c r="K316" s="4">
        <v>425</v>
      </c>
      <c r="L316" t="s">
        <v>38</v>
      </c>
      <c r="M316" t="s">
        <v>34</v>
      </c>
      <c r="N316" s="3">
        <v>44529</v>
      </c>
      <c r="O316" t="s">
        <v>80</v>
      </c>
      <c r="P316" t="s">
        <v>551</v>
      </c>
      <c r="Q316" t="s">
        <v>1532</v>
      </c>
      <c r="R316" t="s">
        <v>41</v>
      </c>
      <c r="S316" t="s">
        <v>42</v>
      </c>
      <c r="T316" t="s">
        <v>52</v>
      </c>
      <c r="U316" t="s">
        <v>76</v>
      </c>
      <c r="V316" t="s">
        <v>1533</v>
      </c>
      <c r="W316" t="s">
        <v>54</v>
      </c>
      <c r="X316" t="s">
        <v>46</v>
      </c>
      <c r="Y316" t="s">
        <v>84</v>
      </c>
      <c r="AA316" t="s">
        <v>214</v>
      </c>
      <c r="AB316" t="s">
        <v>193</v>
      </c>
      <c r="AC316" s="3"/>
      <c r="AD316" t="s">
        <v>1534</v>
      </c>
      <c r="AE316" t="s">
        <v>56</v>
      </c>
      <c r="AF316" t="s">
        <v>196</v>
      </c>
      <c r="AG316" s="5">
        <v>3</v>
      </c>
    </row>
    <row r="317" spans="1:33" x14ac:dyDescent="0.3">
      <c r="A317" s="2" t="s">
        <v>1535</v>
      </c>
      <c r="B317" t="s">
        <v>4007</v>
      </c>
      <c r="C317" t="s">
        <v>1536</v>
      </c>
      <c r="D317" t="s">
        <v>34</v>
      </c>
      <c r="E317" t="s">
        <v>1537</v>
      </c>
      <c r="F317" s="3">
        <v>44448</v>
      </c>
      <c r="G317" s="3">
        <v>44456</v>
      </c>
      <c r="H317" t="s">
        <v>36</v>
      </c>
      <c r="I317" t="s">
        <v>1317</v>
      </c>
      <c r="J317" s="3">
        <v>44456</v>
      </c>
      <c r="K317" s="4">
        <v>9800</v>
      </c>
      <c r="L317" t="s">
        <v>38</v>
      </c>
      <c r="M317" t="s">
        <v>115</v>
      </c>
      <c r="N317" s="3">
        <v>44481</v>
      </c>
      <c r="O317" t="s">
        <v>128</v>
      </c>
      <c r="P317" t="s">
        <v>116</v>
      </c>
      <c r="Q317" t="s">
        <v>542</v>
      </c>
      <c r="R317" t="s">
        <v>41</v>
      </c>
      <c r="S317" t="s">
        <v>109</v>
      </c>
      <c r="T317" t="s">
        <v>52</v>
      </c>
      <c r="U317" t="s">
        <v>76</v>
      </c>
      <c r="V317" t="s">
        <v>1538</v>
      </c>
      <c r="W317" t="s">
        <v>45</v>
      </c>
      <c r="X317" t="s">
        <v>46</v>
      </c>
      <c r="Y317" t="s">
        <v>171</v>
      </c>
      <c r="Z317" t="s">
        <v>172</v>
      </c>
      <c r="AA317" t="s">
        <v>139</v>
      </c>
      <c r="AB317" t="s">
        <v>89</v>
      </c>
      <c r="AC317" s="3">
        <v>44475</v>
      </c>
      <c r="AD317" t="s">
        <v>90</v>
      </c>
      <c r="AE317" t="s">
        <v>56</v>
      </c>
      <c r="AF317" t="s">
        <v>91</v>
      </c>
      <c r="AG317" s="5">
        <v>245</v>
      </c>
    </row>
    <row r="318" spans="1:33" x14ac:dyDescent="0.3">
      <c r="A318" s="2" t="s">
        <v>1539</v>
      </c>
      <c r="B318" t="s">
        <v>4008</v>
      </c>
      <c r="C318" t="s">
        <v>1540</v>
      </c>
      <c r="D318" t="s">
        <v>34</v>
      </c>
      <c r="E318" t="s">
        <v>63</v>
      </c>
      <c r="F318" s="3">
        <v>44462</v>
      </c>
      <c r="G318" s="3">
        <v>44466</v>
      </c>
      <c r="H318" t="s">
        <v>36</v>
      </c>
      <c r="I318" t="s">
        <v>806</v>
      </c>
      <c r="J318" s="3">
        <v>44487</v>
      </c>
      <c r="K318" s="4">
        <v>240</v>
      </c>
      <c r="L318" t="s">
        <v>65</v>
      </c>
      <c r="M318" t="s">
        <v>34</v>
      </c>
      <c r="N318" s="3">
        <v>44487</v>
      </c>
      <c r="O318" t="s">
        <v>39</v>
      </c>
      <c r="P318" t="s">
        <v>81</v>
      </c>
      <c r="R318" t="s">
        <v>41</v>
      </c>
      <c r="S318" t="s">
        <v>42</v>
      </c>
      <c r="T318" t="s">
        <v>66</v>
      </c>
      <c r="U318" t="s">
        <v>67</v>
      </c>
      <c r="V318" t="s">
        <v>1541</v>
      </c>
      <c r="W318" t="s">
        <v>54</v>
      </c>
      <c r="X318" t="s">
        <v>46</v>
      </c>
      <c r="Y318" t="s">
        <v>47</v>
      </c>
      <c r="AA318" t="s">
        <v>139</v>
      </c>
      <c r="AB318" t="s">
        <v>89</v>
      </c>
      <c r="AC318" s="3"/>
      <c r="AE318" t="s">
        <v>1061</v>
      </c>
      <c r="AF318" t="s">
        <v>91</v>
      </c>
      <c r="AG318" s="5">
        <v>10</v>
      </c>
    </row>
    <row r="319" spans="1:33" x14ac:dyDescent="0.3">
      <c r="A319" s="2" t="s">
        <v>1542</v>
      </c>
      <c r="B319" t="s">
        <v>4009</v>
      </c>
      <c r="C319" t="s">
        <v>1543</v>
      </c>
      <c r="D319" t="s">
        <v>34</v>
      </c>
      <c r="E319" t="s">
        <v>112</v>
      </c>
      <c r="F319" s="3">
        <v>44455</v>
      </c>
      <c r="G319" s="3">
        <v>44460</v>
      </c>
      <c r="H319" t="s">
        <v>730</v>
      </c>
      <c r="I319" t="s">
        <v>100</v>
      </c>
      <c r="J319" s="3">
        <v>44461</v>
      </c>
      <c r="K319" s="4">
        <v>750</v>
      </c>
      <c r="L319" t="s">
        <v>239</v>
      </c>
      <c r="M319" t="s">
        <v>115</v>
      </c>
      <c r="N319" s="3">
        <v>44467</v>
      </c>
      <c r="O319" t="s">
        <v>128</v>
      </c>
      <c r="P319" t="s">
        <v>116</v>
      </c>
      <c r="Q319" t="s">
        <v>1544</v>
      </c>
      <c r="R319" t="s">
        <v>41</v>
      </c>
      <c r="S319" t="s">
        <v>42</v>
      </c>
      <c r="T319" t="s">
        <v>66</v>
      </c>
      <c r="U319" t="s">
        <v>67</v>
      </c>
      <c r="V319" t="s">
        <v>1545</v>
      </c>
      <c r="W319" t="s">
        <v>54</v>
      </c>
      <c r="X319" t="s">
        <v>46</v>
      </c>
      <c r="Y319" t="s">
        <v>47</v>
      </c>
      <c r="Z319" t="s">
        <v>119</v>
      </c>
      <c r="AA319" t="s">
        <v>256</v>
      </c>
      <c r="AB319" t="s">
        <v>150</v>
      </c>
      <c r="AC319" s="3">
        <v>44467</v>
      </c>
      <c r="AD319" t="s">
        <v>306</v>
      </c>
      <c r="AE319" t="s">
        <v>162</v>
      </c>
      <c r="AF319" t="s">
        <v>151</v>
      </c>
      <c r="AG319" s="5">
        <v>15</v>
      </c>
    </row>
    <row r="320" spans="1:33" x14ac:dyDescent="0.3">
      <c r="A320" s="2" t="s">
        <v>1546</v>
      </c>
      <c r="B320" t="s">
        <v>4010</v>
      </c>
      <c r="C320" t="s">
        <v>1547</v>
      </c>
      <c r="D320" t="s">
        <v>34</v>
      </c>
      <c r="E320" t="s">
        <v>78</v>
      </c>
      <c r="F320" s="3">
        <v>44447</v>
      </c>
      <c r="G320" s="3">
        <v>44448</v>
      </c>
      <c r="H320" t="s">
        <v>37</v>
      </c>
      <c r="J320" s="3">
        <v>44453</v>
      </c>
      <c r="K320" s="4">
        <v>123792</v>
      </c>
      <c r="L320" t="s">
        <v>101</v>
      </c>
      <c r="M320" t="s">
        <v>115</v>
      </c>
      <c r="N320" s="3">
        <v>44462</v>
      </c>
      <c r="O320" t="s">
        <v>128</v>
      </c>
      <c r="P320" t="s">
        <v>116</v>
      </c>
      <c r="Q320" t="s">
        <v>1548</v>
      </c>
      <c r="R320" t="s">
        <v>41</v>
      </c>
      <c r="S320" t="s">
        <v>109</v>
      </c>
      <c r="T320" t="s">
        <v>43</v>
      </c>
      <c r="U320" t="s">
        <v>44</v>
      </c>
      <c r="V320" t="s">
        <v>1549</v>
      </c>
      <c r="W320" t="s">
        <v>45</v>
      </c>
      <c r="X320" t="s">
        <v>46</v>
      </c>
      <c r="Y320" t="s">
        <v>55</v>
      </c>
      <c r="Z320" t="s">
        <v>209</v>
      </c>
      <c r="AA320" t="s">
        <v>256</v>
      </c>
      <c r="AB320" t="s">
        <v>150</v>
      </c>
      <c r="AC320" s="3">
        <v>44462</v>
      </c>
      <c r="AD320" t="s">
        <v>306</v>
      </c>
      <c r="AE320" t="s">
        <v>48</v>
      </c>
      <c r="AF320" t="s">
        <v>151</v>
      </c>
      <c r="AG320" s="5">
        <v>48</v>
      </c>
    </row>
    <row r="321" spans="1:33" x14ac:dyDescent="0.3">
      <c r="A321" s="2" t="s">
        <v>1550</v>
      </c>
      <c r="B321" t="s">
        <v>4011</v>
      </c>
      <c r="C321" t="s">
        <v>1551</v>
      </c>
      <c r="D321" t="s">
        <v>34</v>
      </c>
      <c r="E321" t="s">
        <v>160</v>
      </c>
      <c r="F321" s="3">
        <v>44447</v>
      </c>
      <c r="G321" s="3">
        <v>44449</v>
      </c>
      <c r="H321" t="s">
        <v>72</v>
      </c>
      <c r="I321" t="s">
        <v>721</v>
      </c>
      <c r="J321" s="3">
        <v>44452</v>
      </c>
      <c r="K321" s="4">
        <v>8500</v>
      </c>
      <c r="L321" t="s">
        <v>38</v>
      </c>
      <c r="M321" t="s">
        <v>34</v>
      </c>
      <c r="N321" s="3">
        <v>44452</v>
      </c>
      <c r="O321" t="s">
        <v>1180</v>
      </c>
      <c r="P321" t="s">
        <v>81</v>
      </c>
      <c r="R321" t="s">
        <v>1366</v>
      </c>
      <c r="S321" t="s">
        <v>42</v>
      </c>
      <c r="T321" t="s">
        <v>66</v>
      </c>
      <c r="U321" t="s">
        <v>67</v>
      </c>
      <c r="V321" t="s">
        <v>1552</v>
      </c>
      <c r="W321" t="s">
        <v>201</v>
      </c>
      <c r="X321" t="s">
        <v>46</v>
      </c>
      <c r="Y321" t="s">
        <v>47</v>
      </c>
      <c r="AA321" t="s">
        <v>1553</v>
      </c>
      <c r="AB321" t="s">
        <v>193</v>
      </c>
      <c r="AC321" s="3"/>
      <c r="AD321" t="s">
        <v>723</v>
      </c>
      <c r="AE321" t="s">
        <v>861</v>
      </c>
      <c r="AF321" t="s">
        <v>196</v>
      </c>
      <c r="AG321" s="5">
        <v>105</v>
      </c>
    </row>
    <row r="322" spans="1:33" x14ac:dyDescent="0.3">
      <c r="A322" s="2" t="s">
        <v>1554</v>
      </c>
      <c r="B322" t="s">
        <v>4012</v>
      </c>
      <c r="C322" t="s">
        <v>1555</v>
      </c>
      <c r="D322" t="s">
        <v>115</v>
      </c>
      <c r="E322" t="s">
        <v>168</v>
      </c>
      <c r="F322" s="3">
        <v>44447</v>
      </c>
      <c r="G322" s="3">
        <v>44539</v>
      </c>
      <c r="H322" t="s">
        <v>72</v>
      </c>
      <c r="I322" t="s">
        <v>233</v>
      </c>
      <c r="J322" s="3">
        <v>44539</v>
      </c>
      <c r="K322" s="4">
        <v>3300</v>
      </c>
      <c r="L322" t="s">
        <v>38</v>
      </c>
      <c r="M322" t="s">
        <v>115</v>
      </c>
      <c r="N322" s="3">
        <v>44564</v>
      </c>
      <c r="O322" t="s">
        <v>80</v>
      </c>
      <c r="P322" t="s">
        <v>116</v>
      </c>
      <c r="Q322" t="s">
        <v>542</v>
      </c>
      <c r="R322" t="s">
        <v>41</v>
      </c>
      <c r="S322" t="s">
        <v>109</v>
      </c>
      <c r="T322" t="s">
        <v>52</v>
      </c>
      <c r="U322" t="s">
        <v>76</v>
      </c>
      <c r="V322" t="s">
        <v>1556</v>
      </c>
      <c r="W322" t="s">
        <v>54</v>
      </c>
      <c r="X322" t="s">
        <v>46</v>
      </c>
      <c r="Y322" t="s">
        <v>55</v>
      </c>
      <c r="Z322" t="s">
        <v>172</v>
      </c>
      <c r="AA322" t="s">
        <v>298</v>
      </c>
      <c r="AB322" t="s">
        <v>193</v>
      </c>
      <c r="AC322" s="3">
        <v>44547</v>
      </c>
      <c r="AD322" t="s">
        <v>1557</v>
      </c>
      <c r="AE322" t="s">
        <v>545</v>
      </c>
      <c r="AF322" t="s">
        <v>196</v>
      </c>
      <c r="AG322" s="5">
        <v>66</v>
      </c>
    </row>
    <row r="323" spans="1:33" x14ac:dyDescent="0.3">
      <c r="A323" s="2" t="s">
        <v>1558</v>
      </c>
      <c r="B323" t="s">
        <v>4013</v>
      </c>
      <c r="D323" t="s">
        <v>34</v>
      </c>
      <c r="E323" t="s">
        <v>160</v>
      </c>
      <c r="F323" s="3">
        <v>44446</v>
      </c>
      <c r="G323" s="3">
        <v>44489</v>
      </c>
      <c r="H323" t="s">
        <v>72</v>
      </c>
      <c r="I323" t="s">
        <v>1559</v>
      </c>
      <c r="J323" s="3">
        <v>44489</v>
      </c>
      <c r="K323" s="4">
        <v>0</v>
      </c>
      <c r="L323" t="s">
        <v>38</v>
      </c>
      <c r="M323" t="s">
        <v>34</v>
      </c>
      <c r="N323" s="3">
        <v>44496</v>
      </c>
      <c r="O323" t="s">
        <v>39</v>
      </c>
      <c r="P323" t="s">
        <v>409</v>
      </c>
      <c r="R323" t="s">
        <v>41</v>
      </c>
      <c r="S323" t="s">
        <v>109</v>
      </c>
      <c r="T323" t="s">
        <v>66</v>
      </c>
      <c r="U323" t="s">
        <v>67</v>
      </c>
      <c r="W323" t="s">
        <v>301</v>
      </c>
      <c r="X323" t="s">
        <v>46</v>
      </c>
      <c r="Y323" t="s">
        <v>47</v>
      </c>
      <c r="AC323" s="3">
        <v>44496</v>
      </c>
      <c r="AE323" t="s">
        <v>736</v>
      </c>
      <c r="AG323" s="5"/>
    </row>
    <row r="324" spans="1:33" x14ac:dyDescent="0.3">
      <c r="A324" s="2" t="s">
        <v>1560</v>
      </c>
      <c r="B324" t="s">
        <v>4014</v>
      </c>
      <c r="C324" t="s">
        <v>1561</v>
      </c>
      <c r="D324" t="s">
        <v>34</v>
      </c>
      <c r="E324" t="s">
        <v>35</v>
      </c>
      <c r="F324" s="3">
        <v>44451</v>
      </c>
      <c r="G324" s="3">
        <v>44452</v>
      </c>
      <c r="H324" t="s">
        <v>36</v>
      </c>
      <c r="I324" t="s">
        <v>1317</v>
      </c>
      <c r="J324" s="3">
        <v>44452</v>
      </c>
      <c r="K324" s="4">
        <v>1300</v>
      </c>
      <c r="L324" t="s">
        <v>38</v>
      </c>
      <c r="M324" t="s">
        <v>115</v>
      </c>
      <c r="N324" s="3">
        <v>44452</v>
      </c>
      <c r="O324" t="s">
        <v>128</v>
      </c>
      <c r="P324" t="s">
        <v>116</v>
      </c>
      <c r="Q324" t="s">
        <v>1562</v>
      </c>
      <c r="R324" t="s">
        <v>41</v>
      </c>
      <c r="S324" t="s">
        <v>42</v>
      </c>
      <c r="T324" t="s">
        <v>43</v>
      </c>
      <c r="U324" t="s">
        <v>44</v>
      </c>
      <c r="V324" t="s">
        <v>1563</v>
      </c>
      <c r="W324" t="s">
        <v>54</v>
      </c>
      <c r="X324" t="s">
        <v>46</v>
      </c>
      <c r="Y324" t="s">
        <v>55</v>
      </c>
      <c r="Z324" t="s">
        <v>209</v>
      </c>
      <c r="AA324" t="s">
        <v>1564</v>
      </c>
      <c r="AB324" t="s">
        <v>286</v>
      </c>
      <c r="AC324" s="3">
        <v>44452</v>
      </c>
      <c r="AD324" t="s">
        <v>241</v>
      </c>
      <c r="AE324" t="s">
        <v>736</v>
      </c>
      <c r="AF324" t="s">
        <v>287</v>
      </c>
      <c r="AG324" s="5">
        <v>26</v>
      </c>
    </row>
    <row r="325" spans="1:33" x14ac:dyDescent="0.3">
      <c r="A325" s="2" t="s">
        <v>1565</v>
      </c>
      <c r="B325" t="s">
        <v>4015</v>
      </c>
      <c r="C325" t="s">
        <v>1566</v>
      </c>
      <c r="D325" t="s">
        <v>34</v>
      </c>
      <c r="E325" t="s">
        <v>160</v>
      </c>
      <c r="F325" s="3">
        <v>44446</v>
      </c>
      <c r="G325" s="3">
        <v>44447</v>
      </c>
      <c r="H325" t="s">
        <v>36</v>
      </c>
      <c r="I325" t="s">
        <v>64</v>
      </c>
      <c r="J325" s="3">
        <v>44447</v>
      </c>
      <c r="K325" s="4">
        <v>550</v>
      </c>
      <c r="L325" t="s">
        <v>65</v>
      </c>
      <c r="M325" t="s">
        <v>34</v>
      </c>
      <c r="N325" s="3">
        <v>44463</v>
      </c>
      <c r="O325" t="s">
        <v>1180</v>
      </c>
      <c r="P325" t="s">
        <v>409</v>
      </c>
      <c r="R325" t="s">
        <v>41</v>
      </c>
      <c r="S325" t="s">
        <v>42</v>
      </c>
      <c r="T325" t="s">
        <v>66</v>
      </c>
      <c r="U325" t="s">
        <v>67</v>
      </c>
      <c r="V325" t="s">
        <v>1567</v>
      </c>
      <c r="W325" t="s">
        <v>54</v>
      </c>
      <c r="X325" t="s">
        <v>46</v>
      </c>
      <c r="Y325" t="s">
        <v>84</v>
      </c>
      <c r="AA325" t="s">
        <v>256</v>
      </c>
      <c r="AB325" t="s">
        <v>150</v>
      </c>
      <c r="AC325" s="3">
        <v>44462</v>
      </c>
      <c r="AD325" t="s">
        <v>306</v>
      </c>
      <c r="AE325" t="s">
        <v>472</v>
      </c>
      <c r="AF325" t="s">
        <v>151</v>
      </c>
      <c r="AG325" s="5">
        <v>22</v>
      </c>
    </row>
    <row r="326" spans="1:33" x14ac:dyDescent="0.3">
      <c r="A326" s="2" t="s">
        <v>1568</v>
      </c>
      <c r="B326" t="s">
        <v>4016</v>
      </c>
      <c r="C326" t="s">
        <v>1569</v>
      </c>
      <c r="D326" t="s">
        <v>115</v>
      </c>
      <c r="E326" t="s">
        <v>112</v>
      </c>
      <c r="F326" s="3">
        <v>44445</v>
      </c>
      <c r="G326" s="3">
        <v>44448</v>
      </c>
      <c r="H326" t="s">
        <v>1570</v>
      </c>
      <c r="I326" t="s">
        <v>541</v>
      </c>
      <c r="J326" s="3">
        <v>44456</v>
      </c>
      <c r="K326" s="4">
        <v>1</v>
      </c>
      <c r="L326" t="s">
        <v>38</v>
      </c>
      <c r="M326" t="s">
        <v>34</v>
      </c>
      <c r="N326" s="3">
        <v>44460</v>
      </c>
      <c r="O326" t="s">
        <v>1180</v>
      </c>
      <c r="P326" t="s">
        <v>551</v>
      </c>
      <c r="R326" t="s">
        <v>41</v>
      </c>
      <c r="S326" t="s">
        <v>95</v>
      </c>
      <c r="T326" t="s">
        <v>66</v>
      </c>
      <c r="U326" t="s">
        <v>67</v>
      </c>
      <c r="V326" t="s">
        <v>1571</v>
      </c>
      <c r="W326" t="s">
        <v>129</v>
      </c>
      <c r="X326" t="s">
        <v>46</v>
      </c>
      <c r="Y326" t="s">
        <v>156</v>
      </c>
      <c r="AA326" t="s">
        <v>214</v>
      </c>
      <c r="AB326" t="s">
        <v>193</v>
      </c>
      <c r="AC326" s="3"/>
      <c r="AE326" t="s">
        <v>56</v>
      </c>
      <c r="AF326" t="s">
        <v>196</v>
      </c>
      <c r="AG326" s="5">
        <v>1</v>
      </c>
    </row>
    <row r="327" spans="1:33" x14ac:dyDescent="0.3">
      <c r="A327" s="2" t="s">
        <v>1572</v>
      </c>
      <c r="B327" t="s">
        <v>4017</v>
      </c>
      <c r="C327" t="s">
        <v>1573</v>
      </c>
      <c r="D327" t="s">
        <v>34</v>
      </c>
      <c r="E327" t="s">
        <v>739</v>
      </c>
      <c r="F327" s="3">
        <v>44445</v>
      </c>
      <c r="G327" s="3">
        <v>44448</v>
      </c>
      <c r="H327" t="s">
        <v>127</v>
      </c>
      <c r="I327" t="s">
        <v>1574</v>
      </c>
      <c r="J327" s="3">
        <v>44446</v>
      </c>
      <c r="K327" s="4">
        <v>8750</v>
      </c>
      <c r="L327" t="s">
        <v>38</v>
      </c>
      <c r="M327" t="s">
        <v>34</v>
      </c>
      <c r="N327" s="3">
        <v>44474</v>
      </c>
      <c r="O327" t="s">
        <v>128</v>
      </c>
      <c r="P327" t="s">
        <v>409</v>
      </c>
      <c r="R327" t="s">
        <v>41</v>
      </c>
      <c r="S327" t="s">
        <v>42</v>
      </c>
      <c r="T327" t="s">
        <v>52</v>
      </c>
      <c r="U327" t="s">
        <v>76</v>
      </c>
      <c r="V327" t="s">
        <v>1575</v>
      </c>
      <c r="W327" t="s">
        <v>45</v>
      </c>
      <c r="X327" t="s">
        <v>46</v>
      </c>
      <c r="Y327" t="s">
        <v>47</v>
      </c>
      <c r="AA327" t="s">
        <v>797</v>
      </c>
      <c r="AB327" t="s">
        <v>193</v>
      </c>
      <c r="AC327" s="3">
        <v>44469</v>
      </c>
      <c r="AD327" t="s">
        <v>90</v>
      </c>
      <c r="AE327" t="s">
        <v>56</v>
      </c>
      <c r="AF327" t="s">
        <v>196</v>
      </c>
      <c r="AG327" s="5">
        <v>175</v>
      </c>
    </row>
    <row r="328" spans="1:33" x14ac:dyDescent="0.3">
      <c r="A328" s="2" t="s">
        <v>1576</v>
      </c>
      <c r="B328" t="s">
        <v>4018</v>
      </c>
      <c r="C328" t="s">
        <v>1577</v>
      </c>
      <c r="D328" t="s">
        <v>115</v>
      </c>
      <c r="E328" t="s">
        <v>184</v>
      </c>
      <c r="F328" s="3">
        <v>44446</v>
      </c>
      <c r="G328" s="3">
        <v>44461</v>
      </c>
      <c r="H328" t="s">
        <v>72</v>
      </c>
      <c r="I328" t="s">
        <v>1578</v>
      </c>
      <c r="J328" s="3">
        <v>44460</v>
      </c>
      <c r="K328" s="4">
        <v>165</v>
      </c>
      <c r="L328" t="s">
        <v>38</v>
      </c>
      <c r="M328" t="s">
        <v>34</v>
      </c>
      <c r="N328" s="3">
        <v>44565</v>
      </c>
      <c r="O328" t="s">
        <v>80</v>
      </c>
      <c r="P328" t="s">
        <v>409</v>
      </c>
      <c r="R328" t="s">
        <v>41</v>
      </c>
      <c r="S328" t="s">
        <v>42</v>
      </c>
      <c r="T328" t="s">
        <v>52</v>
      </c>
      <c r="U328" t="s">
        <v>76</v>
      </c>
      <c r="V328" t="s">
        <v>1579</v>
      </c>
      <c r="W328" t="s">
        <v>45</v>
      </c>
      <c r="X328" t="s">
        <v>46</v>
      </c>
      <c r="Y328" t="s">
        <v>47</v>
      </c>
      <c r="AA328" t="s">
        <v>1327</v>
      </c>
      <c r="AB328" t="s">
        <v>193</v>
      </c>
      <c r="AC328" s="3">
        <v>44564</v>
      </c>
      <c r="AD328" t="s">
        <v>241</v>
      </c>
      <c r="AE328" t="s">
        <v>56</v>
      </c>
      <c r="AF328" t="s">
        <v>196</v>
      </c>
      <c r="AG328" s="5">
        <v>1</v>
      </c>
    </row>
    <row r="329" spans="1:33" x14ac:dyDescent="0.3">
      <c r="A329" s="2" t="s">
        <v>1580</v>
      </c>
      <c r="B329" t="s">
        <v>4019</v>
      </c>
      <c r="C329" t="s">
        <v>1581</v>
      </c>
      <c r="D329" t="s">
        <v>34</v>
      </c>
      <c r="E329" t="s">
        <v>634</v>
      </c>
      <c r="F329" s="3">
        <v>44442</v>
      </c>
      <c r="G329" s="3">
        <v>44446</v>
      </c>
      <c r="H329" t="s">
        <v>36</v>
      </c>
      <c r="I329" t="s">
        <v>64</v>
      </c>
      <c r="J329" s="3">
        <v>44446</v>
      </c>
      <c r="K329" s="4">
        <v>500</v>
      </c>
      <c r="L329" t="s">
        <v>38</v>
      </c>
      <c r="M329" t="s">
        <v>115</v>
      </c>
      <c r="N329" s="3">
        <v>44448</v>
      </c>
      <c r="O329" t="s">
        <v>128</v>
      </c>
      <c r="P329" t="s">
        <v>116</v>
      </c>
      <c r="Q329" t="s">
        <v>1582</v>
      </c>
      <c r="R329" t="s">
        <v>41</v>
      </c>
      <c r="S329" t="s">
        <v>109</v>
      </c>
      <c r="T329" t="s">
        <v>43</v>
      </c>
      <c r="U329" t="s">
        <v>44</v>
      </c>
      <c r="V329" t="s">
        <v>1583</v>
      </c>
      <c r="W329" t="s">
        <v>54</v>
      </c>
      <c r="X329" t="s">
        <v>46</v>
      </c>
      <c r="Y329" t="s">
        <v>55</v>
      </c>
      <c r="Z329" t="s">
        <v>209</v>
      </c>
      <c r="AA329" t="s">
        <v>139</v>
      </c>
      <c r="AB329" t="s">
        <v>89</v>
      </c>
      <c r="AC329" s="3">
        <v>44448</v>
      </c>
      <c r="AD329" t="s">
        <v>90</v>
      </c>
      <c r="AE329" t="s">
        <v>359</v>
      </c>
      <c r="AF329" t="s">
        <v>91</v>
      </c>
      <c r="AG329" s="5">
        <v>20</v>
      </c>
    </row>
    <row r="330" spans="1:33" x14ac:dyDescent="0.3">
      <c r="A330" s="2" t="s">
        <v>1584</v>
      </c>
      <c r="B330" t="s">
        <v>4020</v>
      </c>
      <c r="C330" t="s">
        <v>1585</v>
      </c>
      <c r="D330" t="s">
        <v>34</v>
      </c>
      <c r="E330" t="s">
        <v>75</v>
      </c>
      <c r="F330" s="3">
        <v>44441</v>
      </c>
      <c r="G330" s="3">
        <v>44442</v>
      </c>
      <c r="H330" t="s">
        <v>467</v>
      </c>
      <c r="I330" t="s">
        <v>70</v>
      </c>
      <c r="J330" s="3">
        <v>44442</v>
      </c>
      <c r="K330" s="4">
        <v>14400</v>
      </c>
      <c r="L330" t="s">
        <v>38</v>
      </c>
      <c r="M330" t="s">
        <v>34</v>
      </c>
      <c r="N330" s="3">
        <v>44536</v>
      </c>
      <c r="O330" t="s">
        <v>80</v>
      </c>
      <c r="P330" t="s">
        <v>81</v>
      </c>
      <c r="R330" t="s">
        <v>41</v>
      </c>
      <c r="S330" t="s">
        <v>42</v>
      </c>
      <c r="T330" t="s">
        <v>52</v>
      </c>
      <c r="U330" t="s">
        <v>53</v>
      </c>
      <c r="V330" t="s">
        <v>1586</v>
      </c>
      <c r="W330" t="s">
        <v>54</v>
      </c>
      <c r="X330" t="s">
        <v>46</v>
      </c>
      <c r="Y330" t="s">
        <v>84</v>
      </c>
      <c r="AA330" t="s">
        <v>1587</v>
      </c>
      <c r="AB330" t="s">
        <v>493</v>
      </c>
      <c r="AC330" s="3"/>
      <c r="AD330" t="s">
        <v>90</v>
      </c>
      <c r="AE330" t="s">
        <v>56</v>
      </c>
      <c r="AF330" t="s">
        <v>494</v>
      </c>
      <c r="AG330" s="5">
        <v>288</v>
      </c>
    </row>
    <row r="331" spans="1:33" x14ac:dyDescent="0.3">
      <c r="A331" s="2" t="s">
        <v>1588</v>
      </c>
      <c r="B331" t="s">
        <v>4021</v>
      </c>
      <c r="C331" t="s">
        <v>1589</v>
      </c>
      <c r="D331" t="s">
        <v>115</v>
      </c>
      <c r="E331" t="s">
        <v>132</v>
      </c>
      <c r="F331" s="3">
        <v>44441</v>
      </c>
      <c r="G331" s="3">
        <v>44463</v>
      </c>
      <c r="H331" t="s">
        <v>72</v>
      </c>
      <c r="I331" t="s">
        <v>442</v>
      </c>
      <c r="J331" s="3"/>
      <c r="K331" s="4">
        <v>158300</v>
      </c>
      <c r="L331" t="s">
        <v>38</v>
      </c>
      <c r="M331" t="s">
        <v>34</v>
      </c>
      <c r="N331" s="3">
        <v>44498</v>
      </c>
      <c r="O331" t="s">
        <v>80</v>
      </c>
      <c r="P331" t="s">
        <v>551</v>
      </c>
      <c r="R331" t="s">
        <v>41</v>
      </c>
      <c r="S331" t="s">
        <v>95</v>
      </c>
      <c r="T331" t="s">
        <v>66</v>
      </c>
      <c r="U331" t="s">
        <v>67</v>
      </c>
      <c r="V331" t="s">
        <v>1590</v>
      </c>
      <c r="W331" t="s">
        <v>45</v>
      </c>
      <c r="X331" t="s">
        <v>46</v>
      </c>
      <c r="Y331" t="s">
        <v>84</v>
      </c>
      <c r="AA331" t="s">
        <v>1591</v>
      </c>
      <c r="AB331" t="s">
        <v>193</v>
      </c>
      <c r="AC331" s="3"/>
      <c r="AD331" t="s">
        <v>1592</v>
      </c>
      <c r="AE331" t="s">
        <v>579</v>
      </c>
      <c r="AF331" t="s">
        <v>196</v>
      </c>
      <c r="AG331" s="5">
        <v>1424</v>
      </c>
    </row>
    <row r="332" spans="1:33" x14ac:dyDescent="0.3">
      <c r="A332" s="2" t="s">
        <v>1593</v>
      </c>
      <c r="B332" t="s">
        <v>4022</v>
      </c>
      <c r="C332" t="s">
        <v>1594</v>
      </c>
      <c r="D332" t="s">
        <v>34</v>
      </c>
      <c r="E332" t="s">
        <v>309</v>
      </c>
      <c r="F332" s="3">
        <v>44481</v>
      </c>
      <c r="G332" s="3">
        <v>44439</v>
      </c>
      <c r="H332" t="s">
        <v>730</v>
      </c>
      <c r="J332" s="3">
        <v>44439</v>
      </c>
      <c r="K332" s="4">
        <v>1280</v>
      </c>
      <c r="L332" t="s">
        <v>38</v>
      </c>
      <c r="M332" t="s">
        <v>115</v>
      </c>
      <c r="N332" s="3">
        <v>44481</v>
      </c>
      <c r="O332" t="s">
        <v>128</v>
      </c>
      <c r="P332" t="s">
        <v>116</v>
      </c>
      <c r="Q332" t="s">
        <v>1595</v>
      </c>
      <c r="R332" t="s">
        <v>41</v>
      </c>
      <c r="S332" t="s">
        <v>42</v>
      </c>
      <c r="T332" t="s">
        <v>52</v>
      </c>
      <c r="U332" t="s">
        <v>53</v>
      </c>
      <c r="V332" t="s">
        <v>1596</v>
      </c>
      <c r="W332" t="s">
        <v>45</v>
      </c>
      <c r="X332" t="s">
        <v>46</v>
      </c>
      <c r="Y332" t="s">
        <v>47</v>
      </c>
      <c r="Z332" t="s">
        <v>209</v>
      </c>
      <c r="AA332" t="s">
        <v>139</v>
      </c>
      <c r="AB332" t="s">
        <v>89</v>
      </c>
      <c r="AC332" s="3">
        <v>44440</v>
      </c>
      <c r="AD332" t="s">
        <v>90</v>
      </c>
      <c r="AE332" t="s">
        <v>56</v>
      </c>
      <c r="AF332" t="s">
        <v>91</v>
      </c>
      <c r="AG332" s="5">
        <v>40</v>
      </c>
    </row>
    <row r="333" spans="1:33" x14ac:dyDescent="0.3">
      <c r="A333" s="2" t="s">
        <v>1597</v>
      </c>
      <c r="B333" t="s">
        <v>4023</v>
      </c>
      <c r="C333" t="s">
        <v>1598</v>
      </c>
      <c r="D333" t="s">
        <v>34</v>
      </c>
      <c r="E333" t="s">
        <v>93</v>
      </c>
      <c r="F333" s="3">
        <v>44467</v>
      </c>
      <c r="G333" s="3">
        <v>44469</v>
      </c>
      <c r="H333" t="s">
        <v>72</v>
      </c>
      <c r="I333" t="s">
        <v>568</v>
      </c>
      <c r="J333" s="3">
        <v>44466</v>
      </c>
      <c r="K333" s="4">
        <v>0</v>
      </c>
      <c r="L333" t="s">
        <v>65</v>
      </c>
      <c r="M333" t="s">
        <v>34</v>
      </c>
      <c r="N333" s="3">
        <v>44532</v>
      </c>
      <c r="O333" t="s">
        <v>80</v>
      </c>
      <c r="P333" t="s">
        <v>81</v>
      </c>
      <c r="R333" t="s">
        <v>41</v>
      </c>
      <c r="S333" t="s">
        <v>95</v>
      </c>
      <c r="T333" t="s">
        <v>66</v>
      </c>
      <c r="U333" t="s">
        <v>67</v>
      </c>
      <c r="V333" t="s">
        <v>1599</v>
      </c>
      <c r="W333" t="s">
        <v>201</v>
      </c>
      <c r="X333" t="s">
        <v>46</v>
      </c>
      <c r="Y333" t="s">
        <v>84</v>
      </c>
      <c r="AA333" t="s">
        <v>1600</v>
      </c>
      <c r="AB333" t="s">
        <v>121</v>
      </c>
      <c r="AC333" s="3"/>
      <c r="AE333" t="s">
        <v>96</v>
      </c>
      <c r="AF333" t="s">
        <v>106</v>
      </c>
      <c r="AG333" s="5">
        <v>4</v>
      </c>
    </row>
    <row r="334" spans="1:33" x14ac:dyDescent="0.3">
      <c r="A334" s="2" t="s">
        <v>1601</v>
      </c>
      <c r="B334" t="s">
        <v>4024</v>
      </c>
      <c r="C334" t="s">
        <v>1602</v>
      </c>
      <c r="D334" t="s">
        <v>34</v>
      </c>
      <c r="E334" t="s">
        <v>1603</v>
      </c>
      <c r="F334" s="3">
        <v>44440</v>
      </c>
      <c r="G334" s="3">
        <v>44441</v>
      </c>
      <c r="H334" t="s">
        <v>36</v>
      </c>
      <c r="I334" t="s">
        <v>1317</v>
      </c>
      <c r="J334" s="3"/>
      <c r="K334" s="4">
        <v>1051.3</v>
      </c>
      <c r="L334" t="s">
        <v>65</v>
      </c>
      <c r="M334" t="s">
        <v>115</v>
      </c>
      <c r="N334" s="3">
        <v>44446</v>
      </c>
      <c r="O334" t="s">
        <v>128</v>
      </c>
      <c r="P334" t="s">
        <v>116</v>
      </c>
      <c r="Q334" t="s">
        <v>1604</v>
      </c>
      <c r="R334" t="s">
        <v>41</v>
      </c>
      <c r="S334" t="s">
        <v>42</v>
      </c>
      <c r="T334" t="s">
        <v>66</v>
      </c>
      <c r="U334" t="s">
        <v>67</v>
      </c>
      <c r="V334" t="s">
        <v>1605</v>
      </c>
      <c r="W334" t="s">
        <v>54</v>
      </c>
      <c r="X334" t="s">
        <v>46</v>
      </c>
      <c r="Y334" t="s">
        <v>55</v>
      </c>
      <c r="Z334" t="s">
        <v>119</v>
      </c>
      <c r="AA334" t="s">
        <v>1606</v>
      </c>
      <c r="AB334" t="s">
        <v>121</v>
      </c>
      <c r="AC334" s="3">
        <v>44446</v>
      </c>
      <c r="AE334" t="s">
        <v>1607</v>
      </c>
      <c r="AF334" t="s">
        <v>106</v>
      </c>
      <c r="AG334" s="5">
        <v>34</v>
      </c>
    </row>
    <row r="335" spans="1:33" x14ac:dyDescent="0.3">
      <c r="A335" s="2" t="s">
        <v>1608</v>
      </c>
      <c r="B335" t="s">
        <v>4025</v>
      </c>
      <c r="C335" t="s">
        <v>1609</v>
      </c>
      <c r="D335" t="s">
        <v>34</v>
      </c>
      <c r="E335" t="s">
        <v>50</v>
      </c>
      <c r="F335" s="3">
        <v>44439</v>
      </c>
      <c r="G335" s="3">
        <v>44442</v>
      </c>
      <c r="H335" t="s">
        <v>36</v>
      </c>
      <c r="I335" t="s">
        <v>1317</v>
      </c>
      <c r="J335" s="3">
        <v>44445</v>
      </c>
      <c r="K335" s="4">
        <v>500</v>
      </c>
      <c r="L335" t="s">
        <v>38</v>
      </c>
      <c r="M335" t="s">
        <v>115</v>
      </c>
      <c r="N335" s="3">
        <v>44453</v>
      </c>
      <c r="O335" t="s">
        <v>128</v>
      </c>
      <c r="P335" t="s">
        <v>116</v>
      </c>
      <c r="Q335" t="s">
        <v>1610</v>
      </c>
      <c r="R335" t="s">
        <v>41</v>
      </c>
      <c r="S335" t="s">
        <v>42</v>
      </c>
      <c r="T335" t="s">
        <v>52</v>
      </c>
      <c r="U335" t="s">
        <v>76</v>
      </c>
      <c r="V335" t="s">
        <v>1611</v>
      </c>
      <c r="W335" t="s">
        <v>45</v>
      </c>
      <c r="X335" t="s">
        <v>46</v>
      </c>
      <c r="Y335" t="s">
        <v>171</v>
      </c>
      <c r="Z335" t="s">
        <v>172</v>
      </c>
      <c r="AA335" t="s">
        <v>139</v>
      </c>
      <c r="AB335" t="s">
        <v>89</v>
      </c>
      <c r="AC335" s="3">
        <v>44448</v>
      </c>
      <c r="AD335" t="s">
        <v>90</v>
      </c>
      <c r="AE335" t="s">
        <v>56</v>
      </c>
      <c r="AF335" t="s">
        <v>91</v>
      </c>
      <c r="AG335" s="5">
        <v>10</v>
      </c>
    </row>
    <row r="336" spans="1:33" x14ac:dyDescent="0.3">
      <c r="A336" s="2" t="s">
        <v>1612</v>
      </c>
      <c r="B336" t="s">
        <v>4026</v>
      </c>
      <c r="C336" t="s">
        <v>1613</v>
      </c>
      <c r="D336" t="s">
        <v>34</v>
      </c>
      <c r="E336" t="s">
        <v>78</v>
      </c>
      <c r="F336" s="3">
        <v>44439</v>
      </c>
      <c r="G336" s="3">
        <v>44442</v>
      </c>
      <c r="H336" t="s">
        <v>36</v>
      </c>
      <c r="I336" t="s">
        <v>1574</v>
      </c>
      <c r="J336" s="3">
        <v>44452</v>
      </c>
      <c r="K336" s="4">
        <v>266245</v>
      </c>
      <c r="L336" t="s">
        <v>38</v>
      </c>
      <c r="M336" t="s">
        <v>34</v>
      </c>
      <c r="N336" s="3">
        <v>44579</v>
      </c>
      <c r="O336" t="s">
        <v>80</v>
      </c>
      <c r="P336" t="s">
        <v>409</v>
      </c>
      <c r="Q336" t="s">
        <v>1614</v>
      </c>
      <c r="R336" t="s">
        <v>41</v>
      </c>
      <c r="S336" t="s">
        <v>95</v>
      </c>
      <c r="T336" t="s">
        <v>43</v>
      </c>
      <c r="U336" t="s">
        <v>44</v>
      </c>
      <c r="V336" t="s">
        <v>1615</v>
      </c>
      <c r="W336" t="s">
        <v>54</v>
      </c>
      <c r="X336" t="s">
        <v>46</v>
      </c>
      <c r="Y336" t="s">
        <v>84</v>
      </c>
      <c r="AA336" t="s">
        <v>192</v>
      </c>
      <c r="AB336" t="s">
        <v>1616</v>
      </c>
      <c r="AC336" s="3">
        <v>44502</v>
      </c>
      <c r="AD336" t="s">
        <v>179</v>
      </c>
      <c r="AE336" t="s">
        <v>143</v>
      </c>
      <c r="AF336" t="s">
        <v>1617</v>
      </c>
      <c r="AG336" s="5">
        <v>4301</v>
      </c>
    </row>
    <row r="337" spans="1:33" x14ac:dyDescent="0.3">
      <c r="A337" s="2" t="s">
        <v>1618</v>
      </c>
      <c r="B337" t="s">
        <v>4027</v>
      </c>
      <c r="C337" t="s">
        <v>1619</v>
      </c>
      <c r="D337" t="s">
        <v>115</v>
      </c>
      <c r="E337" t="s">
        <v>168</v>
      </c>
      <c r="F337" s="3">
        <v>44439</v>
      </c>
      <c r="G337" s="3">
        <v>44442</v>
      </c>
      <c r="H337" t="s">
        <v>72</v>
      </c>
      <c r="I337" t="s">
        <v>1254</v>
      </c>
      <c r="J337" s="3">
        <v>44454</v>
      </c>
      <c r="K337" s="4">
        <v>5000</v>
      </c>
      <c r="L337" t="s">
        <v>38</v>
      </c>
      <c r="M337" t="s">
        <v>115</v>
      </c>
      <c r="N337" s="3">
        <v>44469</v>
      </c>
      <c r="O337" t="s">
        <v>128</v>
      </c>
      <c r="P337" t="s">
        <v>116</v>
      </c>
      <c r="Q337" t="s">
        <v>169</v>
      </c>
      <c r="R337" t="s">
        <v>41</v>
      </c>
      <c r="S337" t="s">
        <v>109</v>
      </c>
      <c r="T337" t="s">
        <v>52</v>
      </c>
      <c r="U337" t="s">
        <v>53</v>
      </c>
      <c r="V337" t="s">
        <v>1620</v>
      </c>
      <c r="W337" t="s">
        <v>54</v>
      </c>
      <c r="X337" t="s">
        <v>46</v>
      </c>
      <c r="Y337" t="s">
        <v>55</v>
      </c>
      <c r="Z337" t="s">
        <v>172</v>
      </c>
      <c r="AA337" t="s">
        <v>120</v>
      </c>
      <c r="AB337" t="s">
        <v>193</v>
      </c>
      <c r="AC337" s="3">
        <v>44467</v>
      </c>
      <c r="AD337" t="s">
        <v>236</v>
      </c>
      <c r="AE337" t="s">
        <v>56</v>
      </c>
      <c r="AF337" t="s">
        <v>196</v>
      </c>
      <c r="AG337" s="5">
        <v>100</v>
      </c>
    </row>
    <row r="338" spans="1:33" x14ac:dyDescent="0.3">
      <c r="A338" s="2" t="s">
        <v>1621</v>
      </c>
      <c r="B338" t="s">
        <v>4028</v>
      </c>
      <c r="C338" t="s">
        <v>1622</v>
      </c>
      <c r="D338" t="s">
        <v>34</v>
      </c>
      <c r="E338" t="s">
        <v>836</v>
      </c>
      <c r="F338" s="3">
        <v>44438</v>
      </c>
      <c r="G338" s="3">
        <v>44439</v>
      </c>
      <c r="H338" t="s">
        <v>1623</v>
      </c>
      <c r="J338" s="3">
        <v>44455</v>
      </c>
      <c r="K338" s="4">
        <v>7430</v>
      </c>
      <c r="L338" t="s">
        <v>38</v>
      </c>
      <c r="M338" t="s">
        <v>34</v>
      </c>
      <c r="N338" s="3">
        <v>44565</v>
      </c>
      <c r="O338" t="s">
        <v>80</v>
      </c>
      <c r="P338" t="s">
        <v>409</v>
      </c>
      <c r="R338" t="s">
        <v>533</v>
      </c>
      <c r="S338" t="s">
        <v>42</v>
      </c>
      <c r="T338" t="s">
        <v>66</v>
      </c>
      <c r="U338" t="s">
        <v>67</v>
      </c>
      <c r="V338" t="s">
        <v>1624</v>
      </c>
      <c r="W338" t="s">
        <v>201</v>
      </c>
      <c r="X338" t="s">
        <v>46</v>
      </c>
      <c r="Y338" t="s">
        <v>47</v>
      </c>
      <c r="AA338" t="s">
        <v>1625</v>
      </c>
      <c r="AB338" t="s">
        <v>1626</v>
      </c>
      <c r="AC338" s="3">
        <v>44565</v>
      </c>
      <c r="AD338" t="s">
        <v>90</v>
      </c>
      <c r="AE338" t="s">
        <v>861</v>
      </c>
      <c r="AF338" t="s">
        <v>1627</v>
      </c>
      <c r="AG338" s="5">
        <v>39</v>
      </c>
    </row>
    <row r="339" spans="1:33" x14ac:dyDescent="0.3">
      <c r="A339" s="2" t="s">
        <v>1511</v>
      </c>
      <c r="B339" t="s">
        <v>4029</v>
      </c>
      <c r="C339" t="s">
        <v>1628</v>
      </c>
      <c r="D339" t="s">
        <v>34</v>
      </c>
      <c r="E339" t="s">
        <v>35</v>
      </c>
      <c r="F339" s="3">
        <v>44438</v>
      </c>
      <c r="G339" s="3">
        <v>44469</v>
      </c>
      <c r="H339" t="s">
        <v>730</v>
      </c>
      <c r="I339" t="s">
        <v>100</v>
      </c>
      <c r="J339" s="3">
        <v>44439</v>
      </c>
      <c r="K339" s="4">
        <v>3350</v>
      </c>
      <c r="L339" t="s">
        <v>38</v>
      </c>
      <c r="M339" t="s">
        <v>34</v>
      </c>
      <c r="N339" s="3">
        <v>44573</v>
      </c>
      <c r="O339" t="s">
        <v>80</v>
      </c>
      <c r="P339" t="s">
        <v>409</v>
      </c>
      <c r="Q339" t="s">
        <v>1629</v>
      </c>
      <c r="R339" t="s">
        <v>41</v>
      </c>
      <c r="S339" t="s">
        <v>42</v>
      </c>
      <c r="T339" t="s">
        <v>43</v>
      </c>
      <c r="U339" t="s">
        <v>44</v>
      </c>
      <c r="V339" t="s">
        <v>1630</v>
      </c>
      <c r="W339" t="s">
        <v>54</v>
      </c>
      <c r="X339" t="s">
        <v>46</v>
      </c>
      <c r="Y339" t="s">
        <v>47</v>
      </c>
      <c r="AA339" t="s">
        <v>256</v>
      </c>
      <c r="AB339" t="s">
        <v>150</v>
      </c>
      <c r="AC339" s="3">
        <v>44573</v>
      </c>
      <c r="AD339" t="s">
        <v>241</v>
      </c>
      <c r="AE339" t="s">
        <v>1631</v>
      </c>
      <c r="AF339" t="s">
        <v>151</v>
      </c>
      <c r="AG339" s="5">
        <v>67</v>
      </c>
    </row>
    <row r="340" spans="1:33" x14ac:dyDescent="0.3">
      <c r="A340" s="2" t="s">
        <v>1632</v>
      </c>
      <c r="B340" t="s">
        <v>4030</v>
      </c>
      <c r="C340" t="s">
        <v>1633</v>
      </c>
      <c r="D340" t="s">
        <v>34</v>
      </c>
      <c r="E340" t="s">
        <v>160</v>
      </c>
      <c r="F340" s="3">
        <v>44435</v>
      </c>
      <c r="G340" s="3">
        <v>44435</v>
      </c>
      <c r="H340" t="s">
        <v>127</v>
      </c>
      <c r="I340" t="s">
        <v>1634</v>
      </c>
      <c r="J340" s="3">
        <v>44435</v>
      </c>
      <c r="K340" s="4">
        <v>2769</v>
      </c>
      <c r="L340" t="s">
        <v>38</v>
      </c>
      <c r="M340" t="s">
        <v>34</v>
      </c>
      <c r="N340" s="3">
        <v>44533</v>
      </c>
      <c r="O340" t="s">
        <v>80</v>
      </c>
      <c r="P340" t="s">
        <v>409</v>
      </c>
      <c r="Q340" t="s">
        <v>1635</v>
      </c>
      <c r="R340" t="s">
        <v>41</v>
      </c>
      <c r="S340" t="s">
        <v>109</v>
      </c>
      <c r="T340" t="s">
        <v>66</v>
      </c>
      <c r="U340" t="s">
        <v>67</v>
      </c>
      <c r="V340" t="s">
        <v>1636</v>
      </c>
      <c r="W340" t="s">
        <v>201</v>
      </c>
      <c r="X340" t="s">
        <v>46</v>
      </c>
      <c r="Y340" t="s">
        <v>47</v>
      </c>
      <c r="AA340" t="s">
        <v>285</v>
      </c>
      <c r="AB340" t="s">
        <v>286</v>
      </c>
      <c r="AC340" s="3">
        <v>44533</v>
      </c>
      <c r="AD340" t="s">
        <v>306</v>
      </c>
      <c r="AE340" t="s">
        <v>1061</v>
      </c>
      <c r="AF340" t="s">
        <v>287</v>
      </c>
      <c r="AG340" s="5">
        <v>70</v>
      </c>
    </row>
    <row r="341" spans="1:33" x14ac:dyDescent="0.3">
      <c r="A341" s="2" t="s">
        <v>1637</v>
      </c>
      <c r="B341" t="s">
        <v>4031</v>
      </c>
      <c r="C341" t="s">
        <v>1638</v>
      </c>
      <c r="D341" t="s">
        <v>34</v>
      </c>
      <c r="E341" t="s">
        <v>160</v>
      </c>
      <c r="F341" s="3">
        <v>44435</v>
      </c>
      <c r="G341" s="3">
        <v>44449</v>
      </c>
      <c r="H341" t="s">
        <v>1639</v>
      </c>
      <c r="I341" t="s">
        <v>1634</v>
      </c>
      <c r="J341" s="3">
        <v>44571</v>
      </c>
      <c r="K341" s="4">
        <v>813058.4</v>
      </c>
      <c r="L341" t="s">
        <v>65</v>
      </c>
      <c r="M341" t="s">
        <v>34</v>
      </c>
      <c r="N341" s="3">
        <v>44578</v>
      </c>
      <c r="O341" t="s">
        <v>80</v>
      </c>
      <c r="P341" t="s">
        <v>81</v>
      </c>
      <c r="R341" t="s">
        <v>41</v>
      </c>
      <c r="S341" t="s">
        <v>95</v>
      </c>
      <c r="T341" t="s">
        <v>66</v>
      </c>
      <c r="U341" t="s">
        <v>67</v>
      </c>
      <c r="V341" t="s">
        <v>1640</v>
      </c>
      <c r="W341" t="s">
        <v>301</v>
      </c>
      <c r="X341" t="s">
        <v>46</v>
      </c>
      <c r="Y341" t="s">
        <v>84</v>
      </c>
      <c r="AA341" t="s">
        <v>1641</v>
      </c>
      <c r="AB341" t="s">
        <v>121</v>
      </c>
      <c r="AC341" s="3"/>
      <c r="AE341" t="s">
        <v>130</v>
      </c>
      <c r="AF341" t="s">
        <v>124</v>
      </c>
      <c r="AG341" s="5">
        <v>17764</v>
      </c>
    </row>
    <row r="342" spans="1:33" x14ac:dyDescent="0.3">
      <c r="A342" s="2" t="s">
        <v>1642</v>
      </c>
      <c r="B342" t="s">
        <v>4032</v>
      </c>
      <c r="C342" t="s">
        <v>1643</v>
      </c>
      <c r="D342" t="s">
        <v>34</v>
      </c>
      <c r="E342" t="s">
        <v>63</v>
      </c>
      <c r="F342" s="3">
        <v>44434</v>
      </c>
      <c r="G342" s="3">
        <v>44466</v>
      </c>
      <c r="H342" t="s">
        <v>175</v>
      </c>
      <c r="J342" s="3">
        <v>44435</v>
      </c>
      <c r="K342" s="4">
        <v>3536</v>
      </c>
      <c r="L342" t="s">
        <v>65</v>
      </c>
      <c r="M342" t="s">
        <v>115</v>
      </c>
      <c r="N342" s="3">
        <v>44505</v>
      </c>
      <c r="O342" t="s">
        <v>80</v>
      </c>
      <c r="P342" t="s">
        <v>116</v>
      </c>
      <c r="Q342" t="s">
        <v>1644</v>
      </c>
      <c r="R342" t="s">
        <v>41</v>
      </c>
      <c r="S342" t="s">
        <v>42</v>
      </c>
      <c r="T342" t="s">
        <v>66</v>
      </c>
      <c r="U342" t="s">
        <v>67</v>
      </c>
      <c r="V342" t="s">
        <v>1645</v>
      </c>
      <c r="W342" t="s">
        <v>54</v>
      </c>
      <c r="X342" t="s">
        <v>46</v>
      </c>
      <c r="Y342" t="s">
        <v>55</v>
      </c>
      <c r="Z342" t="s">
        <v>209</v>
      </c>
      <c r="AA342" t="s">
        <v>1245</v>
      </c>
      <c r="AB342" t="s">
        <v>286</v>
      </c>
      <c r="AC342" s="3">
        <v>44467</v>
      </c>
      <c r="AE342" t="s">
        <v>123</v>
      </c>
      <c r="AF342" t="s">
        <v>287</v>
      </c>
      <c r="AG342" s="5">
        <v>104</v>
      </c>
    </row>
    <row r="343" spans="1:33" x14ac:dyDescent="0.3">
      <c r="A343" s="2" t="s">
        <v>1646</v>
      </c>
      <c r="B343" t="s">
        <v>4033</v>
      </c>
      <c r="C343" t="s">
        <v>1647</v>
      </c>
      <c r="D343" t="s">
        <v>34</v>
      </c>
      <c r="E343" t="s">
        <v>372</v>
      </c>
      <c r="F343" s="3">
        <v>44473</v>
      </c>
      <c r="G343" s="3">
        <v>44498</v>
      </c>
      <c r="H343" t="s">
        <v>36</v>
      </c>
      <c r="I343" t="s">
        <v>70</v>
      </c>
      <c r="J343" s="3">
        <v>44533</v>
      </c>
      <c r="K343" s="4">
        <v>270</v>
      </c>
      <c r="L343" t="s">
        <v>38</v>
      </c>
      <c r="M343" t="s">
        <v>115</v>
      </c>
      <c r="N343" s="3">
        <v>44546</v>
      </c>
      <c r="O343" t="s">
        <v>80</v>
      </c>
      <c r="P343" t="s">
        <v>116</v>
      </c>
      <c r="Q343" t="s">
        <v>1648</v>
      </c>
      <c r="R343" t="s">
        <v>41</v>
      </c>
      <c r="S343" t="s">
        <v>109</v>
      </c>
      <c r="T343" t="s">
        <v>52</v>
      </c>
      <c r="U343" t="s">
        <v>53</v>
      </c>
      <c r="V343" t="s">
        <v>938</v>
      </c>
      <c r="W343" t="s">
        <v>54</v>
      </c>
      <c r="X343" t="s">
        <v>46</v>
      </c>
      <c r="Y343" t="s">
        <v>47</v>
      </c>
      <c r="Z343" t="s">
        <v>172</v>
      </c>
      <c r="AA343" t="s">
        <v>1649</v>
      </c>
      <c r="AB343" t="s">
        <v>1650</v>
      </c>
      <c r="AC343" s="3">
        <v>44545</v>
      </c>
      <c r="AD343" t="s">
        <v>90</v>
      </c>
      <c r="AE343" t="s">
        <v>56</v>
      </c>
      <c r="AF343" t="s">
        <v>1651</v>
      </c>
      <c r="AG343" s="5">
        <v>5</v>
      </c>
    </row>
    <row r="344" spans="1:33" x14ac:dyDescent="0.3">
      <c r="A344" s="2" t="s">
        <v>1652</v>
      </c>
      <c r="B344" t="s">
        <v>4034</v>
      </c>
      <c r="D344" t="s">
        <v>34</v>
      </c>
      <c r="E344" t="s">
        <v>567</v>
      </c>
      <c r="F344" s="3">
        <v>44440</v>
      </c>
      <c r="G344" s="3">
        <v>44447</v>
      </c>
      <c r="H344" t="s">
        <v>72</v>
      </c>
      <c r="J344" s="3"/>
      <c r="K344" s="4">
        <v>0</v>
      </c>
      <c r="L344" t="s">
        <v>65</v>
      </c>
      <c r="M344" t="s">
        <v>34</v>
      </c>
      <c r="N344" s="3">
        <v>44445</v>
      </c>
      <c r="O344" t="s">
        <v>134</v>
      </c>
      <c r="P344" t="s">
        <v>409</v>
      </c>
      <c r="Q344" t="s">
        <v>1653</v>
      </c>
      <c r="R344" t="s">
        <v>1366</v>
      </c>
      <c r="S344" t="s">
        <v>42</v>
      </c>
      <c r="T344" t="s">
        <v>66</v>
      </c>
      <c r="U344" t="s">
        <v>67</v>
      </c>
      <c r="W344" t="s">
        <v>45</v>
      </c>
      <c r="X344" t="s">
        <v>46</v>
      </c>
      <c r="Y344" t="s">
        <v>47</v>
      </c>
      <c r="AC344" s="3">
        <v>44445</v>
      </c>
      <c r="AE344" t="s">
        <v>1654</v>
      </c>
      <c r="AG344" s="5"/>
    </row>
    <row r="345" spans="1:33" x14ac:dyDescent="0.3">
      <c r="A345" s="2" t="s">
        <v>1655</v>
      </c>
      <c r="B345" t="s">
        <v>4035</v>
      </c>
      <c r="C345" t="s">
        <v>1656</v>
      </c>
      <c r="D345" t="s">
        <v>34</v>
      </c>
      <c r="E345" t="s">
        <v>93</v>
      </c>
      <c r="F345" s="3">
        <v>44497</v>
      </c>
      <c r="G345" s="3">
        <v>44511</v>
      </c>
      <c r="H345" t="s">
        <v>93</v>
      </c>
      <c r="J345" s="3">
        <v>44511</v>
      </c>
      <c r="K345" s="4">
        <v>114930</v>
      </c>
      <c r="L345" t="s">
        <v>65</v>
      </c>
      <c r="M345" t="s">
        <v>115</v>
      </c>
      <c r="N345" s="3">
        <v>44530</v>
      </c>
      <c r="O345" t="s">
        <v>80</v>
      </c>
      <c r="P345" t="s">
        <v>116</v>
      </c>
      <c r="Q345" t="s">
        <v>1657</v>
      </c>
      <c r="R345" t="s">
        <v>41</v>
      </c>
      <c r="S345" t="s">
        <v>95</v>
      </c>
      <c r="T345" t="s">
        <v>66</v>
      </c>
      <c r="U345" t="s">
        <v>67</v>
      </c>
      <c r="V345" t="s">
        <v>1392</v>
      </c>
      <c r="W345" t="s">
        <v>54</v>
      </c>
      <c r="X345" t="s">
        <v>46</v>
      </c>
      <c r="Y345" t="s">
        <v>55</v>
      </c>
      <c r="Z345" t="s">
        <v>209</v>
      </c>
      <c r="AA345" t="s">
        <v>192</v>
      </c>
      <c r="AB345" t="s">
        <v>193</v>
      </c>
      <c r="AC345" s="3">
        <v>44530</v>
      </c>
      <c r="AD345" t="s">
        <v>1394</v>
      </c>
      <c r="AE345" t="s">
        <v>746</v>
      </c>
      <c r="AF345" t="s">
        <v>196</v>
      </c>
      <c r="AG345" s="5">
        <v>1728</v>
      </c>
    </row>
    <row r="346" spans="1:33" x14ac:dyDescent="0.3">
      <c r="A346" s="2" t="s">
        <v>1658</v>
      </c>
      <c r="B346" t="s">
        <v>4036</v>
      </c>
      <c r="C346" t="s">
        <v>1589</v>
      </c>
      <c r="D346" t="s">
        <v>115</v>
      </c>
      <c r="E346" t="s">
        <v>291</v>
      </c>
      <c r="F346" s="3">
        <v>44434</v>
      </c>
      <c r="G346" s="3">
        <v>44441</v>
      </c>
      <c r="H346" t="s">
        <v>72</v>
      </c>
      <c r="I346" t="s">
        <v>442</v>
      </c>
      <c r="J346" s="3">
        <v>44460</v>
      </c>
      <c r="K346" s="4">
        <v>158300</v>
      </c>
      <c r="L346" t="s">
        <v>38</v>
      </c>
      <c r="M346" t="s">
        <v>34</v>
      </c>
      <c r="N346" s="3">
        <v>44466</v>
      </c>
      <c r="O346" t="s">
        <v>128</v>
      </c>
      <c r="P346" t="s">
        <v>81</v>
      </c>
      <c r="R346" t="s">
        <v>41</v>
      </c>
      <c r="S346" t="s">
        <v>42</v>
      </c>
      <c r="T346" t="s">
        <v>43</v>
      </c>
      <c r="U346" t="s">
        <v>44</v>
      </c>
      <c r="V346" t="s">
        <v>1590</v>
      </c>
      <c r="W346" t="s">
        <v>201</v>
      </c>
      <c r="X346" t="s">
        <v>46</v>
      </c>
      <c r="Y346" t="s">
        <v>47</v>
      </c>
      <c r="AA346" t="s">
        <v>192</v>
      </c>
      <c r="AB346" t="s">
        <v>193</v>
      </c>
      <c r="AC346" s="3"/>
      <c r="AD346" t="s">
        <v>562</v>
      </c>
      <c r="AE346" t="s">
        <v>293</v>
      </c>
      <c r="AF346" t="s">
        <v>196</v>
      </c>
      <c r="AG346" s="5">
        <v>1424</v>
      </c>
    </row>
    <row r="347" spans="1:33" x14ac:dyDescent="0.3">
      <c r="A347" s="2" t="s">
        <v>1659</v>
      </c>
      <c r="B347" t="s">
        <v>4037</v>
      </c>
      <c r="C347" t="s">
        <v>1660</v>
      </c>
      <c r="D347" t="s">
        <v>34</v>
      </c>
      <c r="E347" t="s">
        <v>86</v>
      </c>
      <c r="F347" s="3">
        <v>44438</v>
      </c>
      <c r="G347" s="3">
        <v>44469</v>
      </c>
      <c r="H347" t="s">
        <v>127</v>
      </c>
      <c r="I347" t="s">
        <v>137</v>
      </c>
      <c r="J347" s="3">
        <v>44466</v>
      </c>
      <c r="K347" s="4">
        <v>35</v>
      </c>
      <c r="L347" t="s">
        <v>38</v>
      </c>
      <c r="M347" t="s">
        <v>34</v>
      </c>
      <c r="N347" s="3">
        <v>44532</v>
      </c>
      <c r="O347" t="s">
        <v>80</v>
      </c>
      <c r="P347" t="s">
        <v>147</v>
      </c>
      <c r="R347" t="s">
        <v>41</v>
      </c>
      <c r="S347" t="s">
        <v>95</v>
      </c>
      <c r="T347" t="s">
        <v>52</v>
      </c>
      <c r="U347" t="s">
        <v>53</v>
      </c>
      <c r="V347" t="s">
        <v>1661</v>
      </c>
      <c r="W347" t="s">
        <v>201</v>
      </c>
      <c r="X347" t="s">
        <v>46</v>
      </c>
      <c r="Y347" t="s">
        <v>84</v>
      </c>
      <c r="AA347" t="s">
        <v>335</v>
      </c>
      <c r="AB347" t="s">
        <v>89</v>
      </c>
      <c r="AC347" s="3"/>
      <c r="AD347" t="s">
        <v>90</v>
      </c>
      <c r="AE347" t="s">
        <v>56</v>
      </c>
      <c r="AF347" t="s">
        <v>91</v>
      </c>
      <c r="AG347" s="5">
        <v>1</v>
      </c>
    </row>
    <row r="348" spans="1:33" x14ac:dyDescent="0.3">
      <c r="A348" s="2" t="s">
        <v>1662</v>
      </c>
      <c r="B348" t="s">
        <v>4038</v>
      </c>
      <c r="C348" t="s">
        <v>1663</v>
      </c>
      <c r="D348" t="s">
        <v>34</v>
      </c>
      <c r="E348" t="s">
        <v>160</v>
      </c>
      <c r="F348" s="3">
        <v>44434</v>
      </c>
      <c r="G348" s="3">
        <v>44447</v>
      </c>
      <c r="H348" t="s">
        <v>113</v>
      </c>
      <c r="I348" t="s">
        <v>1664</v>
      </c>
      <c r="J348" s="3">
        <v>44454</v>
      </c>
      <c r="K348" s="4">
        <v>268800</v>
      </c>
      <c r="L348" t="s">
        <v>38</v>
      </c>
      <c r="M348" t="s">
        <v>34</v>
      </c>
      <c r="N348" s="3">
        <v>44574</v>
      </c>
      <c r="O348" t="s">
        <v>80</v>
      </c>
      <c r="P348" t="s">
        <v>409</v>
      </c>
      <c r="Q348" t="s">
        <v>1665</v>
      </c>
      <c r="R348" t="s">
        <v>41</v>
      </c>
      <c r="S348" t="s">
        <v>95</v>
      </c>
      <c r="T348" t="s">
        <v>66</v>
      </c>
      <c r="U348" t="s">
        <v>67</v>
      </c>
      <c r="V348" t="s">
        <v>1666</v>
      </c>
      <c r="W348" t="s">
        <v>301</v>
      </c>
      <c r="X348" t="s">
        <v>46</v>
      </c>
      <c r="Y348" t="s">
        <v>47</v>
      </c>
      <c r="AA348" t="s">
        <v>1281</v>
      </c>
      <c r="AB348" t="s">
        <v>286</v>
      </c>
      <c r="AC348" s="3">
        <v>44574</v>
      </c>
      <c r="AE348" t="s">
        <v>56</v>
      </c>
      <c r="AF348" t="s">
        <v>287</v>
      </c>
      <c r="AG348" s="5">
        <v>8960</v>
      </c>
    </row>
    <row r="349" spans="1:33" x14ac:dyDescent="0.3">
      <c r="A349" s="2" t="s">
        <v>1667</v>
      </c>
      <c r="B349" t="s">
        <v>4039</v>
      </c>
      <c r="C349" t="s">
        <v>1668</v>
      </c>
      <c r="D349" t="s">
        <v>34</v>
      </c>
      <c r="E349" t="s">
        <v>35</v>
      </c>
      <c r="F349" s="3">
        <v>44441</v>
      </c>
      <c r="G349" s="3">
        <v>44442</v>
      </c>
      <c r="H349" t="s">
        <v>730</v>
      </c>
      <c r="I349" t="s">
        <v>100</v>
      </c>
      <c r="J349" s="3">
        <v>44445</v>
      </c>
      <c r="K349" s="4">
        <v>7500</v>
      </c>
      <c r="L349" t="s">
        <v>38</v>
      </c>
      <c r="M349" t="s">
        <v>34</v>
      </c>
      <c r="N349" s="3">
        <v>44501</v>
      </c>
      <c r="O349" t="s">
        <v>80</v>
      </c>
      <c r="P349" t="s">
        <v>409</v>
      </c>
      <c r="Q349" t="s">
        <v>1669</v>
      </c>
      <c r="R349" t="s">
        <v>41</v>
      </c>
      <c r="S349" t="s">
        <v>42</v>
      </c>
      <c r="T349" t="s">
        <v>43</v>
      </c>
      <c r="U349" t="s">
        <v>44</v>
      </c>
      <c r="V349" t="s">
        <v>1670</v>
      </c>
      <c r="W349" t="s">
        <v>54</v>
      </c>
      <c r="X349" t="s">
        <v>46</v>
      </c>
      <c r="Y349" t="s">
        <v>47</v>
      </c>
      <c r="AA349" t="s">
        <v>210</v>
      </c>
      <c r="AB349" t="s">
        <v>150</v>
      </c>
      <c r="AC349" s="3">
        <v>44501</v>
      </c>
      <c r="AD349" t="s">
        <v>90</v>
      </c>
      <c r="AE349" t="s">
        <v>48</v>
      </c>
      <c r="AF349" t="s">
        <v>151</v>
      </c>
      <c r="AG349" s="5">
        <v>150</v>
      </c>
    </row>
    <row r="350" spans="1:33" x14ac:dyDescent="0.3">
      <c r="A350" s="2" t="s">
        <v>1671</v>
      </c>
      <c r="B350" t="s">
        <v>4040</v>
      </c>
      <c r="C350" t="s">
        <v>1672</v>
      </c>
      <c r="D350" t="s">
        <v>115</v>
      </c>
      <c r="E350" t="s">
        <v>291</v>
      </c>
      <c r="F350" s="3">
        <v>44434</v>
      </c>
      <c r="G350" s="3">
        <v>44439</v>
      </c>
      <c r="H350" t="s">
        <v>72</v>
      </c>
      <c r="I350" t="s">
        <v>1254</v>
      </c>
      <c r="J350" s="3">
        <v>44456</v>
      </c>
      <c r="K350" s="4">
        <v>21750</v>
      </c>
      <c r="L350" t="s">
        <v>38</v>
      </c>
      <c r="M350" t="s">
        <v>34</v>
      </c>
      <c r="N350" s="3">
        <v>44462</v>
      </c>
      <c r="O350" t="s">
        <v>1180</v>
      </c>
      <c r="P350" t="s">
        <v>81</v>
      </c>
      <c r="R350" t="s">
        <v>1366</v>
      </c>
      <c r="S350" t="s">
        <v>42</v>
      </c>
      <c r="T350" t="s">
        <v>43</v>
      </c>
      <c r="U350" t="s">
        <v>44</v>
      </c>
      <c r="V350" t="s">
        <v>1673</v>
      </c>
      <c r="W350" t="s">
        <v>201</v>
      </c>
      <c r="X350" t="s">
        <v>46</v>
      </c>
      <c r="Y350" t="s">
        <v>47</v>
      </c>
      <c r="AA350" t="s">
        <v>192</v>
      </c>
      <c r="AB350" t="s">
        <v>193</v>
      </c>
      <c r="AC350" s="3"/>
      <c r="AD350" t="s">
        <v>1674</v>
      </c>
      <c r="AE350" t="s">
        <v>293</v>
      </c>
      <c r="AF350" t="s">
        <v>196</v>
      </c>
      <c r="AG350" s="5">
        <v>274</v>
      </c>
    </row>
    <row r="351" spans="1:33" x14ac:dyDescent="0.3">
      <c r="A351" s="2" t="s">
        <v>1675</v>
      </c>
      <c r="B351" t="s">
        <v>4041</v>
      </c>
      <c r="C351" t="s">
        <v>1676</v>
      </c>
      <c r="D351" t="s">
        <v>34</v>
      </c>
      <c r="E351" t="s">
        <v>1297</v>
      </c>
      <c r="F351" s="3">
        <v>44482</v>
      </c>
      <c r="G351" s="3">
        <v>44431</v>
      </c>
      <c r="H351" t="s">
        <v>730</v>
      </c>
      <c r="J351" s="3">
        <v>44417</v>
      </c>
      <c r="K351" s="4">
        <v>2100</v>
      </c>
      <c r="L351" t="s">
        <v>38</v>
      </c>
      <c r="M351" t="s">
        <v>115</v>
      </c>
      <c r="N351" s="3">
        <v>44488</v>
      </c>
      <c r="O351" t="s">
        <v>128</v>
      </c>
      <c r="P351" t="s">
        <v>116</v>
      </c>
      <c r="Q351" t="s">
        <v>1238</v>
      </c>
      <c r="R351" t="s">
        <v>41</v>
      </c>
      <c r="S351" t="s">
        <v>109</v>
      </c>
      <c r="T351" t="s">
        <v>52</v>
      </c>
      <c r="U351" t="s">
        <v>53</v>
      </c>
      <c r="V351" t="s">
        <v>54</v>
      </c>
      <c r="W351" t="s">
        <v>45</v>
      </c>
      <c r="X351" t="s">
        <v>46</v>
      </c>
      <c r="Y351" t="s">
        <v>55</v>
      </c>
      <c r="Z351" t="s">
        <v>209</v>
      </c>
      <c r="AA351" t="s">
        <v>186</v>
      </c>
      <c r="AB351" t="s">
        <v>150</v>
      </c>
      <c r="AC351" s="3">
        <v>44431</v>
      </c>
      <c r="AD351" t="s">
        <v>90</v>
      </c>
      <c r="AE351" t="s">
        <v>56</v>
      </c>
      <c r="AF351" t="s">
        <v>151</v>
      </c>
      <c r="AG351" s="5">
        <v>60</v>
      </c>
    </row>
    <row r="352" spans="1:33" x14ac:dyDescent="0.3">
      <c r="A352" s="2" t="s">
        <v>1677</v>
      </c>
      <c r="B352" t="s">
        <v>4042</v>
      </c>
      <c r="D352" t="s">
        <v>115</v>
      </c>
      <c r="E352" t="s">
        <v>291</v>
      </c>
      <c r="F352" s="3">
        <v>44432</v>
      </c>
      <c r="G352" s="3">
        <v>44438</v>
      </c>
      <c r="H352" t="s">
        <v>244</v>
      </c>
      <c r="I352" t="s">
        <v>442</v>
      </c>
      <c r="J352" s="3"/>
      <c r="K352" s="4">
        <v>0</v>
      </c>
      <c r="L352" t="s">
        <v>38</v>
      </c>
      <c r="M352" t="s">
        <v>34</v>
      </c>
      <c r="N352" s="3">
        <v>44447</v>
      </c>
      <c r="O352" t="s">
        <v>39</v>
      </c>
      <c r="P352" t="s">
        <v>409</v>
      </c>
      <c r="R352" t="s">
        <v>41</v>
      </c>
      <c r="S352" t="s">
        <v>42</v>
      </c>
      <c r="T352" t="s">
        <v>43</v>
      </c>
      <c r="U352" t="s">
        <v>44</v>
      </c>
      <c r="W352" t="s">
        <v>201</v>
      </c>
      <c r="X352" t="s">
        <v>46</v>
      </c>
      <c r="Y352" t="s">
        <v>47</v>
      </c>
      <c r="AC352" s="3">
        <v>44447</v>
      </c>
      <c r="AE352" t="s">
        <v>1678</v>
      </c>
      <c r="AG352" s="5"/>
    </row>
    <row r="353" spans="1:33" x14ac:dyDescent="0.3">
      <c r="A353" s="2" t="s">
        <v>1679</v>
      </c>
      <c r="B353" t="s">
        <v>4043</v>
      </c>
      <c r="C353" t="s">
        <v>1680</v>
      </c>
      <c r="D353" t="s">
        <v>34</v>
      </c>
      <c r="E353" t="s">
        <v>93</v>
      </c>
      <c r="F353" s="3">
        <v>44432</v>
      </c>
      <c r="G353" s="3">
        <v>44456</v>
      </c>
      <c r="H353" t="s">
        <v>1338</v>
      </c>
      <c r="I353" t="s">
        <v>1681</v>
      </c>
      <c r="J353" s="3">
        <v>44467</v>
      </c>
      <c r="K353" s="4">
        <v>2310</v>
      </c>
      <c r="L353" t="s">
        <v>65</v>
      </c>
      <c r="M353" t="s">
        <v>34</v>
      </c>
      <c r="N353" s="3">
        <v>44497</v>
      </c>
      <c r="O353" t="s">
        <v>80</v>
      </c>
      <c r="P353" t="s">
        <v>81</v>
      </c>
      <c r="R353" t="s">
        <v>61</v>
      </c>
      <c r="S353" t="s">
        <v>109</v>
      </c>
      <c r="T353" t="s">
        <v>66</v>
      </c>
      <c r="U353" t="s">
        <v>67</v>
      </c>
      <c r="V353" t="s">
        <v>1682</v>
      </c>
      <c r="W353" t="s">
        <v>54</v>
      </c>
      <c r="X353" t="s">
        <v>46</v>
      </c>
      <c r="Y353" t="s">
        <v>84</v>
      </c>
      <c r="AA353" t="s">
        <v>1683</v>
      </c>
      <c r="AB353" t="s">
        <v>1684</v>
      </c>
      <c r="AC353" s="3"/>
      <c r="AD353" t="s">
        <v>90</v>
      </c>
      <c r="AE353" t="s">
        <v>1685</v>
      </c>
      <c r="AF353" t="s">
        <v>1428</v>
      </c>
      <c r="AG353" s="5">
        <v>332</v>
      </c>
    </row>
    <row r="354" spans="1:33" x14ac:dyDescent="0.3">
      <c r="A354" s="2" t="s">
        <v>1686</v>
      </c>
      <c r="B354" t="s">
        <v>4044</v>
      </c>
      <c r="C354" t="s">
        <v>1687</v>
      </c>
      <c r="D354" t="s">
        <v>115</v>
      </c>
      <c r="E354" t="s">
        <v>75</v>
      </c>
      <c r="F354" s="3">
        <v>44431</v>
      </c>
      <c r="G354" s="3">
        <v>44459</v>
      </c>
      <c r="H354" t="s">
        <v>506</v>
      </c>
      <c r="I354" t="s">
        <v>233</v>
      </c>
      <c r="J354" s="3"/>
      <c r="K354" s="4">
        <v>3500</v>
      </c>
      <c r="L354" t="s">
        <v>38</v>
      </c>
      <c r="M354" t="s">
        <v>34</v>
      </c>
      <c r="N354" s="3">
        <v>44529</v>
      </c>
      <c r="O354" t="s">
        <v>80</v>
      </c>
      <c r="P354" t="s">
        <v>551</v>
      </c>
      <c r="R354" t="s">
        <v>41</v>
      </c>
      <c r="S354" t="s">
        <v>95</v>
      </c>
      <c r="T354" t="s">
        <v>52</v>
      </c>
      <c r="U354" t="s">
        <v>76</v>
      </c>
      <c r="V354" t="s">
        <v>1688</v>
      </c>
      <c r="W354" t="s">
        <v>201</v>
      </c>
      <c r="X354" t="s">
        <v>46</v>
      </c>
      <c r="Y354" t="s">
        <v>84</v>
      </c>
      <c r="AA354" t="s">
        <v>388</v>
      </c>
      <c r="AB354" t="s">
        <v>193</v>
      </c>
      <c r="AC354" s="3"/>
      <c r="AD354" t="s">
        <v>236</v>
      </c>
      <c r="AE354" t="s">
        <v>130</v>
      </c>
      <c r="AF354" t="s">
        <v>196</v>
      </c>
      <c r="AG354" s="5">
        <v>35</v>
      </c>
    </row>
    <row r="355" spans="1:33" x14ac:dyDescent="0.3">
      <c r="A355" s="2" t="s">
        <v>1689</v>
      </c>
      <c r="B355" t="s">
        <v>4045</v>
      </c>
      <c r="C355" t="s">
        <v>1690</v>
      </c>
      <c r="D355" t="s">
        <v>34</v>
      </c>
      <c r="E355" t="s">
        <v>75</v>
      </c>
      <c r="F355" s="3">
        <v>44431</v>
      </c>
      <c r="G355" s="3">
        <v>44459</v>
      </c>
      <c r="H355" t="s">
        <v>36</v>
      </c>
      <c r="I355" t="s">
        <v>1691</v>
      </c>
      <c r="J355" s="3">
        <v>44470</v>
      </c>
      <c r="K355" s="4">
        <v>25000</v>
      </c>
      <c r="L355" t="s">
        <v>38</v>
      </c>
      <c r="M355" t="s">
        <v>34</v>
      </c>
      <c r="N355" s="3">
        <v>44536</v>
      </c>
      <c r="O355" t="s">
        <v>80</v>
      </c>
      <c r="P355" t="s">
        <v>81</v>
      </c>
      <c r="R355" t="s">
        <v>41</v>
      </c>
      <c r="S355" t="s">
        <v>42</v>
      </c>
      <c r="T355" t="s">
        <v>52</v>
      </c>
      <c r="U355" t="s">
        <v>76</v>
      </c>
      <c r="V355" t="s">
        <v>1692</v>
      </c>
      <c r="W355" t="s">
        <v>201</v>
      </c>
      <c r="X355" t="s">
        <v>46</v>
      </c>
      <c r="Y355" t="s">
        <v>47</v>
      </c>
      <c r="AA355" t="s">
        <v>1693</v>
      </c>
      <c r="AB355" t="s">
        <v>193</v>
      </c>
      <c r="AC355" s="3"/>
      <c r="AE355" t="s">
        <v>56</v>
      </c>
      <c r="AF355" t="s">
        <v>196</v>
      </c>
      <c r="AG355" s="5">
        <v>350</v>
      </c>
    </row>
    <row r="356" spans="1:33" x14ac:dyDescent="0.3">
      <c r="A356" s="2" t="s">
        <v>1694</v>
      </c>
      <c r="B356" t="s">
        <v>4046</v>
      </c>
      <c r="C356" t="s">
        <v>1695</v>
      </c>
      <c r="D356" t="s">
        <v>34</v>
      </c>
      <c r="E356" t="s">
        <v>63</v>
      </c>
      <c r="F356" s="3">
        <v>44434</v>
      </c>
      <c r="G356" s="3">
        <v>44434</v>
      </c>
      <c r="H356" t="s">
        <v>175</v>
      </c>
      <c r="J356" s="3">
        <v>44434</v>
      </c>
      <c r="K356" s="4">
        <v>5240</v>
      </c>
      <c r="L356" t="s">
        <v>65</v>
      </c>
      <c r="M356" t="s">
        <v>115</v>
      </c>
      <c r="N356" s="3">
        <v>44434</v>
      </c>
      <c r="O356" t="s">
        <v>128</v>
      </c>
      <c r="P356" t="s">
        <v>116</v>
      </c>
      <c r="Q356" t="s">
        <v>1696</v>
      </c>
      <c r="R356" t="s">
        <v>41</v>
      </c>
      <c r="S356" t="s">
        <v>109</v>
      </c>
      <c r="T356" t="s">
        <v>66</v>
      </c>
      <c r="U356" t="s">
        <v>67</v>
      </c>
      <c r="V356" t="s">
        <v>1697</v>
      </c>
      <c r="W356" t="s">
        <v>54</v>
      </c>
      <c r="X356" t="s">
        <v>46</v>
      </c>
      <c r="Y356" t="s">
        <v>55</v>
      </c>
      <c r="Z356" t="s">
        <v>119</v>
      </c>
      <c r="AA356" t="s">
        <v>1245</v>
      </c>
      <c r="AB356" t="s">
        <v>286</v>
      </c>
      <c r="AC356" s="3">
        <v>44434</v>
      </c>
      <c r="AE356" t="s">
        <v>123</v>
      </c>
      <c r="AF356" t="s">
        <v>287</v>
      </c>
      <c r="AG356" s="5">
        <v>131</v>
      </c>
    </row>
    <row r="357" spans="1:33" x14ac:dyDescent="0.3">
      <c r="A357" s="2" t="s">
        <v>1698</v>
      </c>
      <c r="B357" t="s">
        <v>4047</v>
      </c>
      <c r="C357" t="s">
        <v>1699</v>
      </c>
      <c r="D357" t="s">
        <v>34</v>
      </c>
      <c r="E357" t="s">
        <v>63</v>
      </c>
      <c r="F357" s="3">
        <v>44466</v>
      </c>
      <c r="G357" s="3">
        <v>44516</v>
      </c>
      <c r="H357" t="s">
        <v>175</v>
      </c>
      <c r="J357" s="3">
        <v>44516</v>
      </c>
      <c r="K357" s="4">
        <v>76800</v>
      </c>
      <c r="L357" t="s">
        <v>65</v>
      </c>
      <c r="M357" t="s">
        <v>115</v>
      </c>
      <c r="N357" s="3">
        <v>44536</v>
      </c>
      <c r="O357" t="s">
        <v>80</v>
      </c>
      <c r="P357" t="s">
        <v>116</v>
      </c>
      <c r="Q357" t="s">
        <v>831</v>
      </c>
      <c r="R357" t="s">
        <v>41</v>
      </c>
      <c r="S357" t="s">
        <v>109</v>
      </c>
      <c r="T357" t="s">
        <v>66</v>
      </c>
      <c r="U357" t="s">
        <v>67</v>
      </c>
      <c r="V357" t="s">
        <v>1700</v>
      </c>
      <c r="W357" t="s">
        <v>201</v>
      </c>
      <c r="X357" t="s">
        <v>46</v>
      </c>
      <c r="Y357" t="s">
        <v>55</v>
      </c>
      <c r="Z357" t="s">
        <v>119</v>
      </c>
      <c r="AA357" t="s">
        <v>1701</v>
      </c>
      <c r="AB357" t="s">
        <v>317</v>
      </c>
      <c r="AC357" s="3">
        <v>44522</v>
      </c>
      <c r="AD357" t="s">
        <v>90</v>
      </c>
      <c r="AE357" t="s">
        <v>123</v>
      </c>
      <c r="AF357" t="s">
        <v>318</v>
      </c>
      <c r="AG357" s="5">
        <v>1920</v>
      </c>
    </row>
    <row r="358" spans="1:33" x14ac:dyDescent="0.3">
      <c r="A358" s="2" t="s">
        <v>1702</v>
      </c>
      <c r="B358" t="s">
        <v>4048</v>
      </c>
      <c r="C358" t="s">
        <v>1703</v>
      </c>
      <c r="D358" t="s">
        <v>34</v>
      </c>
      <c r="E358" t="s">
        <v>296</v>
      </c>
      <c r="F358" s="3">
        <v>44431</v>
      </c>
      <c r="G358" s="3">
        <v>44432</v>
      </c>
      <c r="H358" t="s">
        <v>36</v>
      </c>
      <c r="I358" t="s">
        <v>253</v>
      </c>
      <c r="J358" s="3">
        <v>44431</v>
      </c>
      <c r="K358" s="4">
        <v>35000</v>
      </c>
      <c r="L358" t="s">
        <v>101</v>
      </c>
      <c r="M358" t="s">
        <v>115</v>
      </c>
      <c r="N358" s="3">
        <v>44432</v>
      </c>
      <c r="O358" t="s">
        <v>39</v>
      </c>
      <c r="P358" t="s">
        <v>116</v>
      </c>
      <c r="Q358" t="s">
        <v>1704</v>
      </c>
      <c r="R358" t="s">
        <v>41</v>
      </c>
      <c r="S358" t="s">
        <v>42</v>
      </c>
      <c r="T358" t="s">
        <v>43</v>
      </c>
      <c r="U358" t="s">
        <v>44</v>
      </c>
      <c r="V358" t="s">
        <v>1705</v>
      </c>
      <c r="W358" t="s">
        <v>54</v>
      </c>
      <c r="X358" t="s">
        <v>46</v>
      </c>
      <c r="Y358" t="s">
        <v>55</v>
      </c>
      <c r="Z358" t="s">
        <v>209</v>
      </c>
      <c r="AA358" t="s">
        <v>1706</v>
      </c>
      <c r="AB358" t="s">
        <v>150</v>
      </c>
      <c r="AC358" s="3">
        <v>44432</v>
      </c>
      <c r="AE358" t="s">
        <v>48</v>
      </c>
      <c r="AF358" t="s">
        <v>151</v>
      </c>
      <c r="AG358" s="5">
        <v>700</v>
      </c>
    </row>
    <row r="359" spans="1:33" x14ac:dyDescent="0.3">
      <c r="A359" s="2" t="s">
        <v>1707</v>
      </c>
      <c r="B359" t="s">
        <v>4049</v>
      </c>
      <c r="C359" t="s">
        <v>1708</v>
      </c>
      <c r="D359" t="s">
        <v>34</v>
      </c>
      <c r="E359" t="s">
        <v>78</v>
      </c>
      <c r="F359" s="3">
        <v>44429</v>
      </c>
      <c r="G359" s="3">
        <v>44432</v>
      </c>
      <c r="H359" t="s">
        <v>36</v>
      </c>
      <c r="I359" t="s">
        <v>253</v>
      </c>
      <c r="J359" s="3">
        <v>44432</v>
      </c>
      <c r="K359" s="4">
        <v>65012</v>
      </c>
      <c r="L359" t="s">
        <v>101</v>
      </c>
      <c r="M359" t="s">
        <v>115</v>
      </c>
      <c r="N359" s="3">
        <v>44433</v>
      </c>
      <c r="O359" t="s">
        <v>128</v>
      </c>
      <c r="P359" t="s">
        <v>116</v>
      </c>
      <c r="Q359" t="s">
        <v>1548</v>
      </c>
      <c r="R359" t="s">
        <v>41</v>
      </c>
      <c r="S359" t="s">
        <v>109</v>
      </c>
      <c r="T359" t="s">
        <v>43</v>
      </c>
      <c r="U359" t="s">
        <v>44</v>
      </c>
      <c r="V359" t="s">
        <v>1709</v>
      </c>
      <c r="W359" t="s">
        <v>54</v>
      </c>
      <c r="X359" t="s">
        <v>46</v>
      </c>
      <c r="Y359" t="s">
        <v>84</v>
      </c>
      <c r="Z359" t="s">
        <v>209</v>
      </c>
      <c r="AA359" t="s">
        <v>210</v>
      </c>
      <c r="AB359" t="s">
        <v>150</v>
      </c>
      <c r="AC359" s="3">
        <v>44433</v>
      </c>
      <c r="AD359" t="s">
        <v>306</v>
      </c>
      <c r="AE359" t="s">
        <v>48</v>
      </c>
      <c r="AF359" t="s">
        <v>151</v>
      </c>
      <c r="AG359" s="5">
        <v>25</v>
      </c>
    </row>
    <row r="360" spans="1:33" x14ac:dyDescent="0.3">
      <c r="A360" s="2" t="s">
        <v>1710</v>
      </c>
      <c r="B360" t="s">
        <v>4050</v>
      </c>
      <c r="C360" t="s">
        <v>1711</v>
      </c>
      <c r="D360" t="s">
        <v>34</v>
      </c>
      <c r="E360" t="s">
        <v>291</v>
      </c>
      <c r="F360" s="3">
        <v>44428</v>
      </c>
      <c r="G360" s="3">
        <v>44428</v>
      </c>
      <c r="H360" t="s">
        <v>36</v>
      </c>
      <c r="I360" t="s">
        <v>1712</v>
      </c>
      <c r="J360" s="3">
        <v>44435</v>
      </c>
      <c r="K360" s="4">
        <v>13020</v>
      </c>
      <c r="L360" t="s">
        <v>38</v>
      </c>
      <c r="M360" t="s">
        <v>115</v>
      </c>
      <c r="N360" s="3">
        <v>44517</v>
      </c>
      <c r="O360" t="s">
        <v>80</v>
      </c>
      <c r="P360" t="s">
        <v>116</v>
      </c>
      <c r="Q360" t="s">
        <v>1713</v>
      </c>
      <c r="R360" t="s">
        <v>41</v>
      </c>
      <c r="S360" t="s">
        <v>42</v>
      </c>
      <c r="T360" t="s">
        <v>43</v>
      </c>
      <c r="U360" t="s">
        <v>44</v>
      </c>
      <c r="V360" t="s">
        <v>1714</v>
      </c>
      <c r="W360" t="s">
        <v>201</v>
      </c>
      <c r="X360" t="s">
        <v>46</v>
      </c>
      <c r="Y360" t="s">
        <v>47</v>
      </c>
      <c r="Z360" t="s">
        <v>209</v>
      </c>
      <c r="AA360" t="s">
        <v>1715</v>
      </c>
      <c r="AB360" t="s">
        <v>121</v>
      </c>
      <c r="AC360" s="3">
        <v>44509</v>
      </c>
      <c r="AD360" t="s">
        <v>90</v>
      </c>
      <c r="AE360" t="s">
        <v>312</v>
      </c>
      <c r="AF360" t="s">
        <v>124</v>
      </c>
      <c r="AG360" s="5">
        <v>263</v>
      </c>
    </row>
    <row r="361" spans="1:33" x14ac:dyDescent="0.3">
      <c r="A361" s="2" t="s">
        <v>1716</v>
      </c>
      <c r="B361" t="s">
        <v>4051</v>
      </c>
      <c r="C361" t="s">
        <v>1717</v>
      </c>
      <c r="D361" t="s">
        <v>115</v>
      </c>
      <c r="E361" t="s">
        <v>291</v>
      </c>
      <c r="F361" s="3">
        <v>44428</v>
      </c>
      <c r="G361" s="3">
        <v>44432</v>
      </c>
      <c r="H361" t="s">
        <v>72</v>
      </c>
      <c r="I361" t="s">
        <v>618</v>
      </c>
      <c r="J361" s="3">
        <v>44433</v>
      </c>
      <c r="K361" s="4">
        <v>5000</v>
      </c>
      <c r="L361" t="s">
        <v>38</v>
      </c>
      <c r="M361" t="s">
        <v>34</v>
      </c>
      <c r="N361" s="3">
        <v>44454</v>
      </c>
      <c r="O361" t="s">
        <v>128</v>
      </c>
      <c r="P361" t="s">
        <v>409</v>
      </c>
      <c r="R361" t="s">
        <v>41</v>
      </c>
      <c r="S361" t="s">
        <v>42</v>
      </c>
      <c r="T361" t="s">
        <v>43</v>
      </c>
      <c r="U361" t="s">
        <v>44</v>
      </c>
      <c r="V361" t="s">
        <v>1718</v>
      </c>
      <c r="W361" t="s">
        <v>201</v>
      </c>
      <c r="X361" t="s">
        <v>46</v>
      </c>
      <c r="Y361" t="s">
        <v>47</v>
      </c>
      <c r="AA361" t="s">
        <v>298</v>
      </c>
      <c r="AB361" t="s">
        <v>193</v>
      </c>
      <c r="AC361" s="3">
        <v>44454</v>
      </c>
      <c r="AD361" t="s">
        <v>1719</v>
      </c>
      <c r="AE361" t="s">
        <v>48</v>
      </c>
      <c r="AF361" t="s">
        <v>196</v>
      </c>
      <c r="AG361" s="5">
        <v>100</v>
      </c>
    </row>
    <row r="362" spans="1:33" x14ac:dyDescent="0.3">
      <c r="A362" s="2" t="s">
        <v>1720</v>
      </c>
      <c r="B362" t="s">
        <v>4052</v>
      </c>
      <c r="C362" t="s">
        <v>1721</v>
      </c>
      <c r="D362" t="s">
        <v>34</v>
      </c>
      <c r="E362" t="s">
        <v>86</v>
      </c>
      <c r="F362" s="3">
        <v>44433</v>
      </c>
      <c r="G362" s="3">
        <v>44439</v>
      </c>
      <c r="H362" t="s">
        <v>113</v>
      </c>
      <c r="I362" t="s">
        <v>1165</v>
      </c>
      <c r="J362" s="3">
        <v>44453</v>
      </c>
      <c r="K362" s="4">
        <v>9000</v>
      </c>
      <c r="L362" t="s">
        <v>38</v>
      </c>
      <c r="M362" t="s">
        <v>34</v>
      </c>
      <c r="N362" s="3">
        <v>44532</v>
      </c>
      <c r="O362" t="s">
        <v>80</v>
      </c>
      <c r="P362" t="s">
        <v>551</v>
      </c>
      <c r="R362" t="s">
        <v>41</v>
      </c>
      <c r="S362" t="s">
        <v>95</v>
      </c>
      <c r="T362" t="s">
        <v>43</v>
      </c>
      <c r="U362" t="s">
        <v>44</v>
      </c>
      <c r="V362" t="s">
        <v>1722</v>
      </c>
      <c r="W362" t="s">
        <v>54</v>
      </c>
      <c r="X362" t="s">
        <v>46</v>
      </c>
      <c r="Y362" t="s">
        <v>84</v>
      </c>
      <c r="AA362" t="s">
        <v>186</v>
      </c>
      <c r="AB362" t="s">
        <v>150</v>
      </c>
      <c r="AC362" s="3"/>
      <c r="AE362" t="s">
        <v>48</v>
      </c>
      <c r="AF362" t="s">
        <v>151</v>
      </c>
      <c r="AG362" s="5">
        <v>200</v>
      </c>
    </row>
    <row r="363" spans="1:33" x14ac:dyDescent="0.3">
      <c r="A363" s="2" t="s">
        <v>1723</v>
      </c>
      <c r="B363" t="s">
        <v>4053</v>
      </c>
      <c r="C363" t="s">
        <v>1724</v>
      </c>
      <c r="D363" t="s">
        <v>34</v>
      </c>
      <c r="E363" t="s">
        <v>1725</v>
      </c>
      <c r="F363" s="3">
        <v>44442</v>
      </c>
      <c r="G363" s="3">
        <v>44494</v>
      </c>
      <c r="H363" t="s">
        <v>1726</v>
      </c>
      <c r="I363" t="s">
        <v>1727</v>
      </c>
      <c r="J363" s="3">
        <v>44495</v>
      </c>
      <c r="K363" s="4">
        <v>6629.71</v>
      </c>
      <c r="L363" t="s">
        <v>38</v>
      </c>
      <c r="M363" t="s">
        <v>34</v>
      </c>
      <c r="N363" s="3">
        <v>44497</v>
      </c>
      <c r="O363" t="s">
        <v>1180</v>
      </c>
      <c r="P363" t="s">
        <v>81</v>
      </c>
      <c r="R363" t="s">
        <v>41</v>
      </c>
      <c r="S363" t="s">
        <v>109</v>
      </c>
      <c r="T363" t="s">
        <v>66</v>
      </c>
      <c r="U363" t="s">
        <v>67</v>
      </c>
      <c r="V363" t="s">
        <v>1728</v>
      </c>
      <c r="W363" t="s">
        <v>45</v>
      </c>
      <c r="X363" t="s">
        <v>46</v>
      </c>
      <c r="Y363" t="s">
        <v>47</v>
      </c>
      <c r="AA363" t="s">
        <v>1729</v>
      </c>
      <c r="AB363" t="s">
        <v>1730</v>
      </c>
      <c r="AC363" s="3"/>
      <c r="AD363" t="s">
        <v>1731</v>
      </c>
      <c r="AE363" t="s">
        <v>1732</v>
      </c>
      <c r="AF363" t="s">
        <v>1733</v>
      </c>
      <c r="AG363" s="5">
        <v>184</v>
      </c>
    </row>
    <row r="364" spans="1:33" x14ac:dyDescent="0.3">
      <c r="A364" s="2" t="s">
        <v>1734</v>
      </c>
      <c r="B364" t="s">
        <v>4054</v>
      </c>
      <c r="C364" t="s">
        <v>1735</v>
      </c>
      <c r="D364" t="s">
        <v>34</v>
      </c>
      <c r="E364" t="s">
        <v>1537</v>
      </c>
      <c r="F364" s="3">
        <v>44427</v>
      </c>
      <c r="G364" s="3">
        <v>44431</v>
      </c>
      <c r="H364" t="s">
        <v>36</v>
      </c>
      <c r="I364" t="s">
        <v>1736</v>
      </c>
      <c r="J364" s="3">
        <v>44448</v>
      </c>
      <c r="K364" s="4">
        <v>5500</v>
      </c>
      <c r="L364" t="s">
        <v>38</v>
      </c>
      <c r="M364" t="s">
        <v>115</v>
      </c>
      <c r="N364" s="3">
        <v>44460</v>
      </c>
      <c r="O364" t="s">
        <v>128</v>
      </c>
      <c r="P364" t="s">
        <v>116</v>
      </c>
      <c r="Q364" t="s">
        <v>1238</v>
      </c>
      <c r="R364" t="s">
        <v>41</v>
      </c>
      <c r="S364" t="s">
        <v>42</v>
      </c>
      <c r="T364" t="s">
        <v>52</v>
      </c>
      <c r="U364" t="s">
        <v>53</v>
      </c>
      <c r="V364" t="s">
        <v>1737</v>
      </c>
      <c r="W364" t="s">
        <v>54</v>
      </c>
      <c r="X364" t="s">
        <v>46</v>
      </c>
      <c r="Y364" t="s">
        <v>55</v>
      </c>
      <c r="Z364" t="s">
        <v>172</v>
      </c>
      <c r="AA364" t="s">
        <v>120</v>
      </c>
      <c r="AB364" t="s">
        <v>121</v>
      </c>
      <c r="AC364" s="3">
        <v>44455</v>
      </c>
      <c r="AD364" t="s">
        <v>90</v>
      </c>
      <c r="AE364" t="s">
        <v>56</v>
      </c>
      <c r="AF364" t="s">
        <v>124</v>
      </c>
      <c r="AG364" s="5">
        <v>110</v>
      </c>
    </row>
    <row r="365" spans="1:33" x14ac:dyDescent="0.3">
      <c r="A365" s="2" t="s">
        <v>1738</v>
      </c>
      <c r="B365" t="s">
        <v>4055</v>
      </c>
      <c r="C365" t="s">
        <v>1739</v>
      </c>
      <c r="D365" t="s">
        <v>34</v>
      </c>
      <c r="E365" t="s">
        <v>160</v>
      </c>
      <c r="F365" s="3">
        <v>44441</v>
      </c>
      <c r="G365" s="3">
        <v>44510</v>
      </c>
      <c r="H365" t="s">
        <v>113</v>
      </c>
      <c r="I365" t="s">
        <v>64</v>
      </c>
      <c r="J365" s="3">
        <v>44510</v>
      </c>
      <c r="K365" s="4">
        <v>432250</v>
      </c>
      <c r="L365" t="s">
        <v>38</v>
      </c>
      <c r="M365" t="s">
        <v>34</v>
      </c>
      <c r="N365" s="3">
        <v>44540</v>
      </c>
      <c r="O365" t="s">
        <v>128</v>
      </c>
      <c r="P365" t="s">
        <v>40</v>
      </c>
      <c r="R365" t="s">
        <v>41</v>
      </c>
      <c r="S365" t="s">
        <v>109</v>
      </c>
      <c r="T365" t="s">
        <v>66</v>
      </c>
      <c r="U365" t="s">
        <v>67</v>
      </c>
      <c r="V365" t="s">
        <v>1740</v>
      </c>
      <c r="W365" t="s">
        <v>301</v>
      </c>
      <c r="X365" t="s">
        <v>46</v>
      </c>
      <c r="Y365" t="s">
        <v>47</v>
      </c>
      <c r="AA365" t="s">
        <v>1741</v>
      </c>
      <c r="AB365" t="s">
        <v>286</v>
      </c>
      <c r="AC365" s="3"/>
      <c r="AD365" t="s">
        <v>306</v>
      </c>
      <c r="AE365" t="s">
        <v>68</v>
      </c>
      <c r="AF365" t="s">
        <v>287</v>
      </c>
      <c r="AG365" s="5">
        <v>40192</v>
      </c>
    </row>
    <row r="366" spans="1:33" x14ac:dyDescent="0.3">
      <c r="A366" s="2" t="s">
        <v>1742</v>
      </c>
      <c r="B366" t="s">
        <v>4056</v>
      </c>
      <c r="D366" t="s">
        <v>34</v>
      </c>
      <c r="E366" t="s">
        <v>160</v>
      </c>
      <c r="F366" s="3">
        <v>44426</v>
      </c>
      <c r="G366" s="3">
        <v>44435</v>
      </c>
      <c r="H366" t="s">
        <v>36</v>
      </c>
      <c r="I366" t="s">
        <v>1736</v>
      </c>
      <c r="J366" s="3"/>
      <c r="K366" s="4">
        <v>0</v>
      </c>
      <c r="L366" t="s">
        <v>38</v>
      </c>
      <c r="M366" t="s">
        <v>34</v>
      </c>
      <c r="N366" s="3">
        <v>44470</v>
      </c>
      <c r="O366" t="s">
        <v>39</v>
      </c>
      <c r="P366" t="s">
        <v>409</v>
      </c>
      <c r="R366" t="s">
        <v>41</v>
      </c>
      <c r="S366" t="s">
        <v>109</v>
      </c>
      <c r="T366" t="s">
        <v>66</v>
      </c>
      <c r="U366" t="s">
        <v>67</v>
      </c>
      <c r="W366" t="s">
        <v>54</v>
      </c>
      <c r="X366" t="s">
        <v>46</v>
      </c>
      <c r="Y366" t="s">
        <v>47</v>
      </c>
      <c r="AC366" s="3">
        <v>44470</v>
      </c>
      <c r="AE366" t="s">
        <v>1743</v>
      </c>
      <c r="AG366" s="5"/>
    </row>
    <row r="367" spans="1:33" x14ac:dyDescent="0.3">
      <c r="A367" s="2" t="s">
        <v>948</v>
      </c>
      <c r="B367" t="s">
        <v>4057</v>
      </c>
      <c r="C367" t="s">
        <v>1744</v>
      </c>
      <c r="D367" t="s">
        <v>34</v>
      </c>
      <c r="E367" t="s">
        <v>35</v>
      </c>
      <c r="F367" s="3">
        <v>44426</v>
      </c>
      <c r="G367" s="3">
        <v>44427</v>
      </c>
      <c r="H367" t="s">
        <v>36</v>
      </c>
      <c r="I367" t="s">
        <v>1745</v>
      </c>
      <c r="J367" s="3">
        <v>44427</v>
      </c>
      <c r="K367" s="4">
        <v>3290</v>
      </c>
      <c r="L367" t="s">
        <v>38</v>
      </c>
      <c r="M367" t="s">
        <v>34</v>
      </c>
      <c r="N367" s="3">
        <v>44427</v>
      </c>
      <c r="O367" t="s">
        <v>39</v>
      </c>
      <c r="P367" t="s">
        <v>147</v>
      </c>
      <c r="R367" t="s">
        <v>41</v>
      </c>
      <c r="S367" t="s">
        <v>42</v>
      </c>
      <c r="T367" t="s">
        <v>43</v>
      </c>
      <c r="U367" t="s">
        <v>44</v>
      </c>
      <c r="V367" t="s">
        <v>1746</v>
      </c>
      <c r="W367" t="s">
        <v>54</v>
      </c>
      <c r="X367" t="s">
        <v>46</v>
      </c>
      <c r="Y367" t="s">
        <v>47</v>
      </c>
      <c r="AA367" t="s">
        <v>256</v>
      </c>
      <c r="AB367" t="s">
        <v>150</v>
      </c>
      <c r="AC367" s="3"/>
      <c r="AD367" t="s">
        <v>241</v>
      </c>
      <c r="AE367" t="s">
        <v>48</v>
      </c>
      <c r="AF367" t="s">
        <v>151</v>
      </c>
      <c r="AG367" s="5">
        <v>94</v>
      </c>
    </row>
    <row r="368" spans="1:33" x14ac:dyDescent="0.3">
      <c r="A368" s="2" t="s">
        <v>1747</v>
      </c>
      <c r="B368" t="s">
        <v>4058</v>
      </c>
      <c r="D368" t="s">
        <v>34</v>
      </c>
      <c r="E368" t="s">
        <v>112</v>
      </c>
      <c r="F368" s="3">
        <v>44426</v>
      </c>
      <c r="G368" s="3">
        <v>44431</v>
      </c>
      <c r="H368" t="s">
        <v>127</v>
      </c>
      <c r="I368" t="s">
        <v>137</v>
      </c>
      <c r="J368" s="3"/>
      <c r="K368" s="4">
        <v>0</v>
      </c>
      <c r="L368" t="s">
        <v>38</v>
      </c>
      <c r="M368" t="s">
        <v>34</v>
      </c>
      <c r="N368" s="3">
        <v>44550</v>
      </c>
      <c r="O368" t="s">
        <v>80</v>
      </c>
      <c r="P368" t="s">
        <v>409</v>
      </c>
      <c r="Q368" t="s">
        <v>1748</v>
      </c>
      <c r="R368" t="s">
        <v>41</v>
      </c>
      <c r="S368" t="s">
        <v>42</v>
      </c>
      <c r="T368" t="s">
        <v>66</v>
      </c>
      <c r="U368" t="s">
        <v>67</v>
      </c>
      <c r="W368" t="s">
        <v>83</v>
      </c>
      <c r="X368" t="s">
        <v>46</v>
      </c>
      <c r="Y368" t="s">
        <v>84</v>
      </c>
      <c r="AC368" s="3">
        <v>44550</v>
      </c>
      <c r="AE368" t="s">
        <v>162</v>
      </c>
      <c r="AG368" s="5"/>
    </row>
    <row r="369" spans="1:33" x14ac:dyDescent="0.3">
      <c r="A369" s="2" t="s">
        <v>1749</v>
      </c>
      <c r="B369" t="s">
        <v>4059</v>
      </c>
      <c r="C369" t="s">
        <v>1750</v>
      </c>
      <c r="D369" t="s">
        <v>34</v>
      </c>
      <c r="E369" t="s">
        <v>93</v>
      </c>
      <c r="F369" s="3">
        <v>44482</v>
      </c>
      <c r="G369" s="3">
        <v>44487</v>
      </c>
      <c r="H369" t="s">
        <v>36</v>
      </c>
      <c r="I369" t="s">
        <v>137</v>
      </c>
      <c r="J369" s="3">
        <v>44484</v>
      </c>
      <c r="K369" s="4">
        <v>16000</v>
      </c>
      <c r="L369" t="s">
        <v>65</v>
      </c>
      <c r="M369" t="s">
        <v>115</v>
      </c>
      <c r="N369" s="3">
        <v>44522</v>
      </c>
      <c r="O369" t="s">
        <v>80</v>
      </c>
      <c r="P369" t="s">
        <v>116</v>
      </c>
      <c r="Q369" t="s">
        <v>1751</v>
      </c>
      <c r="R369" t="s">
        <v>41</v>
      </c>
      <c r="S369" t="s">
        <v>95</v>
      </c>
      <c r="T369" t="s">
        <v>66</v>
      </c>
      <c r="U369" t="s">
        <v>67</v>
      </c>
      <c r="V369" t="s">
        <v>1752</v>
      </c>
      <c r="W369" t="s">
        <v>54</v>
      </c>
      <c r="X369" t="s">
        <v>46</v>
      </c>
      <c r="Y369" t="s">
        <v>55</v>
      </c>
      <c r="Z369" t="s">
        <v>209</v>
      </c>
      <c r="AA369" t="s">
        <v>202</v>
      </c>
      <c r="AB369" t="s">
        <v>193</v>
      </c>
      <c r="AC369" s="3">
        <v>44518</v>
      </c>
      <c r="AD369" t="s">
        <v>179</v>
      </c>
      <c r="AE369" t="s">
        <v>96</v>
      </c>
      <c r="AF369" t="s">
        <v>196</v>
      </c>
      <c r="AG369" s="5">
        <v>320</v>
      </c>
    </row>
    <row r="370" spans="1:33" x14ac:dyDescent="0.3">
      <c r="A370" s="2" t="s">
        <v>1753</v>
      </c>
      <c r="B370" t="s">
        <v>4060</v>
      </c>
      <c r="C370" t="s">
        <v>1754</v>
      </c>
      <c r="D370" t="s">
        <v>34</v>
      </c>
      <c r="E370" t="s">
        <v>75</v>
      </c>
      <c r="F370" s="3">
        <v>44424</v>
      </c>
      <c r="G370" s="3">
        <v>44425</v>
      </c>
      <c r="H370" t="s">
        <v>36</v>
      </c>
      <c r="I370" t="s">
        <v>37</v>
      </c>
      <c r="J370" s="3">
        <v>44425</v>
      </c>
      <c r="K370" s="4">
        <v>1050</v>
      </c>
      <c r="L370" t="s">
        <v>38</v>
      </c>
      <c r="M370" t="s">
        <v>115</v>
      </c>
      <c r="N370" s="3">
        <v>44468</v>
      </c>
      <c r="O370" t="s">
        <v>128</v>
      </c>
      <c r="P370" t="s">
        <v>116</v>
      </c>
      <c r="Q370" t="s">
        <v>1755</v>
      </c>
      <c r="R370" t="s">
        <v>1366</v>
      </c>
      <c r="S370" t="s">
        <v>42</v>
      </c>
      <c r="T370" t="s">
        <v>52</v>
      </c>
      <c r="U370" t="s">
        <v>53</v>
      </c>
      <c r="V370" t="s">
        <v>1756</v>
      </c>
      <c r="W370" t="s">
        <v>54</v>
      </c>
      <c r="X370" t="s">
        <v>46</v>
      </c>
      <c r="Y370" t="s">
        <v>47</v>
      </c>
      <c r="Z370" t="s">
        <v>172</v>
      </c>
      <c r="AA370" t="s">
        <v>210</v>
      </c>
      <c r="AB370" t="s">
        <v>150</v>
      </c>
      <c r="AC370" s="3">
        <v>44441</v>
      </c>
      <c r="AD370" t="s">
        <v>90</v>
      </c>
      <c r="AE370" t="s">
        <v>56</v>
      </c>
      <c r="AF370" t="s">
        <v>151</v>
      </c>
      <c r="AG370" s="5">
        <v>30</v>
      </c>
    </row>
    <row r="371" spans="1:33" x14ac:dyDescent="0.3">
      <c r="A371" s="2" t="s">
        <v>1757</v>
      </c>
      <c r="B371" t="s">
        <v>4061</v>
      </c>
      <c r="C371" t="s">
        <v>1758</v>
      </c>
      <c r="D371" t="s">
        <v>34</v>
      </c>
      <c r="E371" t="s">
        <v>75</v>
      </c>
      <c r="F371" s="3">
        <v>44424</v>
      </c>
      <c r="G371" s="3">
        <v>44425</v>
      </c>
      <c r="H371" t="s">
        <v>921</v>
      </c>
      <c r="J371" s="3">
        <v>44425</v>
      </c>
      <c r="K371" s="4">
        <v>5100</v>
      </c>
      <c r="L371" t="s">
        <v>38</v>
      </c>
      <c r="M371" t="s">
        <v>34</v>
      </c>
      <c r="N371" s="3">
        <v>44529</v>
      </c>
      <c r="O371" t="s">
        <v>80</v>
      </c>
      <c r="P371" t="s">
        <v>409</v>
      </c>
      <c r="Q371" t="s">
        <v>1759</v>
      </c>
      <c r="R371" t="s">
        <v>1760</v>
      </c>
      <c r="S371" t="s">
        <v>42</v>
      </c>
      <c r="T371" t="s">
        <v>52</v>
      </c>
      <c r="U371" t="s">
        <v>53</v>
      </c>
      <c r="V371" t="s">
        <v>1761</v>
      </c>
      <c r="W371" t="s">
        <v>201</v>
      </c>
      <c r="X371" t="s">
        <v>46</v>
      </c>
      <c r="Y371" t="s">
        <v>47</v>
      </c>
      <c r="AA371" t="s">
        <v>353</v>
      </c>
      <c r="AB371" t="s">
        <v>354</v>
      </c>
      <c r="AC371" s="3">
        <v>44500</v>
      </c>
      <c r="AE371" t="s">
        <v>545</v>
      </c>
      <c r="AF371" t="s">
        <v>355</v>
      </c>
      <c r="AG371" s="5">
        <v>1</v>
      </c>
    </row>
    <row r="372" spans="1:33" x14ac:dyDescent="0.3">
      <c r="A372" s="2" t="s">
        <v>1762</v>
      </c>
      <c r="B372" t="s">
        <v>4062</v>
      </c>
      <c r="C372" t="s">
        <v>1763</v>
      </c>
      <c r="D372" t="s">
        <v>34</v>
      </c>
      <c r="E372" t="s">
        <v>93</v>
      </c>
      <c r="F372" s="3">
        <v>44497</v>
      </c>
      <c r="G372" s="3">
        <v>44427</v>
      </c>
      <c r="H372" t="s">
        <v>93</v>
      </c>
      <c r="J372" s="3">
        <v>44510</v>
      </c>
      <c r="K372" s="4">
        <v>54400</v>
      </c>
      <c r="L372" t="s">
        <v>65</v>
      </c>
      <c r="M372" t="s">
        <v>115</v>
      </c>
      <c r="N372" s="3">
        <v>44522</v>
      </c>
      <c r="O372" t="s">
        <v>80</v>
      </c>
      <c r="P372" t="s">
        <v>116</v>
      </c>
      <c r="Q372" t="s">
        <v>1764</v>
      </c>
      <c r="R372" t="s">
        <v>41</v>
      </c>
      <c r="S372" t="s">
        <v>95</v>
      </c>
      <c r="T372" t="s">
        <v>66</v>
      </c>
      <c r="U372" t="s">
        <v>67</v>
      </c>
      <c r="V372" t="s">
        <v>1765</v>
      </c>
      <c r="W372" t="s">
        <v>54</v>
      </c>
      <c r="X372" t="s">
        <v>46</v>
      </c>
      <c r="Y372" t="s">
        <v>55</v>
      </c>
      <c r="Z372" t="s">
        <v>209</v>
      </c>
      <c r="AA372" t="s">
        <v>120</v>
      </c>
      <c r="AB372" t="s">
        <v>193</v>
      </c>
      <c r="AC372" s="3">
        <v>44522</v>
      </c>
      <c r="AD372" t="s">
        <v>1108</v>
      </c>
      <c r="AE372" t="s">
        <v>746</v>
      </c>
      <c r="AF372" t="s">
        <v>196</v>
      </c>
      <c r="AG372" s="5">
        <v>544</v>
      </c>
    </row>
    <row r="373" spans="1:33" x14ac:dyDescent="0.3">
      <c r="A373" s="2" t="s">
        <v>1766</v>
      </c>
      <c r="B373" t="s">
        <v>4063</v>
      </c>
      <c r="C373" t="s">
        <v>1767</v>
      </c>
      <c r="D373" t="s">
        <v>34</v>
      </c>
      <c r="E373" t="s">
        <v>401</v>
      </c>
      <c r="F373" s="3">
        <v>44421</v>
      </c>
      <c r="G373" s="3">
        <v>44425</v>
      </c>
      <c r="H373" t="s">
        <v>36</v>
      </c>
      <c r="I373" t="s">
        <v>1768</v>
      </c>
      <c r="J373" s="3">
        <v>44425</v>
      </c>
      <c r="K373" s="4">
        <v>5520</v>
      </c>
      <c r="L373" t="s">
        <v>38</v>
      </c>
      <c r="M373" t="s">
        <v>34</v>
      </c>
      <c r="N373" s="3">
        <v>44427</v>
      </c>
      <c r="O373" t="s">
        <v>128</v>
      </c>
      <c r="P373" t="s">
        <v>81</v>
      </c>
      <c r="R373" t="s">
        <v>1366</v>
      </c>
      <c r="S373" t="s">
        <v>42</v>
      </c>
      <c r="T373" t="s">
        <v>52</v>
      </c>
      <c r="U373" t="s">
        <v>53</v>
      </c>
      <c r="V373" t="s">
        <v>1769</v>
      </c>
      <c r="W373" t="s">
        <v>45</v>
      </c>
      <c r="X373" t="s">
        <v>46</v>
      </c>
      <c r="Y373" t="s">
        <v>47</v>
      </c>
      <c r="AA373" t="s">
        <v>1770</v>
      </c>
      <c r="AB373" t="s">
        <v>1771</v>
      </c>
      <c r="AC373" s="3"/>
      <c r="AD373" t="s">
        <v>105</v>
      </c>
      <c r="AE373" t="s">
        <v>545</v>
      </c>
      <c r="AF373" t="s">
        <v>1772</v>
      </c>
      <c r="AG373" s="5">
        <v>138</v>
      </c>
    </row>
    <row r="374" spans="1:33" x14ac:dyDescent="0.3">
      <c r="A374" s="2" t="s">
        <v>1773</v>
      </c>
      <c r="B374" t="s">
        <v>4064</v>
      </c>
      <c r="C374" t="s">
        <v>1774</v>
      </c>
      <c r="D374" t="s">
        <v>34</v>
      </c>
      <c r="E374" t="s">
        <v>63</v>
      </c>
      <c r="F374" s="3">
        <v>44421</v>
      </c>
      <c r="G374" s="3">
        <v>44424</v>
      </c>
      <c r="H374" t="s">
        <v>36</v>
      </c>
      <c r="I374" t="s">
        <v>1775</v>
      </c>
      <c r="J374" s="3">
        <v>44427</v>
      </c>
      <c r="K374" s="4">
        <v>420</v>
      </c>
      <c r="L374" t="s">
        <v>65</v>
      </c>
      <c r="M374" t="s">
        <v>34</v>
      </c>
      <c r="N374" s="3">
        <v>44551</v>
      </c>
      <c r="O374" t="s">
        <v>80</v>
      </c>
      <c r="P374" t="s">
        <v>409</v>
      </c>
      <c r="Q374" t="s">
        <v>1776</v>
      </c>
      <c r="R374" t="s">
        <v>41</v>
      </c>
      <c r="S374" t="s">
        <v>42</v>
      </c>
      <c r="T374" t="s">
        <v>66</v>
      </c>
      <c r="U374" t="s">
        <v>67</v>
      </c>
      <c r="V374" t="s">
        <v>1777</v>
      </c>
      <c r="W374" t="s">
        <v>201</v>
      </c>
      <c r="X374" t="s">
        <v>46</v>
      </c>
      <c r="Y374" t="s">
        <v>47</v>
      </c>
      <c r="AA374" t="s">
        <v>139</v>
      </c>
      <c r="AB374" t="s">
        <v>89</v>
      </c>
      <c r="AC374" s="3">
        <v>44551</v>
      </c>
      <c r="AE374" t="s">
        <v>96</v>
      </c>
      <c r="AF374" t="s">
        <v>91</v>
      </c>
      <c r="AG374" s="5">
        <v>12</v>
      </c>
    </row>
    <row r="375" spans="1:33" x14ac:dyDescent="0.3">
      <c r="A375" s="2" t="s">
        <v>1778</v>
      </c>
      <c r="B375" t="s">
        <v>4065</v>
      </c>
      <c r="C375" t="s">
        <v>1779</v>
      </c>
      <c r="D375" t="s">
        <v>34</v>
      </c>
      <c r="E375" t="s">
        <v>184</v>
      </c>
      <c r="F375" s="3">
        <v>44448</v>
      </c>
      <c r="G375" s="3">
        <v>44455</v>
      </c>
      <c r="H375" t="s">
        <v>730</v>
      </c>
      <c r="J375" s="3">
        <v>44455</v>
      </c>
      <c r="K375" s="4">
        <v>135000</v>
      </c>
      <c r="L375" t="s">
        <v>38</v>
      </c>
      <c r="M375" t="s">
        <v>34</v>
      </c>
      <c r="N375" s="3">
        <v>44487</v>
      </c>
      <c r="O375" t="s">
        <v>80</v>
      </c>
      <c r="P375" t="s">
        <v>409</v>
      </c>
      <c r="Q375" t="s">
        <v>1780</v>
      </c>
      <c r="R375" t="s">
        <v>1366</v>
      </c>
      <c r="S375" t="s">
        <v>109</v>
      </c>
      <c r="T375" t="s">
        <v>52</v>
      </c>
      <c r="U375" t="s">
        <v>76</v>
      </c>
      <c r="V375" t="s">
        <v>1781</v>
      </c>
      <c r="W375" t="s">
        <v>45</v>
      </c>
      <c r="X375" t="s">
        <v>46</v>
      </c>
      <c r="Y375" t="s">
        <v>47</v>
      </c>
      <c r="AA375" t="s">
        <v>364</v>
      </c>
      <c r="AB375" t="s">
        <v>150</v>
      </c>
      <c r="AC375" s="3">
        <v>44483</v>
      </c>
      <c r="AE375" t="s">
        <v>56</v>
      </c>
      <c r="AF375" t="s">
        <v>151</v>
      </c>
      <c r="AG375" s="5">
        <v>2700</v>
      </c>
    </row>
    <row r="376" spans="1:33" x14ac:dyDescent="0.3">
      <c r="A376" s="2" t="s">
        <v>1782</v>
      </c>
      <c r="B376" t="s">
        <v>4066</v>
      </c>
      <c r="C376" t="s">
        <v>1783</v>
      </c>
      <c r="D376" t="s">
        <v>115</v>
      </c>
      <c r="E376" t="s">
        <v>160</v>
      </c>
      <c r="F376" s="3">
        <v>44421</v>
      </c>
      <c r="G376" s="3">
        <v>44427</v>
      </c>
      <c r="H376" t="s">
        <v>244</v>
      </c>
      <c r="I376" t="s">
        <v>1784</v>
      </c>
      <c r="J376" s="3">
        <v>44438</v>
      </c>
      <c r="K376" s="4">
        <v>1</v>
      </c>
      <c r="L376" t="s">
        <v>38</v>
      </c>
      <c r="M376" t="s">
        <v>34</v>
      </c>
      <c r="N376" s="3">
        <v>44466</v>
      </c>
      <c r="O376" t="s">
        <v>128</v>
      </c>
      <c r="P376" t="s">
        <v>81</v>
      </c>
      <c r="R376" t="s">
        <v>1366</v>
      </c>
      <c r="S376" t="s">
        <v>42</v>
      </c>
      <c r="T376" t="s">
        <v>66</v>
      </c>
      <c r="U376" t="s">
        <v>67</v>
      </c>
      <c r="V376" t="s">
        <v>1785</v>
      </c>
      <c r="W376" t="s">
        <v>129</v>
      </c>
      <c r="X376" t="s">
        <v>46</v>
      </c>
      <c r="Y376" t="s">
        <v>47</v>
      </c>
      <c r="AA376" t="s">
        <v>298</v>
      </c>
      <c r="AB376" t="s">
        <v>193</v>
      </c>
      <c r="AC376" s="3"/>
      <c r="AD376" t="s">
        <v>306</v>
      </c>
      <c r="AE376" t="s">
        <v>162</v>
      </c>
      <c r="AF376" t="s">
        <v>196</v>
      </c>
      <c r="AG376" s="5">
        <v>1</v>
      </c>
    </row>
    <row r="377" spans="1:33" x14ac:dyDescent="0.3">
      <c r="A377" s="2" t="s">
        <v>1786</v>
      </c>
      <c r="B377" t="s">
        <v>4067</v>
      </c>
      <c r="C377" t="s">
        <v>1787</v>
      </c>
      <c r="D377" t="s">
        <v>34</v>
      </c>
      <c r="E377" t="s">
        <v>75</v>
      </c>
      <c r="F377" s="3">
        <v>44421</v>
      </c>
      <c r="G377" s="3">
        <v>44421</v>
      </c>
      <c r="H377" t="s">
        <v>36</v>
      </c>
      <c r="I377" t="s">
        <v>37</v>
      </c>
      <c r="J377" s="3">
        <v>44421</v>
      </c>
      <c r="K377" s="4">
        <v>540</v>
      </c>
      <c r="L377" t="s">
        <v>38</v>
      </c>
      <c r="M377" t="s">
        <v>115</v>
      </c>
      <c r="N377" s="3">
        <v>44434</v>
      </c>
      <c r="O377" t="s">
        <v>128</v>
      </c>
      <c r="P377" t="s">
        <v>116</v>
      </c>
      <c r="Q377" t="s">
        <v>1788</v>
      </c>
      <c r="R377" t="s">
        <v>1366</v>
      </c>
      <c r="S377" t="s">
        <v>42</v>
      </c>
      <c r="T377" t="s">
        <v>52</v>
      </c>
      <c r="U377" t="s">
        <v>76</v>
      </c>
      <c r="V377" t="s">
        <v>1789</v>
      </c>
      <c r="W377" t="s">
        <v>54</v>
      </c>
      <c r="X377" t="s">
        <v>46</v>
      </c>
      <c r="Y377" t="s">
        <v>47</v>
      </c>
      <c r="Z377" t="s">
        <v>172</v>
      </c>
      <c r="AA377" t="s">
        <v>411</v>
      </c>
      <c r="AB377" t="s">
        <v>89</v>
      </c>
      <c r="AC377" s="3">
        <v>44425</v>
      </c>
      <c r="AE377" t="s">
        <v>56</v>
      </c>
      <c r="AF377" t="s">
        <v>91</v>
      </c>
      <c r="AG377" s="5">
        <v>12</v>
      </c>
    </row>
    <row r="378" spans="1:33" x14ac:dyDescent="0.3">
      <c r="A378" s="2" t="s">
        <v>1790</v>
      </c>
      <c r="B378" t="s">
        <v>4068</v>
      </c>
      <c r="C378" t="s">
        <v>1791</v>
      </c>
      <c r="D378" t="s">
        <v>34</v>
      </c>
      <c r="E378" t="s">
        <v>634</v>
      </c>
      <c r="F378" s="3">
        <v>44427</v>
      </c>
      <c r="G378" s="3">
        <v>44431</v>
      </c>
      <c r="H378" t="s">
        <v>36</v>
      </c>
      <c r="I378" t="s">
        <v>1745</v>
      </c>
      <c r="J378" s="3">
        <v>44434</v>
      </c>
      <c r="K378" s="4">
        <v>500</v>
      </c>
      <c r="L378" t="s">
        <v>38</v>
      </c>
      <c r="M378" t="s">
        <v>115</v>
      </c>
      <c r="N378" s="3">
        <v>44468</v>
      </c>
      <c r="O378" t="s">
        <v>128</v>
      </c>
      <c r="P378" t="s">
        <v>116</v>
      </c>
      <c r="Q378" t="s">
        <v>1792</v>
      </c>
      <c r="R378" t="s">
        <v>41</v>
      </c>
      <c r="S378" t="s">
        <v>109</v>
      </c>
      <c r="T378" t="s">
        <v>43</v>
      </c>
      <c r="U378" t="s">
        <v>44</v>
      </c>
      <c r="V378" t="s">
        <v>1793</v>
      </c>
      <c r="W378" t="s">
        <v>54</v>
      </c>
      <c r="X378" t="s">
        <v>46</v>
      </c>
      <c r="Y378" t="s">
        <v>55</v>
      </c>
      <c r="Z378" t="s">
        <v>209</v>
      </c>
      <c r="AA378" t="s">
        <v>139</v>
      </c>
      <c r="AB378" t="s">
        <v>89</v>
      </c>
      <c r="AC378" s="3">
        <v>44440</v>
      </c>
      <c r="AD378" t="s">
        <v>1794</v>
      </c>
      <c r="AE378" t="s">
        <v>359</v>
      </c>
      <c r="AF378" t="s">
        <v>91</v>
      </c>
      <c r="AG378" s="5">
        <v>20</v>
      </c>
    </row>
    <row r="379" spans="1:33" x14ac:dyDescent="0.3">
      <c r="A379" s="2" t="s">
        <v>1795</v>
      </c>
      <c r="B379" t="s">
        <v>4069</v>
      </c>
      <c r="C379" t="s">
        <v>1796</v>
      </c>
      <c r="D379" t="s">
        <v>34</v>
      </c>
      <c r="E379" t="s">
        <v>296</v>
      </c>
      <c r="F379" s="3">
        <v>44420</v>
      </c>
      <c r="G379" s="3">
        <v>44421</v>
      </c>
      <c r="H379" t="s">
        <v>36</v>
      </c>
      <c r="I379" t="s">
        <v>37</v>
      </c>
      <c r="J379" s="3">
        <v>44431</v>
      </c>
      <c r="K379" s="4">
        <v>207960</v>
      </c>
      <c r="L379" t="s">
        <v>101</v>
      </c>
      <c r="M379" t="s">
        <v>115</v>
      </c>
      <c r="N379" s="3">
        <v>44432</v>
      </c>
      <c r="O379" t="s">
        <v>39</v>
      </c>
      <c r="P379" t="s">
        <v>116</v>
      </c>
      <c r="Q379" t="s">
        <v>717</v>
      </c>
      <c r="R379" t="s">
        <v>41</v>
      </c>
      <c r="S379" t="s">
        <v>42</v>
      </c>
      <c r="T379" t="s">
        <v>43</v>
      </c>
      <c r="U379" t="s">
        <v>44</v>
      </c>
      <c r="V379" t="s">
        <v>1797</v>
      </c>
      <c r="W379" t="s">
        <v>45</v>
      </c>
      <c r="X379" t="s">
        <v>46</v>
      </c>
      <c r="Y379" t="s">
        <v>84</v>
      </c>
      <c r="Z379" t="s">
        <v>209</v>
      </c>
      <c r="AA379" t="s">
        <v>364</v>
      </c>
      <c r="AB379" t="s">
        <v>150</v>
      </c>
      <c r="AC379" s="3">
        <v>44432</v>
      </c>
      <c r="AE379" t="s">
        <v>48</v>
      </c>
      <c r="AF379" t="s">
        <v>151</v>
      </c>
      <c r="AG379" s="5">
        <v>80</v>
      </c>
    </row>
    <row r="380" spans="1:33" x14ac:dyDescent="0.3">
      <c r="A380" s="2" t="s">
        <v>1798</v>
      </c>
      <c r="B380" t="s">
        <v>4070</v>
      </c>
      <c r="C380" t="s">
        <v>1799</v>
      </c>
      <c r="D380" t="s">
        <v>34</v>
      </c>
      <c r="E380" t="s">
        <v>739</v>
      </c>
      <c r="F380" s="3">
        <v>44482</v>
      </c>
      <c r="G380" s="3">
        <v>44496</v>
      </c>
      <c r="H380" t="s">
        <v>1800</v>
      </c>
      <c r="I380" t="s">
        <v>1801</v>
      </c>
      <c r="J380" s="3">
        <v>44498</v>
      </c>
      <c r="K380" s="4">
        <v>3000</v>
      </c>
      <c r="L380" t="s">
        <v>38</v>
      </c>
      <c r="M380" t="s">
        <v>34</v>
      </c>
      <c r="N380" s="3">
        <v>44501</v>
      </c>
      <c r="O380" t="s">
        <v>80</v>
      </c>
      <c r="P380" t="s">
        <v>81</v>
      </c>
      <c r="R380" t="s">
        <v>1802</v>
      </c>
      <c r="S380" t="s">
        <v>42</v>
      </c>
      <c r="T380" t="s">
        <v>52</v>
      </c>
      <c r="U380" t="s">
        <v>76</v>
      </c>
      <c r="V380" t="s">
        <v>1803</v>
      </c>
      <c r="W380" t="s">
        <v>45</v>
      </c>
      <c r="X380" t="s">
        <v>46</v>
      </c>
      <c r="Y380" t="s">
        <v>47</v>
      </c>
      <c r="AA380" t="s">
        <v>1804</v>
      </c>
      <c r="AB380" t="s">
        <v>1805</v>
      </c>
      <c r="AC380" s="3"/>
      <c r="AD380" t="s">
        <v>1806</v>
      </c>
      <c r="AE380" t="s">
        <v>56</v>
      </c>
      <c r="AF380" t="s">
        <v>1807</v>
      </c>
      <c r="AG380" s="5">
        <v>40</v>
      </c>
    </row>
    <row r="381" spans="1:33" x14ac:dyDescent="0.3">
      <c r="A381" s="2" t="s">
        <v>1808</v>
      </c>
      <c r="B381" t="s">
        <v>4071</v>
      </c>
      <c r="C381" t="s">
        <v>1809</v>
      </c>
      <c r="D381" t="s">
        <v>34</v>
      </c>
      <c r="E381" t="s">
        <v>1537</v>
      </c>
      <c r="F381" s="3">
        <v>44419</v>
      </c>
      <c r="G381" s="3">
        <v>44420</v>
      </c>
      <c r="H381" t="s">
        <v>36</v>
      </c>
      <c r="I381" t="s">
        <v>37</v>
      </c>
      <c r="J381" s="3">
        <v>44420</v>
      </c>
      <c r="K381" s="4">
        <v>704</v>
      </c>
      <c r="L381" t="s">
        <v>38</v>
      </c>
      <c r="M381" t="s">
        <v>115</v>
      </c>
      <c r="N381" s="3">
        <v>44421</v>
      </c>
      <c r="O381" t="s">
        <v>128</v>
      </c>
      <c r="P381" t="s">
        <v>116</v>
      </c>
      <c r="Q381" t="s">
        <v>1238</v>
      </c>
      <c r="R381" t="s">
        <v>41</v>
      </c>
      <c r="S381" t="s">
        <v>42</v>
      </c>
      <c r="T381" t="s">
        <v>52</v>
      </c>
      <c r="U381" t="s">
        <v>53</v>
      </c>
      <c r="V381" t="s">
        <v>1810</v>
      </c>
      <c r="W381" t="s">
        <v>54</v>
      </c>
      <c r="X381" t="s">
        <v>46</v>
      </c>
      <c r="Y381" t="s">
        <v>171</v>
      </c>
      <c r="Z381" t="s">
        <v>172</v>
      </c>
      <c r="AA381" t="s">
        <v>411</v>
      </c>
      <c r="AB381" t="s">
        <v>89</v>
      </c>
      <c r="AC381" s="3">
        <v>44421</v>
      </c>
      <c r="AD381" t="s">
        <v>90</v>
      </c>
      <c r="AE381" t="s">
        <v>56</v>
      </c>
      <c r="AF381" t="s">
        <v>91</v>
      </c>
      <c r="AG381" s="5">
        <v>22</v>
      </c>
    </row>
    <row r="382" spans="1:33" x14ac:dyDescent="0.3">
      <c r="A382" s="2" t="s">
        <v>1811</v>
      </c>
      <c r="B382" t="s">
        <v>4072</v>
      </c>
      <c r="D382" t="s">
        <v>34</v>
      </c>
      <c r="E382" t="s">
        <v>683</v>
      </c>
      <c r="F382" s="3">
        <v>44529</v>
      </c>
      <c r="G382" s="3">
        <v>44518</v>
      </c>
      <c r="H382" t="s">
        <v>683</v>
      </c>
      <c r="J382" s="3">
        <v>44512</v>
      </c>
      <c r="K382" s="4">
        <v>0</v>
      </c>
      <c r="L382" t="s">
        <v>38</v>
      </c>
      <c r="M382" t="s">
        <v>115</v>
      </c>
      <c r="N382" s="3">
        <v>44529</v>
      </c>
      <c r="O382" t="s">
        <v>80</v>
      </c>
      <c r="P382" t="s">
        <v>116</v>
      </c>
      <c r="Q382" t="s">
        <v>1812</v>
      </c>
      <c r="R382" t="s">
        <v>41</v>
      </c>
      <c r="S382" t="s">
        <v>95</v>
      </c>
      <c r="T382" t="s">
        <v>52</v>
      </c>
      <c r="U382" t="s">
        <v>53</v>
      </c>
      <c r="W382" t="s">
        <v>201</v>
      </c>
      <c r="X382" t="s">
        <v>46</v>
      </c>
      <c r="Y382" t="s">
        <v>171</v>
      </c>
      <c r="Z382" t="s">
        <v>209</v>
      </c>
      <c r="AC382" s="3">
        <v>44512</v>
      </c>
      <c r="AE382" t="s">
        <v>56</v>
      </c>
      <c r="AG382" s="5"/>
    </row>
    <row r="383" spans="1:33" x14ac:dyDescent="0.3">
      <c r="A383" s="2" t="s">
        <v>1813</v>
      </c>
      <c r="B383" t="s">
        <v>4073</v>
      </c>
      <c r="C383" t="s">
        <v>1814</v>
      </c>
      <c r="D383" t="s">
        <v>34</v>
      </c>
      <c r="E383" t="s">
        <v>63</v>
      </c>
      <c r="F383" s="3">
        <v>44418</v>
      </c>
      <c r="G383" s="3">
        <v>44419</v>
      </c>
      <c r="H383" t="s">
        <v>175</v>
      </c>
      <c r="J383" s="3">
        <v>44421</v>
      </c>
      <c r="K383" s="4">
        <v>3760</v>
      </c>
      <c r="L383" t="s">
        <v>65</v>
      </c>
      <c r="M383" t="s">
        <v>115</v>
      </c>
      <c r="N383" s="3">
        <v>44427</v>
      </c>
      <c r="O383" t="s">
        <v>128</v>
      </c>
      <c r="P383" t="s">
        <v>116</v>
      </c>
      <c r="Q383" t="s">
        <v>1815</v>
      </c>
      <c r="R383" t="s">
        <v>41</v>
      </c>
      <c r="S383" t="s">
        <v>109</v>
      </c>
      <c r="T383" t="s">
        <v>66</v>
      </c>
      <c r="U383" t="s">
        <v>67</v>
      </c>
      <c r="V383" t="s">
        <v>1816</v>
      </c>
      <c r="W383" t="s">
        <v>54</v>
      </c>
      <c r="X383" t="s">
        <v>46</v>
      </c>
      <c r="Y383" t="s">
        <v>55</v>
      </c>
      <c r="Z383" t="s">
        <v>119</v>
      </c>
      <c r="AA383" t="s">
        <v>1245</v>
      </c>
      <c r="AB383" t="s">
        <v>286</v>
      </c>
      <c r="AC383" s="3">
        <v>44427</v>
      </c>
      <c r="AD383" t="s">
        <v>90</v>
      </c>
      <c r="AE383" t="s">
        <v>123</v>
      </c>
      <c r="AF383" t="s">
        <v>287</v>
      </c>
      <c r="AG383" s="5">
        <v>94</v>
      </c>
    </row>
    <row r="384" spans="1:33" x14ac:dyDescent="0.3">
      <c r="A384" s="2" t="s">
        <v>1817</v>
      </c>
      <c r="B384" t="s">
        <v>4074</v>
      </c>
      <c r="C384" t="s">
        <v>1818</v>
      </c>
      <c r="D384" t="s">
        <v>34</v>
      </c>
      <c r="E384" t="s">
        <v>321</v>
      </c>
      <c r="F384" s="3">
        <v>44418</v>
      </c>
      <c r="G384" s="3">
        <v>44421</v>
      </c>
      <c r="H384" t="s">
        <v>72</v>
      </c>
      <c r="I384" t="s">
        <v>1819</v>
      </c>
      <c r="J384" s="3">
        <v>44423</v>
      </c>
      <c r="K384" s="4">
        <v>34410</v>
      </c>
      <c r="L384" t="s">
        <v>38</v>
      </c>
      <c r="M384" t="s">
        <v>34</v>
      </c>
      <c r="N384" s="3">
        <v>44508</v>
      </c>
      <c r="O384" t="s">
        <v>80</v>
      </c>
      <c r="P384" t="s">
        <v>409</v>
      </c>
      <c r="Q384" t="s">
        <v>1820</v>
      </c>
      <c r="R384" t="s">
        <v>41</v>
      </c>
      <c r="S384" t="s">
        <v>109</v>
      </c>
      <c r="T384" t="s">
        <v>43</v>
      </c>
      <c r="U384" t="s">
        <v>44</v>
      </c>
      <c r="V384" t="s">
        <v>1821</v>
      </c>
      <c r="W384" t="s">
        <v>45</v>
      </c>
      <c r="X384" t="s">
        <v>46</v>
      </c>
      <c r="Y384" t="s">
        <v>47</v>
      </c>
      <c r="AA384" t="s">
        <v>1822</v>
      </c>
      <c r="AB384" t="s">
        <v>1823</v>
      </c>
      <c r="AC384" s="3">
        <v>44503</v>
      </c>
      <c r="AD384" t="s">
        <v>1108</v>
      </c>
      <c r="AE384" t="s">
        <v>48</v>
      </c>
      <c r="AF384" t="s">
        <v>1824</v>
      </c>
      <c r="AG384" s="5">
        <v>1147</v>
      </c>
    </row>
    <row r="385" spans="1:33" x14ac:dyDescent="0.3">
      <c r="A385" s="2" t="s">
        <v>1825</v>
      </c>
      <c r="B385" t="s">
        <v>4075</v>
      </c>
      <c r="C385" t="s">
        <v>1522</v>
      </c>
      <c r="D385" t="s">
        <v>34</v>
      </c>
      <c r="E385" t="s">
        <v>401</v>
      </c>
      <c r="F385" s="3">
        <v>44418</v>
      </c>
      <c r="G385" s="3">
        <v>44420</v>
      </c>
      <c r="H385" t="s">
        <v>36</v>
      </c>
      <c r="I385" t="s">
        <v>1745</v>
      </c>
      <c r="J385" s="3">
        <v>44421</v>
      </c>
      <c r="K385" s="4">
        <v>2520</v>
      </c>
      <c r="L385" t="s">
        <v>38</v>
      </c>
      <c r="M385" t="s">
        <v>115</v>
      </c>
      <c r="N385" s="3">
        <v>44424</v>
      </c>
      <c r="O385" t="s">
        <v>128</v>
      </c>
      <c r="P385" t="s">
        <v>116</v>
      </c>
      <c r="Q385" t="s">
        <v>1826</v>
      </c>
      <c r="R385" t="s">
        <v>41</v>
      </c>
      <c r="S385" t="s">
        <v>42</v>
      </c>
      <c r="T385" t="s">
        <v>52</v>
      </c>
      <c r="U385" t="s">
        <v>53</v>
      </c>
      <c r="V385" t="s">
        <v>1525</v>
      </c>
      <c r="W385" t="s">
        <v>54</v>
      </c>
      <c r="X385" t="s">
        <v>46</v>
      </c>
      <c r="Y385" t="s">
        <v>84</v>
      </c>
      <c r="Z385" t="s">
        <v>172</v>
      </c>
      <c r="AA385" t="s">
        <v>214</v>
      </c>
      <c r="AB385" t="s">
        <v>193</v>
      </c>
      <c r="AC385" s="3">
        <v>44424</v>
      </c>
      <c r="AD385" t="s">
        <v>90</v>
      </c>
      <c r="AE385" t="s">
        <v>1117</v>
      </c>
      <c r="AF385" t="s">
        <v>196</v>
      </c>
      <c r="AG385" s="5">
        <v>72</v>
      </c>
    </row>
    <row r="386" spans="1:33" x14ac:dyDescent="0.3">
      <c r="A386" s="2" t="s">
        <v>1827</v>
      </c>
      <c r="B386" t="s">
        <v>4076</v>
      </c>
      <c r="D386" t="s">
        <v>34</v>
      </c>
      <c r="E386" t="s">
        <v>936</v>
      </c>
      <c r="F386" s="3">
        <v>44540</v>
      </c>
      <c r="G386" s="3">
        <v>44531</v>
      </c>
      <c r="H386" t="s">
        <v>127</v>
      </c>
      <c r="J386" s="3"/>
      <c r="K386" s="4">
        <v>0</v>
      </c>
      <c r="L386" t="s">
        <v>38</v>
      </c>
      <c r="M386" t="s">
        <v>115</v>
      </c>
      <c r="N386" s="3">
        <v>44540</v>
      </c>
      <c r="O386" t="s">
        <v>134</v>
      </c>
      <c r="P386" t="s">
        <v>40</v>
      </c>
      <c r="R386" t="s">
        <v>41</v>
      </c>
      <c r="S386" t="s">
        <v>95</v>
      </c>
      <c r="T386" t="s">
        <v>52</v>
      </c>
      <c r="U386" t="s">
        <v>53</v>
      </c>
      <c r="W386" t="s">
        <v>45</v>
      </c>
      <c r="X386" t="s">
        <v>46</v>
      </c>
      <c r="Y386" t="s">
        <v>84</v>
      </c>
      <c r="Z386" t="s">
        <v>172</v>
      </c>
      <c r="AC386" s="3"/>
      <c r="AE386" t="s">
        <v>56</v>
      </c>
      <c r="AG386" s="5"/>
    </row>
    <row r="387" spans="1:33" x14ac:dyDescent="0.3">
      <c r="A387" s="2" t="s">
        <v>1828</v>
      </c>
      <c r="B387" t="s">
        <v>4077</v>
      </c>
      <c r="C387" t="s">
        <v>1829</v>
      </c>
      <c r="D387" t="s">
        <v>34</v>
      </c>
      <c r="E387" t="s">
        <v>683</v>
      </c>
      <c r="F387" s="3">
        <v>44418</v>
      </c>
      <c r="G387" s="3">
        <v>44530</v>
      </c>
      <c r="H387" t="s">
        <v>175</v>
      </c>
      <c r="J387" s="3"/>
      <c r="K387" s="4">
        <v>112000</v>
      </c>
      <c r="L387" t="s">
        <v>38</v>
      </c>
      <c r="M387" t="s">
        <v>34</v>
      </c>
      <c r="N387" s="3">
        <v>44418</v>
      </c>
      <c r="O387" t="s">
        <v>128</v>
      </c>
      <c r="P387" t="s">
        <v>40</v>
      </c>
      <c r="R387" t="s">
        <v>41</v>
      </c>
      <c r="S387" t="s">
        <v>95</v>
      </c>
      <c r="T387" t="s">
        <v>52</v>
      </c>
      <c r="U387" t="s">
        <v>76</v>
      </c>
      <c r="V387" t="s">
        <v>1830</v>
      </c>
      <c r="X387" t="s">
        <v>46</v>
      </c>
      <c r="Y387" t="s">
        <v>84</v>
      </c>
      <c r="AA387" t="s">
        <v>1831</v>
      </c>
      <c r="AB387" t="s">
        <v>178</v>
      </c>
      <c r="AC387" s="3"/>
      <c r="AD387" t="s">
        <v>90</v>
      </c>
      <c r="AE387" t="s">
        <v>56</v>
      </c>
      <c r="AF387" t="s">
        <v>180</v>
      </c>
      <c r="AG387" s="5">
        <v>2400</v>
      </c>
    </row>
    <row r="388" spans="1:33" x14ac:dyDescent="0.3">
      <c r="A388" s="2" t="s">
        <v>1832</v>
      </c>
      <c r="B388" t="s">
        <v>4078</v>
      </c>
      <c r="C388" t="s">
        <v>1833</v>
      </c>
      <c r="D388" t="s">
        <v>34</v>
      </c>
      <c r="E388" t="s">
        <v>63</v>
      </c>
      <c r="F388" s="3">
        <v>44417</v>
      </c>
      <c r="G388" s="3">
        <v>44417</v>
      </c>
      <c r="H388" t="s">
        <v>175</v>
      </c>
      <c r="J388" s="3">
        <v>44417</v>
      </c>
      <c r="K388" s="4">
        <v>880</v>
      </c>
      <c r="L388" t="s">
        <v>65</v>
      </c>
      <c r="M388" t="s">
        <v>115</v>
      </c>
      <c r="N388" s="3">
        <v>44417</v>
      </c>
      <c r="O388" t="s">
        <v>128</v>
      </c>
      <c r="P388" t="s">
        <v>116</v>
      </c>
      <c r="Q388" t="s">
        <v>1834</v>
      </c>
      <c r="R388" t="s">
        <v>41</v>
      </c>
      <c r="S388" t="s">
        <v>109</v>
      </c>
      <c r="T388" t="s">
        <v>66</v>
      </c>
      <c r="U388" t="s">
        <v>67</v>
      </c>
      <c r="V388" t="s">
        <v>1835</v>
      </c>
      <c r="W388" t="s">
        <v>54</v>
      </c>
      <c r="X388" t="s">
        <v>46</v>
      </c>
      <c r="Y388" t="s">
        <v>55</v>
      </c>
      <c r="Z388" t="s">
        <v>119</v>
      </c>
      <c r="AA388" t="s">
        <v>1245</v>
      </c>
      <c r="AB388" t="s">
        <v>286</v>
      </c>
      <c r="AC388" s="3">
        <v>44417</v>
      </c>
      <c r="AD388" t="s">
        <v>90</v>
      </c>
      <c r="AE388" t="s">
        <v>123</v>
      </c>
      <c r="AF388" t="s">
        <v>287</v>
      </c>
      <c r="AG388" s="5">
        <v>22</v>
      </c>
    </row>
    <row r="389" spans="1:33" x14ac:dyDescent="0.3">
      <c r="A389" s="2" t="s">
        <v>1836</v>
      </c>
      <c r="B389" t="s">
        <v>4079</v>
      </c>
      <c r="D389" t="s">
        <v>115</v>
      </c>
      <c r="E389" t="s">
        <v>377</v>
      </c>
      <c r="F389" s="3">
        <v>44417</v>
      </c>
      <c r="G389" s="3">
        <v>44421</v>
      </c>
      <c r="H389" t="s">
        <v>59</v>
      </c>
      <c r="I389" t="s">
        <v>1837</v>
      </c>
      <c r="J389" s="3"/>
      <c r="K389" s="4">
        <v>0</v>
      </c>
      <c r="L389" t="s">
        <v>38</v>
      </c>
      <c r="M389" t="s">
        <v>34</v>
      </c>
      <c r="N389" s="3">
        <v>44448</v>
      </c>
      <c r="O389" t="s">
        <v>39</v>
      </c>
      <c r="P389" t="s">
        <v>409</v>
      </c>
      <c r="Q389" t="s">
        <v>1838</v>
      </c>
      <c r="R389" t="s">
        <v>61</v>
      </c>
      <c r="S389" t="s">
        <v>42</v>
      </c>
      <c r="T389" t="s">
        <v>52</v>
      </c>
      <c r="U389" t="s">
        <v>53</v>
      </c>
      <c r="W389" t="s">
        <v>45</v>
      </c>
      <c r="X389" t="s">
        <v>46</v>
      </c>
      <c r="Y389" t="s">
        <v>47</v>
      </c>
      <c r="AC389" s="3">
        <v>44440</v>
      </c>
      <c r="AE389" t="s">
        <v>56</v>
      </c>
      <c r="AG389" s="5"/>
    </row>
    <row r="390" spans="1:33" x14ac:dyDescent="0.3">
      <c r="A390" s="2" t="s">
        <v>1839</v>
      </c>
      <c r="B390" t="s">
        <v>4080</v>
      </c>
      <c r="C390" t="s">
        <v>1840</v>
      </c>
      <c r="D390" t="s">
        <v>34</v>
      </c>
      <c r="E390" t="s">
        <v>377</v>
      </c>
      <c r="F390" s="3">
        <v>44417</v>
      </c>
      <c r="G390" s="3">
        <v>44420</v>
      </c>
      <c r="H390" t="s">
        <v>72</v>
      </c>
      <c r="I390" t="s">
        <v>623</v>
      </c>
      <c r="J390" s="3">
        <v>44098</v>
      </c>
      <c r="K390" s="4">
        <v>1719500</v>
      </c>
      <c r="L390" t="s">
        <v>38</v>
      </c>
      <c r="M390" t="s">
        <v>34</v>
      </c>
      <c r="N390" s="3">
        <v>44536</v>
      </c>
      <c r="O390" t="s">
        <v>80</v>
      </c>
      <c r="P390" t="s">
        <v>409</v>
      </c>
      <c r="Q390" t="s">
        <v>1841</v>
      </c>
      <c r="R390" t="s">
        <v>41</v>
      </c>
      <c r="S390" t="s">
        <v>95</v>
      </c>
      <c r="T390" t="s">
        <v>52</v>
      </c>
      <c r="U390" t="s">
        <v>53</v>
      </c>
      <c r="V390" t="s">
        <v>1842</v>
      </c>
      <c r="W390" t="s">
        <v>45</v>
      </c>
      <c r="X390" t="s">
        <v>46</v>
      </c>
      <c r="Y390" t="s">
        <v>84</v>
      </c>
      <c r="AA390" t="s">
        <v>298</v>
      </c>
      <c r="AB390" t="s">
        <v>193</v>
      </c>
      <c r="AC390" s="3">
        <v>44533</v>
      </c>
      <c r="AD390" t="s">
        <v>241</v>
      </c>
      <c r="AE390" t="s">
        <v>56</v>
      </c>
      <c r="AF390" t="s">
        <v>196</v>
      </c>
      <c r="AG390" s="5">
        <v>20570</v>
      </c>
    </row>
    <row r="391" spans="1:33" x14ac:dyDescent="0.3">
      <c r="A391" s="2" t="s">
        <v>1843</v>
      </c>
      <c r="B391" t="s">
        <v>4081</v>
      </c>
      <c r="C391" t="s">
        <v>1844</v>
      </c>
      <c r="D391" t="s">
        <v>34</v>
      </c>
      <c r="E391" t="s">
        <v>291</v>
      </c>
      <c r="F391" s="3">
        <v>44418</v>
      </c>
      <c r="G391" s="3">
        <v>44421</v>
      </c>
      <c r="H391" t="s">
        <v>36</v>
      </c>
      <c r="I391" t="s">
        <v>1404</v>
      </c>
      <c r="J391" s="3">
        <v>44434</v>
      </c>
      <c r="K391" s="4">
        <v>40060</v>
      </c>
      <c r="L391" t="s">
        <v>38</v>
      </c>
      <c r="M391" t="s">
        <v>34</v>
      </c>
      <c r="N391" s="3">
        <v>44447</v>
      </c>
      <c r="O391" t="s">
        <v>1180</v>
      </c>
      <c r="P391" t="s">
        <v>409</v>
      </c>
      <c r="R391" t="s">
        <v>41</v>
      </c>
      <c r="S391" t="s">
        <v>42</v>
      </c>
      <c r="T391" t="s">
        <v>43</v>
      </c>
      <c r="U391" t="s">
        <v>44</v>
      </c>
      <c r="V391" t="s">
        <v>1845</v>
      </c>
      <c r="W391" t="s">
        <v>201</v>
      </c>
      <c r="X391" t="s">
        <v>46</v>
      </c>
      <c r="Y391" t="s">
        <v>47</v>
      </c>
      <c r="AA391" t="s">
        <v>214</v>
      </c>
      <c r="AB391" t="s">
        <v>1313</v>
      </c>
      <c r="AC391" s="3">
        <v>44447</v>
      </c>
      <c r="AE391" t="s">
        <v>143</v>
      </c>
      <c r="AF391" t="s">
        <v>1314</v>
      </c>
      <c r="AG391" s="5">
        <v>650</v>
      </c>
    </row>
    <row r="392" spans="1:33" x14ac:dyDescent="0.3">
      <c r="A392" s="2" t="s">
        <v>1846</v>
      </c>
      <c r="B392" t="s">
        <v>4082</v>
      </c>
      <c r="C392" t="s">
        <v>1847</v>
      </c>
      <c r="D392" t="s">
        <v>34</v>
      </c>
      <c r="E392" t="s">
        <v>291</v>
      </c>
      <c r="F392" s="3">
        <v>44417</v>
      </c>
      <c r="G392" s="3">
        <v>44420</v>
      </c>
      <c r="H392" t="s">
        <v>36</v>
      </c>
      <c r="I392" t="s">
        <v>1848</v>
      </c>
      <c r="J392" s="3">
        <v>44420</v>
      </c>
      <c r="K392" s="4">
        <v>9600</v>
      </c>
      <c r="L392" t="s">
        <v>38</v>
      </c>
      <c r="M392" t="s">
        <v>34</v>
      </c>
      <c r="N392" s="3">
        <v>44467</v>
      </c>
      <c r="O392" t="s">
        <v>128</v>
      </c>
      <c r="P392" t="s">
        <v>409</v>
      </c>
      <c r="R392" t="s">
        <v>1849</v>
      </c>
      <c r="S392" t="s">
        <v>42</v>
      </c>
      <c r="T392" t="s">
        <v>43</v>
      </c>
      <c r="U392" t="s">
        <v>44</v>
      </c>
      <c r="V392" t="s">
        <v>1850</v>
      </c>
      <c r="W392" t="s">
        <v>201</v>
      </c>
      <c r="X392" t="s">
        <v>46</v>
      </c>
      <c r="Y392" t="s">
        <v>47</v>
      </c>
      <c r="AA392" t="s">
        <v>1851</v>
      </c>
      <c r="AB392" t="s">
        <v>493</v>
      </c>
      <c r="AC392" s="3">
        <v>44467</v>
      </c>
      <c r="AE392" t="s">
        <v>48</v>
      </c>
      <c r="AF392" t="s">
        <v>494</v>
      </c>
      <c r="AG392" s="5">
        <v>64</v>
      </c>
    </row>
    <row r="393" spans="1:33" x14ac:dyDescent="0.3">
      <c r="A393" s="2" t="s">
        <v>1852</v>
      </c>
      <c r="B393" t="s">
        <v>4083</v>
      </c>
      <c r="D393" t="s">
        <v>34</v>
      </c>
      <c r="E393" t="s">
        <v>291</v>
      </c>
      <c r="F393" s="3">
        <v>44417</v>
      </c>
      <c r="G393" s="3">
        <v>44469</v>
      </c>
      <c r="H393" t="s">
        <v>1853</v>
      </c>
      <c r="J393" s="3"/>
      <c r="K393" s="4">
        <v>0</v>
      </c>
      <c r="L393" t="s">
        <v>38</v>
      </c>
      <c r="M393" t="s">
        <v>34</v>
      </c>
      <c r="N393" s="3">
        <v>44468</v>
      </c>
      <c r="O393" t="s">
        <v>134</v>
      </c>
      <c r="P393" t="s">
        <v>551</v>
      </c>
      <c r="R393" t="s">
        <v>41</v>
      </c>
      <c r="S393" t="s">
        <v>42</v>
      </c>
      <c r="T393" t="s">
        <v>43</v>
      </c>
      <c r="U393" t="s">
        <v>44</v>
      </c>
      <c r="W393" t="s">
        <v>201</v>
      </c>
      <c r="X393" t="s">
        <v>46</v>
      </c>
      <c r="Y393" t="s">
        <v>47</v>
      </c>
      <c r="AC393" s="3"/>
      <c r="AE393" t="s">
        <v>48</v>
      </c>
      <c r="AG393" s="5"/>
    </row>
    <row r="394" spans="1:33" x14ac:dyDescent="0.3">
      <c r="A394" s="2" t="s">
        <v>1854</v>
      </c>
      <c r="B394" t="s">
        <v>4084</v>
      </c>
      <c r="C394" t="s">
        <v>1855</v>
      </c>
      <c r="D394" t="s">
        <v>34</v>
      </c>
      <c r="E394" t="s">
        <v>291</v>
      </c>
      <c r="F394" s="3">
        <v>44426</v>
      </c>
      <c r="G394" s="3">
        <v>44469</v>
      </c>
      <c r="H394" t="s">
        <v>36</v>
      </c>
      <c r="I394" t="s">
        <v>1404</v>
      </c>
      <c r="J394" s="3"/>
      <c r="K394" s="4">
        <v>12300</v>
      </c>
      <c r="L394" t="s">
        <v>38</v>
      </c>
      <c r="M394" t="s">
        <v>34</v>
      </c>
      <c r="N394" s="3">
        <v>44558</v>
      </c>
      <c r="O394" t="s">
        <v>80</v>
      </c>
      <c r="P394" t="s">
        <v>409</v>
      </c>
      <c r="R394" t="s">
        <v>1366</v>
      </c>
      <c r="S394" t="s">
        <v>42</v>
      </c>
      <c r="T394" t="s">
        <v>43</v>
      </c>
      <c r="U394" t="s">
        <v>44</v>
      </c>
      <c r="V394" t="s">
        <v>1856</v>
      </c>
      <c r="W394" t="s">
        <v>201</v>
      </c>
      <c r="X394" t="s">
        <v>46</v>
      </c>
      <c r="Y394" t="s">
        <v>47</v>
      </c>
      <c r="AA394" t="s">
        <v>192</v>
      </c>
      <c r="AB394" t="s">
        <v>1313</v>
      </c>
      <c r="AC394" s="3">
        <v>44558</v>
      </c>
      <c r="AE394" t="s">
        <v>48</v>
      </c>
      <c r="AF394" t="s">
        <v>1013</v>
      </c>
      <c r="AG394" s="5">
        <v>884</v>
      </c>
    </row>
    <row r="395" spans="1:33" x14ac:dyDescent="0.3">
      <c r="A395" s="2" t="s">
        <v>1857</v>
      </c>
      <c r="B395" t="s">
        <v>4085</v>
      </c>
      <c r="C395" t="s">
        <v>1858</v>
      </c>
      <c r="D395" t="s">
        <v>34</v>
      </c>
      <c r="E395" t="s">
        <v>78</v>
      </c>
      <c r="F395" s="3">
        <v>44417</v>
      </c>
      <c r="G395" s="3">
        <v>44418</v>
      </c>
      <c r="H395" t="s">
        <v>36</v>
      </c>
      <c r="I395" t="s">
        <v>1859</v>
      </c>
      <c r="J395" s="3">
        <v>44418</v>
      </c>
      <c r="K395" s="4">
        <v>31272.12</v>
      </c>
      <c r="L395" t="s">
        <v>101</v>
      </c>
      <c r="M395" t="s">
        <v>115</v>
      </c>
      <c r="N395" s="3">
        <v>44434</v>
      </c>
      <c r="O395" t="s">
        <v>128</v>
      </c>
      <c r="P395" t="s">
        <v>116</v>
      </c>
      <c r="Q395" t="s">
        <v>1860</v>
      </c>
      <c r="R395" t="s">
        <v>41</v>
      </c>
      <c r="S395" t="s">
        <v>109</v>
      </c>
      <c r="T395" t="s">
        <v>43</v>
      </c>
      <c r="U395" t="s">
        <v>44</v>
      </c>
      <c r="V395" t="s">
        <v>1861</v>
      </c>
      <c r="W395" t="s">
        <v>45</v>
      </c>
      <c r="X395" t="s">
        <v>46</v>
      </c>
      <c r="Y395" t="s">
        <v>55</v>
      </c>
      <c r="Z395" t="s">
        <v>209</v>
      </c>
      <c r="AA395" t="s">
        <v>256</v>
      </c>
      <c r="AB395" t="s">
        <v>150</v>
      </c>
      <c r="AC395" s="3">
        <v>44419</v>
      </c>
      <c r="AD395" t="s">
        <v>306</v>
      </c>
      <c r="AE395" t="s">
        <v>48</v>
      </c>
      <c r="AF395" t="s">
        <v>151</v>
      </c>
      <c r="AG395" s="5">
        <v>12</v>
      </c>
    </row>
    <row r="396" spans="1:33" x14ac:dyDescent="0.3">
      <c r="A396" s="2" t="s">
        <v>1862</v>
      </c>
      <c r="B396" t="s">
        <v>4086</v>
      </c>
      <c r="C396" t="s">
        <v>1863</v>
      </c>
      <c r="D396" t="s">
        <v>34</v>
      </c>
      <c r="E396" t="s">
        <v>93</v>
      </c>
      <c r="F396" s="3">
        <v>44414</v>
      </c>
      <c r="G396" s="3">
        <v>44421</v>
      </c>
      <c r="H396" t="s">
        <v>36</v>
      </c>
      <c r="I396" t="s">
        <v>137</v>
      </c>
      <c r="J396" s="3">
        <v>44425</v>
      </c>
      <c r="K396" s="4">
        <v>4000</v>
      </c>
      <c r="L396" t="s">
        <v>65</v>
      </c>
      <c r="M396" t="s">
        <v>34</v>
      </c>
      <c r="N396" s="3">
        <v>44571</v>
      </c>
      <c r="O396" t="s">
        <v>80</v>
      </c>
      <c r="P396" t="s">
        <v>409</v>
      </c>
      <c r="Q396" t="s">
        <v>1864</v>
      </c>
      <c r="R396" t="s">
        <v>41</v>
      </c>
      <c r="S396" t="s">
        <v>95</v>
      </c>
      <c r="T396" t="s">
        <v>66</v>
      </c>
      <c r="U396" t="s">
        <v>67</v>
      </c>
      <c r="V396" t="s">
        <v>1865</v>
      </c>
      <c r="W396" t="s">
        <v>54</v>
      </c>
      <c r="X396" t="s">
        <v>46</v>
      </c>
      <c r="Y396" t="s">
        <v>55</v>
      </c>
      <c r="AA396" t="s">
        <v>186</v>
      </c>
      <c r="AB396" t="s">
        <v>150</v>
      </c>
      <c r="AC396" s="3">
        <v>44571</v>
      </c>
      <c r="AD396" t="s">
        <v>306</v>
      </c>
      <c r="AE396" t="s">
        <v>96</v>
      </c>
      <c r="AF396" t="s">
        <v>151</v>
      </c>
      <c r="AG396" s="5">
        <v>80</v>
      </c>
    </row>
    <row r="397" spans="1:33" x14ac:dyDescent="0.3">
      <c r="A397" s="2" t="s">
        <v>1866</v>
      </c>
      <c r="B397" t="s">
        <v>4087</v>
      </c>
      <c r="D397" t="s">
        <v>34</v>
      </c>
      <c r="E397" t="s">
        <v>291</v>
      </c>
      <c r="F397" s="3">
        <v>44413</v>
      </c>
      <c r="G397" s="3">
        <v>44417</v>
      </c>
      <c r="H397" t="s">
        <v>72</v>
      </c>
      <c r="J397" s="3"/>
      <c r="K397" s="4">
        <v>0</v>
      </c>
      <c r="L397" t="s">
        <v>38</v>
      </c>
      <c r="M397" t="s">
        <v>34</v>
      </c>
      <c r="N397" s="3">
        <v>44439</v>
      </c>
      <c r="O397" t="s">
        <v>134</v>
      </c>
      <c r="P397" t="s">
        <v>409</v>
      </c>
      <c r="R397" t="s">
        <v>41</v>
      </c>
      <c r="S397" t="s">
        <v>42</v>
      </c>
      <c r="T397" t="s">
        <v>43</v>
      </c>
      <c r="U397" t="s">
        <v>44</v>
      </c>
      <c r="W397" t="s">
        <v>201</v>
      </c>
      <c r="X397" t="s">
        <v>46</v>
      </c>
      <c r="Y397" t="s">
        <v>47</v>
      </c>
      <c r="AC397" s="3">
        <v>44439</v>
      </c>
      <c r="AE397" t="s">
        <v>513</v>
      </c>
      <c r="AG397" s="5"/>
    </row>
    <row r="398" spans="1:33" x14ac:dyDescent="0.3">
      <c r="A398" s="2" t="s">
        <v>1867</v>
      </c>
      <c r="B398" t="s">
        <v>4088</v>
      </c>
      <c r="C398" t="s">
        <v>1868</v>
      </c>
      <c r="D398" t="s">
        <v>34</v>
      </c>
      <c r="E398" t="s">
        <v>401</v>
      </c>
      <c r="F398" s="3">
        <v>44413</v>
      </c>
      <c r="G398" s="3">
        <v>44417</v>
      </c>
      <c r="H398" t="s">
        <v>36</v>
      </c>
      <c r="I398" t="s">
        <v>37</v>
      </c>
      <c r="J398" s="3">
        <v>44424</v>
      </c>
      <c r="K398" s="4">
        <v>2560</v>
      </c>
      <c r="L398" t="s">
        <v>38</v>
      </c>
      <c r="M398" t="s">
        <v>115</v>
      </c>
      <c r="N398" s="3">
        <v>44439</v>
      </c>
      <c r="O398" t="s">
        <v>1180</v>
      </c>
      <c r="P398" t="s">
        <v>116</v>
      </c>
      <c r="Q398" t="s">
        <v>1524</v>
      </c>
      <c r="R398" t="s">
        <v>41</v>
      </c>
      <c r="S398" t="s">
        <v>42</v>
      </c>
      <c r="T398" t="s">
        <v>52</v>
      </c>
      <c r="U398" t="s">
        <v>53</v>
      </c>
      <c r="V398" t="s">
        <v>1869</v>
      </c>
      <c r="W398" t="s">
        <v>54</v>
      </c>
      <c r="X398" t="s">
        <v>46</v>
      </c>
      <c r="Y398" t="s">
        <v>47</v>
      </c>
      <c r="Z398" t="s">
        <v>172</v>
      </c>
      <c r="AA398" t="s">
        <v>139</v>
      </c>
      <c r="AB398" t="s">
        <v>89</v>
      </c>
      <c r="AC398" s="3">
        <v>44434</v>
      </c>
      <c r="AD398" t="s">
        <v>90</v>
      </c>
      <c r="AE398" t="s">
        <v>56</v>
      </c>
      <c r="AF398" t="s">
        <v>91</v>
      </c>
      <c r="AG398" s="5">
        <v>80</v>
      </c>
    </row>
    <row r="399" spans="1:33" x14ac:dyDescent="0.3">
      <c r="A399" s="2" t="s">
        <v>1870</v>
      </c>
      <c r="B399" t="s">
        <v>4089</v>
      </c>
      <c r="C399" t="s">
        <v>1871</v>
      </c>
      <c r="D399" t="s">
        <v>34</v>
      </c>
      <c r="E399" t="s">
        <v>160</v>
      </c>
      <c r="F399" s="3">
        <v>44413</v>
      </c>
      <c r="G399" s="3">
        <v>44419</v>
      </c>
      <c r="H399" t="s">
        <v>36</v>
      </c>
      <c r="I399" t="s">
        <v>137</v>
      </c>
      <c r="J399" s="3">
        <v>44421</v>
      </c>
      <c r="K399" s="4">
        <v>17880</v>
      </c>
      <c r="L399" t="s">
        <v>38</v>
      </c>
      <c r="M399" t="s">
        <v>34</v>
      </c>
      <c r="N399" s="3">
        <v>44441</v>
      </c>
      <c r="O399" t="s">
        <v>128</v>
      </c>
      <c r="P399" t="s">
        <v>409</v>
      </c>
      <c r="Q399" t="s">
        <v>1872</v>
      </c>
      <c r="R399" t="s">
        <v>1366</v>
      </c>
      <c r="S399" t="s">
        <v>42</v>
      </c>
      <c r="T399" t="s">
        <v>66</v>
      </c>
      <c r="U399" t="s">
        <v>67</v>
      </c>
      <c r="V399" t="s">
        <v>1873</v>
      </c>
      <c r="W399" t="s">
        <v>201</v>
      </c>
      <c r="X399" t="s">
        <v>46</v>
      </c>
      <c r="Y399" t="s">
        <v>47</v>
      </c>
      <c r="AA399" t="s">
        <v>192</v>
      </c>
      <c r="AB399" t="s">
        <v>121</v>
      </c>
      <c r="AC399" s="3">
        <v>44441</v>
      </c>
      <c r="AE399" t="s">
        <v>119</v>
      </c>
      <c r="AF399" t="s">
        <v>106</v>
      </c>
      <c r="AG399" s="5">
        <v>387</v>
      </c>
    </row>
    <row r="400" spans="1:33" x14ac:dyDescent="0.3">
      <c r="A400" s="2" t="s">
        <v>1874</v>
      </c>
      <c r="B400" t="s">
        <v>4090</v>
      </c>
      <c r="C400" t="s">
        <v>1875</v>
      </c>
      <c r="D400" t="s">
        <v>34</v>
      </c>
      <c r="E400" t="s">
        <v>63</v>
      </c>
      <c r="F400" s="3">
        <v>44413</v>
      </c>
      <c r="G400" s="3">
        <v>44413</v>
      </c>
      <c r="H400" t="s">
        <v>175</v>
      </c>
      <c r="J400" s="3">
        <v>44412</v>
      </c>
      <c r="K400" s="4">
        <v>500</v>
      </c>
      <c r="L400" t="s">
        <v>65</v>
      </c>
      <c r="M400" t="s">
        <v>115</v>
      </c>
      <c r="N400" s="3">
        <v>44434</v>
      </c>
      <c r="O400" t="s">
        <v>128</v>
      </c>
      <c r="P400" t="s">
        <v>116</v>
      </c>
      <c r="Q400" t="s">
        <v>1238</v>
      </c>
      <c r="R400" t="s">
        <v>1366</v>
      </c>
      <c r="S400" t="s">
        <v>42</v>
      </c>
      <c r="T400" t="s">
        <v>66</v>
      </c>
      <c r="U400" t="s">
        <v>67</v>
      </c>
      <c r="V400" t="s">
        <v>1876</v>
      </c>
      <c r="X400" t="s">
        <v>46</v>
      </c>
      <c r="Y400" t="s">
        <v>47</v>
      </c>
      <c r="Z400" t="s">
        <v>119</v>
      </c>
      <c r="AA400" t="s">
        <v>1245</v>
      </c>
      <c r="AB400" t="s">
        <v>286</v>
      </c>
      <c r="AC400" s="3">
        <v>44413</v>
      </c>
      <c r="AE400" t="s">
        <v>1685</v>
      </c>
      <c r="AF400" t="s">
        <v>287</v>
      </c>
      <c r="AG400" s="5">
        <v>10</v>
      </c>
    </row>
    <row r="401" spans="1:33" x14ac:dyDescent="0.3">
      <c r="A401" s="2" t="s">
        <v>1877</v>
      </c>
      <c r="B401" t="s">
        <v>4091</v>
      </c>
      <c r="C401" t="s">
        <v>1878</v>
      </c>
      <c r="D401" t="s">
        <v>34</v>
      </c>
      <c r="E401" t="s">
        <v>296</v>
      </c>
      <c r="F401" s="3">
        <v>44413</v>
      </c>
      <c r="G401" s="3">
        <v>44433</v>
      </c>
      <c r="H401" t="s">
        <v>36</v>
      </c>
      <c r="I401" t="s">
        <v>114</v>
      </c>
      <c r="J401" s="3">
        <v>44433</v>
      </c>
      <c r="K401" s="4">
        <v>754100</v>
      </c>
      <c r="L401" t="s">
        <v>101</v>
      </c>
      <c r="M401" t="s">
        <v>115</v>
      </c>
      <c r="N401" s="3">
        <v>44468</v>
      </c>
      <c r="O401" t="s">
        <v>128</v>
      </c>
      <c r="P401" t="s">
        <v>116</v>
      </c>
      <c r="Q401" t="s">
        <v>1879</v>
      </c>
      <c r="R401" t="s">
        <v>41</v>
      </c>
      <c r="S401" t="s">
        <v>42</v>
      </c>
      <c r="T401" t="s">
        <v>43</v>
      </c>
      <c r="U401" t="s">
        <v>44</v>
      </c>
      <c r="V401" t="s">
        <v>1880</v>
      </c>
      <c r="W401" t="s">
        <v>45</v>
      </c>
      <c r="X401" t="s">
        <v>46</v>
      </c>
      <c r="Y401" t="s">
        <v>55</v>
      </c>
      <c r="Z401" t="s">
        <v>209</v>
      </c>
      <c r="AA401" t="s">
        <v>298</v>
      </c>
      <c r="AB401" t="s">
        <v>193</v>
      </c>
      <c r="AC401" s="3">
        <v>44445</v>
      </c>
      <c r="AE401" t="s">
        <v>48</v>
      </c>
      <c r="AF401" t="s">
        <v>196</v>
      </c>
      <c r="AG401" s="5">
        <v>144</v>
      </c>
    </row>
    <row r="402" spans="1:33" x14ac:dyDescent="0.3">
      <c r="A402" s="2" t="s">
        <v>1881</v>
      </c>
      <c r="B402" t="s">
        <v>4092</v>
      </c>
      <c r="C402" t="s">
        <v>1882</v>
      </c>
      <c r="D402" t="s">
        <v>34</v>
      </c>
      <c r="E402" t="s">
        <v>99</v>
      </c>
      <c r="F402" s="3">
        <v>44412</v>
      </c>
      <c r="G402" s="3">
        <v>44434</v>
      </c>
      <c r="H402" t="s">
        <v>127</v>
      </c>
      <c r="J402" s="3">
        <v>44400</v>
      </c>
      <c r="K402" s="4">
        <v>44490</v>
      </c>
      <c r="L402" t="s">
        <v>101</v>
      </c>
      <c r="M402" t="s">
        <v>115</v>
      </c>
      <c r="N402" s="3">
        <v>44445</v>
      </c>
      <c r="O402" t="s">
        <v>690</v>
      </c>
      <c r="P402" t="s">
        <v>116</v>
      </c>
      <c r="Q402" t="s">
        <v>1883</v>
      </c>
      <c r="R402" t="s">
        <v>41</v>
      </c>
      <c r="S402" t="s">
        <v>42</v>
      </c>
      <c r="T402" t="s">
        <v>43</v>
      </c>
      <c r="U402" t="s">
        <v>44</v>
      </c>
      <c r="V402" t="s">
        <v>1884</v>
      </c>
      <c r="W402" t="s">
        <v>54</v>
      </c>
      <c r="X402" t="s">
        <v>46</v>
      </c>
      <c r="Y402" t="s">
        <v>55</v>
      </c>
      <c r="Z402" t="s">
        <v>209</v>
      </c>
      <c r="AA402" t="s">
        <v>947</v>
      </c>
      <c r="AB402" t="s">
        <v>286</v>
      </c>
      <c r="AC402" s="3">
        <v>44433</v>
      </c>
      <c r="AD402" t="s">
        <v>90</v>
      </c>
      <c r="AE402" t="s">
        <v>48</v>
      </c>
      <c r="AF402" t="s">
        <v>287</v>
      </c>
      <c r="AG402" s="5">
        <v>12</v>
      </c>
    </row>
    <row r="403" spans="1:33" x14ac:dyDescent="0.3">
      <c r="A403" s="2" t="s">
        <v>1220</v>
      </c>
      <c r="B403" t="s">
        <v>4093</v>
      </c>
      <c r="C403" t="s">
        <v>1885</v>
      </c>
      <c r="D403" t="s">
        <v>34</v>
      </c>
      <c r="E403" t="s">
        <v>1222</v>
      </c>
      <c r="F403" s="3">
        <v>44411</v>
      </c>
      <c r="G403" s="3">
        <v>44456</v>
      </c>
      <c r="H403" t="s">
        <v>36</v>
      </c>
      <c r="I403" t="s">
        <v>70</v>
      </c>
      <c r="J403" s="3">
        <v>44459</v>
      </c>
      <c r="K403" s="4">
        <v>5005</v>
      </c>
      <c r="L403" t="s">
        <v>38</v>
      </c>
      <c r="M403" t="s">
        <v>115</v>
      </c>
      <c r="N403" s="3">
        <v>44474</v>
      </c>
      <c r="O403" t="s">
        <v>128</v>
      </c>
      <c r="P403" t="s">
        <v>116</v>
      </c>
      <c r="Q403" t="s">
        <v>1886</v>
      </c>
      <c r="R403" t="s">
        <v>41</v>
      </c>
      <c r="S403" t="s">
        <v>42</v>
      </c>
      <c r="T403" t="s">
        <v>52</v>
      </c>
      <c r="U403" t="s">
        <v>53</v>
      </c>
      <c r="V403" t="s">
        <v>1887</v>
      </c>
      <c r="W403" t="s">
        <v>54</v>
      </c>
      <c r="X403" t="s">
        <v>46</v>
      </c>
      <c r="Y403" t="s">
        <v>84</v>
      </c>
      <c r="Z403" t="s">
        <v>172</v>
      </c>
      <c r="AA403" t="s">
        <v>1888</v>
      </c>
      <c r="AB403" t="s">
        <v>158</v>
      </c>
      <c r="AC403" s="3">
        <v>44469</v>
      </c>
      <c r="AD403" t="s">
        <v>777</v>
      </c>
      <c r="AE403" t="s">
        <v>56</v>
      </c>
      <c r="AF403" t="s">
        <v>67</v>
      </c>
      <c r="AG403" s="5">
        <v>126</v>
      </c>
    </row>
    <row r="404" spans="1:33" x14ac:dyDescent="0.3">
      <c r="A404" s="2" t="s">
        <v>1889</v>
      </c>
      <c r="B404" t="s">
        <v>4094</v>
      </c>
      <c r="C404" t="s">
        <v>1882</v>
      </c>
      <c r="D404" t="s">
        <v>34</v>
      </c>
      <c r="E404" t="s">
        <v>99</v>
      </c>
      <c r="F404" s="3">
        <v>44411</v>
      </c>
      <c r="G404" s="3">
        <v>44434</v>
      </c>
      <c r="H404" t="s">
        <v>127</v>
      </c>
      <c r="J404" s="3">
        <v>44431</v>
      </c>
      <c r="K404" s="4">
        <v>29700</v>
      </c>
      <c r="L404" t="s">
        <v>101</v>
      </c>
      <c r="M404" t="s">
        <v>115</v>
      </c>
      <c r="N404" s="3">
        <v>44441</v>
      </c>
      <c r="O404" t="s">
        <v>690</v>
      </c>
      <c r="P404" t="s">
        <v>116</v>
      </c>
      <c r="Q404" t="s">
        <v>415</v>
      </c>
      <c r="R404" t="s">
        <v>41</v>
      </c>
      <c r="S404" t="s">
        <v>42</v>
      </c>
      <c r="T404" t="s">
        <v>43</v>
      </c>
      <c r="U404" t="s">
        <v>44</v>
      </c>
      <c r="V404" t="s">
        <v>1884</v>
      </c>
      <c r="W404" t="s">
        <v>54</v>
      </c>
      <c r="X404" t="s">
        <v>46</v>
      </c>
      <c r="Y404" t="s">
        <v>55</v>
      </c>
      <c r="Z404" t="s">
        <v>209</v>
      </c>
      <c r="AA404" t="s">
        <v>947</v>
      </c>
      <c r="AB404" t="s">
        <v>286</v>
      </c>
      <c r="AC404" s="3">
        <v>44433</v>
      </c>
      <c r="AD404" t="s">
        <v>90</v>
      </c>
      <c r="AE404" t="s">
        <v>48</v>
      </c>
      <c r="AF404" t="s">
        <v>287</v>
      </c>
      <c r="AG404" s="5">
        <v>8</v>
      </c>
    </row>
    <row r="405" spans="1:33" x14ac:dyDescent="0.3">
      <c r="A405" s="2" t="s">
        <v>1890</v>
      </c>
      <c r="B405" t="s">
        <v>4095</v>
      </c>
      <c r="C405" t="s">
        <v>1882</v>
      </c>
      <c r="D405" t="s">
        <v>34</v>
      </c>
      <c r="E405" t="s">
        <v>99</v>
      </c>
      <c r="F405" s="3">
        <v>44411</v>
      </c>
      <c r="G405" s="3">
        <v>44434</v>
      </c>
      <c r="H405" t="s">
        <v>127</v>
      </c>
      <c r="J405" s="3">
        <v>44431</v>
      </c>
      <c r="K405" s="4">
        <v>7426</v>
      </c>
      <c r="L405" t="s">
        <v>101</v>
      </c>
      <c r="M405" t="s">
        <v>115</v>
      </c>
      <c r="N405" s="3">
        <v>44441</v>
      </c>
      <c r="O405" t="s">
        <v>690</v>
      </c>
      <c r="P405" t="s">
        <v>116</v>
      </c>
      <c r="Q405" t="s">
        <v>1891</v>
      </c>
      <c r="R405" t="s">
        <v>41</v>
      </c>
      <c r="S405" t="s">
        <v>42</v>
      </c>
      <c r="T405" t="s">
        <v>43</v>
      </c>
      <c r="U405" t="s">
        <v>44</v>
      </c>
      <c r="V405" t="s">
        <v>1884</v>
      </c>
      <c r="W405" t="s">
        <v>54</v>
      </c>
      <c r="X405" t="s">
        <v>46</v>
      </c>
      <c r="Y405" t="s">
        <v>55</v>
      </c>
      <c r="Z405" t="s">
        <v>209</v>
      </c>
      <c r="AA405" t="s">
        <v>947</v>
      </c>
      <c r="AB405" t="s">
        <v>286</v>
      </c>
      <c r="AC405" s="3">
        <v>44433</v>
      </c>
      <c r="AD405" t="s">
        <v>90</v>
      </c>
      <c r="AE405" t="s">
        <v>48</v>
      </c>
      <c r="AF405" t="s">
        <v>287</v>
      </c>
      <c r="AG405" s="5">
        <v>2</v>
      </c>
    </row>
    <row r="406" spans="1:33" x14ac:dyDescent="0.3">
      <c r="A406" s="2" t="s">
        <v>1892</v>
      </c>
      <c r="B406" t="s">
        <v>4096</v>
      </c>
      <c r="C406" t="s">
        <v>1893</v>
      </c>
      <c r="D406" t="s">
        <v>34</v>
      </c>
      <c r="E406" t="s">
        <v>160</v>
      </c>
      <c r="F406" s="3">
        <v>44411</v>
      </c>
      <c r="G406" s="3">
        <v>44433</v>
      </c>
      <c r="H406" t="s">
        <v>36</v>
      </c>
      <c r="I406" t="s">
        <v>1859</v>
      </c>
      <c r="J406" s="3">
        <v>44433</v>
      </c>
      <c r="K406" s="4">
        <v>9600</v>
      </c>
      <c r="L406" t="s">
        <v>38</v>
      </c>
      <c r="M406" t="s">
        <v>34</v>
      </c>
      <c r="N406" s="3">
        <v>44445</v>
      </c>
      <c r="O406" t="s">
        <v>128</v>
      </c>
      <c r="P406" t="s">
        <v>409</v>
      </c>
      <c r="Q406" t="s">
        <v>1894</v>
      </c>
      <c r="R406" t="s">
        <v>1366</v>
      </c>
      <c r="S406" t="s">
        <v>95</v>
      </c>
      <c r="T406" t="s">
        <v>66</v>
      </c>
      <c r="U406" t="s">
        <v>67</v>
      </c>
      <c r="V406" t="s">
        <v>1895</v>
      </c>
      <c r="W406" t="s">
        <v>201</v>
      </c>
      <c r="X406" t="s">
        <v>46</v>
      </c>
      <c r="Y406" t="s">
        <v>47</v>
      </c>
      <c r="AA406" t="s">
        <v>1896</v>
      </c>
      <c r="AB406" t="s">
        <v>1313</v>
      </c>
      <c r="AC406" s="3">
        <v>44445</v>
      </c>
      <c r="AD406" t="s">
        <v>179</v>
      </c>
      <c r="AE406" t="s">
        <v>96</v>
      </c>
      <c r="AF406" t="s">
        <v>1314</v>
      </c>
      <c r="AG406" s="5">
        <v>160</v>
      </c>
    </row>
    <row r="407" spans="1:33" x14ac:dyDescent="0.3">
      <c r="A407" s="2" t="s">
        <v>1897</v>
      </c>
      <c r="B407" t="s">
        <v>4097</v>
      </c>
      <c r="C407" t="s">
        <v>1898</v>
      </c>
      <c r="D407" t="s">
        <v>115</v>
      </c>
      <c r="E407" t="s">
        <v>291</v>
      </c>
      <c r="F407" s="3">
        <v>44411</v>
      </c>
      <c r="G407" s="3">
        <v>44414</v>
      </c>
      <c r="H407" t="s">
        <v>72</v>
      </c>
      <c r="I407" t="s">
        <v>1899</v>
      </c>
      <c r="J407" s="3">
        <v>44417</v>
      </c>
      <c r="K407" s="4">
        <v>11900</v>
      </c>
      <c r="L407" t="s">
        <v>38</v>
      </c>
      <c r="M407" t="s">
        <v>34</v>
      </c>
      <c r="N407" s="3">
        <v>44475</v>
      </c>
      <c r="O407" t="s">
        <v>128</v>
      </c>
      <c r="P407" t="s">
        <v>409</v>
      </c>
      <c r="R407" t="s">
        <v>1366</v>
      </c>
      <c r="S407" t="s">
        <v>42</v>
      </c>
      <c r="T407" t="s">
        <v>43</v>
      </c>
      <c r="U407" t="s">
        <v>44</v>
      </c>
      <c r="V407" t="s">
        <v>1900</v>
      </c>
      <c r="W407" t="s">
        <v>201</v>
      </c>
      <c r="X407" t="s">
        <v>46</v>
      </c>
      <c r="Y407" t="s">
        <v>47</v>
      </c>
      <c r="AA407" t="s">
        <v>202</v>
      </c>
      <c r="AB407" t="s">
        <v>193</v>
      </c>
      <c r="AC407" s="3">
        <v>44475</v>
      </c>
      <c r="AD407" t="s">
        <v>976</v>
      </c>
      <c r="AE407" t="s">
        <v>977</v>
      </c>
      <c r="AF407" t="s">
        <v>196</v>
      </c>
      <c r="AG407" s="5">
        <v>119</v>
      </c>
    </row>
    <row r="408" spans="1:33" x14ac:dyDescent="0.3">
      <c r="A408" s="2" t="s">
        <v>1901</v>
      </c>
      <c r="B408" t="s">
        <v>4098</v>
      </c>
      <c r="C408" t="s">
        <v>1902</v>
      </c>
      <c r="D408" t="s">
        <v>115</v>
      </c>
      <c r="E408" t="s">
        <v>63</v>
      </c>
      <c r="F408" s="3">
        <v>44424</v>
      </c>
      <c r="G408" s="3">
        <v>44435</v>
      </c>
      <c r="H408" t="s">
        <v>72</v>
      </c>
      <c r="I408" t="s">
        <v>1903</v>
      </c>
      <c r="J408" s="3">
        <v>44447</v>
      </c>
      <c r="K408" s="4">
        <v>38563</v>
      </c>
      <c r="L408" t="s">
        <v>65</v>
      </c>
      <c r="M408" t="s">
        <v>34</v>
      </c>
      <c r="N408" s="3">
        <v>44468</v>
      </c>
      <c r="O408" t="s">
        <v>128</v>
      </c>
      <c r="P408" t="s">
        <v>81</v>
      </c>
      <c r="R408" t="s">
        <v>41</v>
      </c>
      <c r="S408" t="s">
        <v>42</v>
      </c>
      <c r="T408" t="s">
        <v>66</v>
      </c>
      <c r="U408" t="s">
        <v>67</v>
      </c>
      <c r="V408" t="s">
        <v>1904</v>
      </c>
      <c r="W408" t="s">
        <v>45</v>
      </c>
      <c r="X408" t="s">
        <v>46</v>
      </c>
      <c r="Y408" t="s">
        <v>47</v>
      </c>
      <c r="AA408" t="s">
        <v>1048</v>
      </c>
      <c r="AB408" t="s">
        <v>193</v>
      </c>
      <c r="AC408" s="3"/>
      <c r="AD408" t="s">
        <v>562</v>
      </c>
      <c r="AE408" t="s">
        <v>96</v>
      </c>
      <c r="AF408" t="s">
        <v>196</v>
      </c>
      <c r="AG408" s="5">
        <v>195</v>
      </c>
    </row>
    <row r="409" spans="1:33" x14ac:dyDescent="0.3">
      <c r="A409" s="2" t="s">
        <v>1905</v>
      </c>
      <c r="B409" t="s">
        <v>4099</v>
      </c>
      <c r="C409" t="s">
        <v>1906</v>
      </c>
      <c r="D409" t="s">
        <v>34</v>
      </c>
      <c r="E409" t="s">
        <v>739</v>
      </c>
      <c r="F409" s="3">
        <v>44411</v>
      </c>
      <c r="G409" s="3">
        <v>44417</v>
      </c>
      <c r="H409" t="s">
        <v>127</v>
      </c>
      <c r="I409" t="s">
        <v>1165</v>
      </c>
      <c r="J409" s="3">
        <v>44413</v>
      </c>
      <c r="K409" s="4">
        <v>9600</v>
      </c>
      <c r="L409" t="s">
        <v>38</v>
      </c>
      <c r="M409" t="s">
        <v>115</v>
      </c>
      <c r="N409" s="3">
        <v>44438</v>
      </c>
      <c r="O409" t="s">
        <v>128</v>
      </c>
      <c r="P409" t="s">
        <v>116</v>
      </c>
      <c r="Q409" t="s">
        <v>1907</v>
      </c>
      <c r="R409" t="s">
        <v>41</v>
      </c>
      <c r="S409" t="s">
        <v>42</v>
      </c>
      <c r="T409" t="s">
        <v>52</v>
      </c>
      <c r="U409" t="s">
        <v>53</v>
      </c>
      <c r="V409" t="s">
        <v>1908</v>
      </c>
      <c r="W409" t="s">
        <v>45</v>
      </c>
      <c r="X409" t="s">
        <v>46</v>
      </c>
      <c r="Y409" t="s">
        <v>47</v>
      </c>
      <c r="Z409" t="s">
        <v>172</v>
      </c>
      <c r="AA409" t="s">
        <v>186</v>
      </c>
      <c r="AB409" t="s">
        <v>150</v>
      </c>
      <c r="AC409" s="3">
        <v>44418</v>
      </c>
      <c r="AD409" t="s">
        <v>90</v>
      </c>
      <c r="AE409" t="s">
        <v>56</v>
      </c>
      <c r="AF409" t="s">
        <v>151</v>
      </c>
      <c r="AG409" s="5">
        <v>160</v>
      </c>
    </row>
    <row r="410" spans="1:33" x14ac:dyDescent="0.3">
      <c r="A410" s="2" t="s">
        <v>1909</v>
      </c>
      <c r="B410" t="s">
        <v>4100</v>
      </c>
      <c r="C410" t="s">
        <v>1910</v>
      </c>
      <c r="D410" t="s">
        <v>34</v>
      </c>
      <c r="E410" t="s">
        <v>160</v>
      </c>
      <c r="F410" s="3">
        <v>44410</v>
      </c>
      <c r="G410" s="3">
        <v>44426</v>
      </c>
      <c r="H410" t="s">
        <v>36</v>
      </c>
      <c r="I410" t="s">
        <v>64</v>
      </c>
      <c r="J410" s="3">
        <v>44426</v>
      </c>
      <c r="K410" s="4">
        <v>550</v>
      </c>
      <c r="L410" t="s">
        <v>65</v>
      </c>
      <c r="M410" t="s">
        <v>115</v>
      </c>
      <c r="N410" s="3">
        <v>44434</v>
      </c>
      <c r="O410" t="s">
        <v>128</v>
      </c>
      <c r="P410" t="s">
        <v>116</v>
      </c>
      <c r="Q410" t="s">
        <v>1911</v>
      </c>
      <c r="R410" t="s">
        <v>1366</v>
      </c>
      <c r="S410" t="s">
        <v>42</v>
      </c>
      <c r="T410" t="s">
        <v>66</v>
      </c>
      <c r="U410" t="s">
        <v>67</v>
      </c>
      <c r="V410" t="s">
        <v>1912</v>
      </c>
      <c r="W410" t="s">
        <v>45</v>
      </c>
      <c r="X410" t="s">
        <v>46</v>
      </c>
      <c r="Y410" t="s">
        <v>47</v>
      </c>
      <c r="Z410" t="s">
        <v>119</v>
      </c>
      <c r="AA410" t="s">
        <v>256</v>
      </c>
      <c r="AB410" t="s">
        <v>150</v>
      </c>
      <c r="AC410" s="3">
        <v>44426</v>
      </c>
      <c r="AE410" t="s">
        <v>472</v>
      </c>
      <c r="AF410" t="s">
        <v>151</v>
      </c>
      <c r="AG410" s="5">
        <v>11</v>
      </c>
    </row>
    <row r="411" spans="1:33" x14ac:dyDescent="0.3">
      <c r="A411" s="2" t="s">
        <v>1913</v>
      </c>
      <c r="B411" t="s">
        <v>4101</v>
      </c>
      <c r="D411" t="s">
        <v>34</v>
      </c>
      <c r="E411" t="s">
        <v>1297</v>
      </c>
      <c r="F411" s="3">
        <v>44509</v>
      </c>
      <c r="G411" s="3">
        <v>44589</v>
      </c>
      <c r="H411" t="s">
        <v>1914</v>
      </c>
      <c r="J411" s="3"/>
      <c r="K411" s="4">
        <v>0</v>
      </c>
      <c r="L411" t="s">
        <v>38</v>
      </c>
      <c r="M411" t="s">
        <v>34</v>
      </c>
      <c r="N411" s="3">
        <v>44581</v>
      </c>
      <c r="O411" t="s">
        <v>134</v>
      </c>
      <c r="P411" t="s">
        <v>40</v>
      </c>
      <c r="Q411" t="s">
        <v>1915</v>
      </c>
      <c r="R411" t="s">
        <v>480</v>
      </c>
      <c r="S411" t="s">
        <v>95</v>
      </c>
      <c r="T411" t="s">
        <v>52</v>
      </c>
      <c r="U411" t="s">
        <v>53</v>
      </c>
      <c r="W411" t="s">
        <v>301</v>
      </c>
      <c r="X411" t="s">
        <v>46</v>
      </c>
      <c r="Y411" t="s">
        <v>84</v>
      </c>
      <c r="AA411" t="s">
        <v>1916</v>
      </c>
      <c r="AB411" t="s">
        <v>1342</v>
      </c>
      <c r="AC411" s="3"/>
      <c r="AD411" t="s">
        <v>325</v>
      </c>
      <c r="AE411" t="s">
        <v>56</v>
      </c>
      <c r="AF411" t="s">
        <v>1344</v>
      </c>
      <c r="AG411" s="5">
        <v>112</v>
      </c>
    </row>
    <row r="412" spans="1:33" x14ac:dyDescent="0.3">
      <c r="A412" s="2" t="s">
        <v>1917</v>
      </c>
      <c r="B412" t="s">
        <v>4102</v>
      </c>
      <c r="C412" t="s">
        <v>1918</v>
      </c>
      <c r="D412" t="s">
        <v>34</v>
      </c>
      <c r="E412" t="s">
        <v>1537</v>
      </c>
      <c r="F412" s="3">
        <v>44407</v>
      </c>
      <c r="G412" s="3">
        <v>44411</v>
      </c>
      <c r="H412" t="s">
        <v>36</v>
      </c>
      <c r="I412" t="s">
        <v>1736</v>
      </c>
      <c r="J412" s="3">
        <v>44410</v>
      </c>
      <c r="K412" s="4">
        <v>12520</v>
      </c>
      <c r="L412" t="s">
        <v>38</v>
      </c>
      <c r="M412" t="s">
        <v>34</v>
      </c>
      <c r="N412" s="3">
        <v>44460</v>
      </c>
      <c r="O412" t="s">
        <v>128</v>
      </c>
      <c r="P412" t="s">
        <v>409</v>
      </c>
      <c r="Q412" t="s">
        <v>1919</v>
      </c>
      <c r="R412" t="s">
        <v>41</v>
      </c>
      <c r="S412" t="s">
        <v>109</v>
      </c>
      <c r="T412" t="s">
        <v>52</v>
      </c>
      <c r="U412" t="s">
        <v>53</v>
      </c>
      <c r="V412" t="s">
        <v>1920</v>
      </c>
      <c r="W412" t="s">
        <v>45</v>
      </c>
      <c r="X412" t="s">
        <v>46</v>
      </c>
      <c r="Y412" t="s">
        <v>55</v>
      </c>
      <c r="AA412" t="s">
        <v>139</v>
      </c>
      <c r="AB412" t="s">
        <v>89</v>
      </c>
      <c r="AC412" s="3">
        <v>44459</v>
      </c>
      <c r="AD412" t="s">
        <v>90</v>
      </c>
      <c r="AE412" t="s">
        <v>56</v>
      </c>
      <c r="AF412" t="s">
        <v>91</v>
      </c>
      <c r="AG412" s="5">
        <v>314</v>
      </c>
    </row>
    <row r="413" spans="1:33" x14ac:dyDescent="0.3">
      <c r="A413" s="2" t="s">
        <v>1921</v>
      </c>
      <c r="B413" t="s">
        <v>4103</v>
      </c>
      <c r="C413" t="s">
        <v>1922</v>
      </c>
      <c r="D413" t="s">
        <v>34</v>
      </c>
      <c r="E413" t="s">
        <v>377</v>
      </c>
      <c r="F413" s="3">
        <v>44407</v>
      </c>
      <c r="G413" s="3">
        <v>44410</v>
      </c>
      <c r="H413" t="s">
        <v>36</v>
      </c>
      <c r="I413" t="s">
        <v>1859</v>
      </c>
      <c r="J413" s="3"/>
      <c r="K413" s="4">
        <v>3850</v>
      </c>
      <c r="L413" t="s">
        <v>38</v>
      </c>
      <c r="M413" t="s">
        <v>115</v>
      </c>
      <c r="N413" s="3">
        <v>44481</v>
      </c>
      <c r="O413" t="s">
        <v>1180</v>
      </c>
      <c r="P413" t="s">
        <v>116</v>
      </c>
      <c r="Q413" t="s">
        <v>1238</v>
      </c>
      <c r="R413" t="s">
        <v>41</v>
      </c>
      <c r="S413" t="s">
        <v>42</v>
      </c>
      <c r="T413" t="s">
        <v>52</v>
      </c>
      <c r="U413" t="s">
        <v>53</v>
      </c>
      <c r="V413" t="s">
        <v>1923</v>
      </c>
      <c r="W413" t="s">
        <v>191</v>
      </c>
      <c r="X413" t="s">
        <v>46</v>
      </c>
      <c r="Y413" t="s">
        <v>55</v>
      </c>
      <c r="Z413" t="s">
        <v>209</v>
      </c>
      <c r="AA413" t="s">
        <v>186</v>
      </c>
      <c r="AB413" t="s">
        <v>150</v>
      </c>
      <c r="AC413" s="3">
        <v>44411</v>
      </c>
      <c r="AD413" t="s">
        <v>90</v>
      </c>
      <c r="AE413" t="s">
        <v>56</v>
      </c>
      <c r="AF413" t="s">
        <v>151</v>
      </c>
      <c r="AG413" s="5">
        <v>110</v>
      </c>
    </row>
    <row r="414" spans="1:33" x14ac:dyDescent="0.3">
      <c r="A414" s="2" t="s">
        <v>1924</v>
      </c>
      <c r="B414" t="s">
        <v>4104</v>
      </c>
      <c r="C414" t="s">
        <v>1925</v>
      </c>
      <c r="D414" t="s">
        <v>34</v>
      </c>
      <c r="E414" t="s">
        <v>99</v>
      </c>
      <c r="F414" s="3">
        <v>44406</v>
      </c>
      <c r="G414" s="3">
        <v>44407</v>
      </c>
      <c r="H414" t="s">
        <v>127</v>
      </c>
      <c r="I414" t="s">
        <v>1165</v>
      </c>
      <c r="J414" s="3">
        <v>44410</v>
      </c>
      <c r="K414" s="4">
        <v>4000</v>
      </c>
      <c r="L414" t="s">
        <v>38</v>
      </c>
      <c r="M414" t="s">
        <v>34</v>
      </c>
      <c r="N414" s="3">
        <v>44413</v>
      </c>
      <c r="O414" t="s">
        <v>128</v>
      </c>
      <c r="P414" t="s">
        <v>81</v>
      </c>
      <c r="Q414" t="s">
        <v>1926</v>
      </c>
      <c r="R414" t="s">
        <v>41</v>
      </c>
      <c r="S414" t="s">
        <v>42</v>
      </c>
      <c r="T414" t="s">
        <v>43</v>
      </c>
      <c r="U414" t="s">
        <v>44</v>
      </c>
      <c r="V414" t="s">
        <v>1927</v>
      </c>
      <c r="W414" t="s">
        <v>54</v>
      </c>
      <c r="X414" t="s">
        <v>46</v>
      </c>
      <c r="Y414" t="s">
        <v>171</v>
      </c>
      <c r="AA414" t="s">
        <v>210</v>
      </c>
      <c r="AB414" t="s">
        <v>150</v>
      </c>
      <c r="AC414" s="3"/>
      <c r="AD414" t="s">
        <v>562</v>
      </c>
      <c r="AE414" t="s">
        <v>48</v>
      </c>
      <c r="AF414" t="s">
        <v>151</v>
      </c>
      <c r="AG414" s="5">
        <v>80</v>
      </c>
    </row>
    <row r="415" spans="1:33" x14ac:dyDescent="0.3">
      <c r="A415" s="2" t="s">
        <v>1928</v>
      </c>
      <c r="B415" t="s">
        <v>4105</v>
      </c>
      <c r="C415" t="s">
        <v>1929</v>
      </c>
      <c r="D415" t="s">
        <v>34</v>
      </c>
      <c r="E415" t="s">
        <v>321</v>
      </c>
      <c r="F415" s="3">
        <v>44406</v>
      </c>
      <c r="G415" s="3">
        <v>44414</v>
      </c>
      <c r="H415" t="s">
        <v>127</v>
      </c>
      <c r="I415" t="s">
        <v>1930</v>
      </c>
      <c r="J415" s="3">
        <v>44414</v>
      </c>
      <c r="K415" s="4">
        <v>385770</v>
      </c>
      <c r="L415" t="s">
        <v>38</v>
      </c>
      <c r="M415" t="s">
        <v>34</v>
      </c>
      <c r="N415" s="3">
        <v>44452</v>
      </c>
      <c r="O415" t="s">
        <v>80</v>
      </c>
      <c r="P415" t="s">
        <v>409</v>
      </c>
      <c r="Q415" t="s">
        <v>1931</v>
      </c>
      <c r="R415" t="s">
        <v>41</v>
      </c>
      <c r="S415" t="s">
        <v>109</v>
      </c>
      <c r="T415" t="s">
        <v>43</v>
      </c>
      <c r="U415" t="s">
        <v>44</v>
      </c>
      <c r="V415" t="s">
        <v>1932</v>
      </c>
      <c r="W415" t="s">
        <v>301</v>
      </c>
      <c r="X415" t="s">
        <v>46</v>
      </c>
      <c r="Y415" t="s">
        <v>84</v>
      </c>
      <c r="AA415" t="s">
        <v>1933</v>
      </c>
      <c r="AB415" t="s">
        <v>317</v>
      </c>
      <c r="AC415" s="3">
        <v>44442</v>
      </c>
      <c r="AD415" t="s">
        <v>90</v>
      </c>
      <c r="AE415" t="s">
        <v>48</v>
      </c>
      <c r="AF415" t="s">
        <v>318</v>
      </c>
      <c r="AG415" s="5">
        <v>11022</v>
      </c>
    </row>
    <row r="416" spans="1:33" x14ac:dyDescent="0.3">
      <c r="A416" s="2" t="s">
        <v>1934</v>
      </c>
      <c r="B416" t="s">
        <v>4106</v>
      </c>
      <c r="C416" t="s">
        <v>1935</v>
      </c>
      <c r="D416" t="s">
        <v>34</v>
      </c>
      <c r="E416" t="s">
        <v>99</v>
      </c>
      <c r="F416" s="3">
        <v>44405</v>
      </c>
      <c r="G416" s="3">
        <v>44406</v>
      </c>
      <c r="H416" t="s">
        <v>127</v>
      </c>
      <c r="I416" t="s">
        <v>137</v>
      </c>
      <c r="J416" s="3">
        <v>44413</v>
      </c>
      <c r="K416" s="4">
        <v>500</v>
      </c>
      <c r="L416" t="s">
        <v>101</v>
      </c>
      <c r="M416" t="s">
        <v>34</v>
      </c>
      <c r="N416" s="3">
        <v>44413</v>
      </c>
      <c r="O416" t="s">
        <v>128</v>
      </c>
      <c r="P416" t="s">
        <v>81</v>
      </c>
      <c r="Q416" t="s">
        <v>1936</v>
      </c>
      <c r="R416" t="s">
        <v>41</v>
      </c>
      <c r="S416" t="s">
        <v>42</v>
      </c>
      <c r="T416" t="s">
        <v>43</v>
      </c>
      <c r="U416" t="s">
        <v>44</v>
      </c>
      <c r="V416" t="s">
        <v>1937</v>
      </c>
      <c r="W416" t="s">
        <v>54</v>
      </c>
      <c r="X416" t="s">
        <v>46</v>
      </c>
      <c r="Y416" t="s">
        <v>55</v>
      </c>
      <c r="AA416" t="s">
        <v>139</v>
      </c>
      <c r="AB416" t="s">
        <v>89</v>
      </c>
      <c r="AC416" s="3"/>
      <c r="AD416" t="s">
        <v>1938</v>
      </c>
      <c r="AE416" t="s">
        <v>48</v>
      </c>
      <c r="AF416" t="s">
        <v>91</v>
      </c>
      <c r="AG416" s="5">
        <v>25</v>
      </c>
    </row>
    <row r="417" spans="1:33" x14ac:dyDescent="0.3">
      <c r="A417" s="2" t="s">
        <v>1939</v>
      </c>
      <c r="B417" t="s">
        <v>4107</v>
      </c>
      <c r="C417" t="s">
        <v>1940</v>
      </c>
      <c r="D417" t="s">
        <v>34</v>
      </c>
      <c r="E417" t="s">
        <v>99</v>
      </c>
      <c r="F417" s="3">
        <v>44404</v>
      </c>
      <c r="G417" s="3">
        <v>44405</v>
      </c>
      <c r="H417" t="s">
        <v>127</v>
      </c>
      <c r="I417" t="s">
        <v>1736</v>
      </c>
      <c r="J417" s="3">
        <v>44405</v>
      </c>
      <c r="K417" s="4">
        <v>560</v>
      </c>
      <c r="L417" t="s">
        <v>38</v>
      </c>
      <c r="M417" t="s">
        <v>115</v>
      </c>
      <c r="N417" s="3">
        <v>44434</v>
      </c>
      <c r="O417" t="s">
        <v>80</v>
      </c>
      <c r="P417" t="s">
        <v>116</v>
      </c>
      <c r="Q417" t="s">
        <v>1941</v>
      </c>
      <c r="R417" t="s">
        <v>41</v>
      </c>
      <c r="S417" t="s">
        <v>42</v>
      </c>
      <c r="T417" t="s">
        <v>43</v>
      </c>
      <c r="U417" t="s">
        <v>44</v>
      </c>
      <c r="V417" t="s">
        <v>1942</v>
      </c>
      <c r="W417" t="s">
        <v>54</v>
      </c>
      <c r="X417" t="s">
        <v>46</v>
      </c>
      <c r="Y417" t="s">
        <v>55</v>
      </c>
      <c r="Z417" t="s">
        <v>209</v>
      </c>
      <c r="AA417" t="s">
        <v>139</v>
      </c>
      <c r="AB417" t="s">
        <v>89</v>
      </c>
      <c r="AC417" s="3">
        <v>44407</v>
      </c>
      <c r="AD417" t="s">
        <v>90</v>
      </c>
      <c r="AE417" t="s">
        <v>48</v>
      </c>
      <c r="AF417" t="s">
        <v>91</v>
      </c>
      <c r="AG417" s="5">
        <v>16</v>
      </c>
    </row>
    <row r="418" spans="1:33" x14ac:dyDescent="0.3">
      <c r="A418" s="2" t="s">
        <v>1943</v>
      </c>
      <c r="B418" t="s">
        <v>4108</v>
      </c>
      <c r="C418" t="s">
        <v>1944</v>
      </c>
      <c r="D418" t="s">
        <v>34</v>
      </c>
      <c r="E418" t="s">
        <v>35</v>
      </c>
      <c r="F418" s="3">
        <v>44404</v>
      </c>
      <c r="G418" s="3">
        <v>44405</v>
      </c>
      <c r="H418" t="s">
        <v>36</v>
      </c>
      <c r="I418" t="s">
        <v>1859</v>
      </c>
      <c r="J418" s="3">
        <v>44406</v>
      </c>
      <c r="K418" s="4">
        <v>665</v>
      </c>
      <c r="L418" t="s">
        <v>38</v>
      </c>
      <c r="M418" t="s">
        <v>34</v>
      </c>
      <c r="N418" s="3">
        <v>44406</v>
      </c>
      <c r="O418" t="s">
        <v>128</v>
      </c>
      <c r="P418" t="s">
        <v>409</v>
      </c>
      <c r="Q418" t="s">
        <v>1945</v>
      </c>
      <c r="R418" t="s">
        <v>41</v>
      </c>
      <c r="S418" t="s">
        <v>42</v>
      </c>
      <c r="T418" t="s">
        <v>43</v>
      </c>
      <c r="U418" t="s">
        <v>44</v>
      </c>
      <c r="V418" t="s">
        <v>1946</v>
      </c>
      <c r="W418" t="s">
        <v>45</v>
      </c>
      <c r="X418" t="s">
        <v>46</v>
      </c>
      <c r="Y418" t="s">
        <v>47</v>
      </c>
      <c r="AA418" t="s">
        <v>256</v>
      </c>
      <c r="AB418" t="s">
        <v>150</v>
      </c>
      <c r="AC418" s="3">
        <v>44406</v>
      </c>
      <c r="AD418" t="s">
        <v>241</v>
      </c>
      <c r="AE418" t="s">
        <v>1947</v>
      </c>
      <c r="AF418" t="s">
        <v>151</v>
      </c>
      <c r="AG418" s="5">
        <v>19</v>
      </c>
    </row>
    <row r="419" spans="1:33" x14ac:dyDescent="0.3">
      <c r="A419" s="2" t="s">
        <v>1948</v>
      </c>
      <c r="B419" t="s">
        <v>4109</v>
      </c>
      <c r="C419" t="s">
        <v>1949</v>
      </c>
      <c r="D419" t="s">
        <v>34</v>
      </c>
      <c r="E419" t="s">
        <v>309</v>
      </c>
      <c r="F419" s="3">
        <v>44482</v>
      </c>
      <c r="G419" s="3">
        <v>44490</v>
      </c>
      <c r="H419" t="s">
        <v>1950</v>
      </c>
      <c r="J419" s="3">
        <v>44491</v>
      </c>
      <c r="K419" s="4">
        <v>3090</v>
      </c>
      <c r="L419" t="s">
        <v>38</v>
      </c>
      <c r="M419" t="s">
        <v>34</v>
      </c>
      <c r="N419" s="3">
        <v>44495</v>
      </c>
      <c r="O419" t="s">
        <v>690</v>
      </c>
      <c r="P419" t="s">
        <v>147</v>
      </c>
      <c r="R419" t="s">
        <v>61</v>
      </c>
      <c r="S419" t="s">
        <v>42</v>
      </c>
      <c r="T419" t="s">
        <v>52</v>
      </c>
      <c r="U419" t="s">
        <v>76</v>
      </c>
      <c r="V419" t="s">
        <v>1951</v>
      </c>
      <c r="W419" t="s">
        <v>54</v>
      </c>
      <c r="X419" t="s">
        <v>46</v>
      </c>
      <c r="Y419" t="s">
        <v>47</v>
      </c>
      <c r="AA419" t="s">
        <v>388</v>
      </c>
      <c r="AB419" t="s">
        <v>1952</v>
      </c>
      <c r="AC419" s="3"/>
      <c r="AD419" t="s">
        <v>236</v>
      </c>
      <c r="AE419" t="s">
        <v>56</v>
      </c>
      <c r="AF419" t="s">
        <v>556</v>
      </c>
      <c r="AG419" s="5">
        <v>103</v>
      </c>
    </row>
    <row r="420" spans="1:33" x14ac:dyDescent="0.3">
      <c r="A420" s="2" t="s">
        <v>1953</v>
      </c>
      <c r="B420" t="s">
        <v>4110</v>
      </c>
      <c r="C420" t="s">
        <v>1954</v>
      </c>
      <c r="D420" t="s">
        <v>34</v>
      </c>
      <c r="E420" t="s">
        <v>321</v>
      </c>
      <c r="F420" s="3">
        <v>44404</v>
      </c>
      <c r="G420" s="3">
        <v>44439</v>
      </c>
      <c r="H420" t="s">
        <v>36</v>
      </c>
      <c r="I420" t="s">
        <v>1859</v>
      </c>
      <c r="J420" s="3">
        <v>44440</v>
      </c>
      <c r="K420" s="4">
        <v>66120</v>
      </c>
      <c r="L420" t="s">
        <v>38</v>
      </c>
      <c r="M420" t="s">
        <v>34</v>
      </c>
      <c r="N420" s="3">
        <v>44561</v>
      </c>
      <c r="O420" t="s">
        <v>80</v>
      </c>
      <c r="P420" t="s">
        <v>409</v>
      </c>
      <c r="Q420" t="s">
        <v>1955</v>
      </c>
      <c r="R420" t="s">
        <v>41</v>
      </c>
      <c r="S420" t="s">
        <v>95</v>
      </c>
      <c r="T420" t="s">
        <v>43</v>
      </c>
      <c r="U420" t="s">
        <v>44</v>
      </c>
      <c r="V420" t="s">
        <v>1956</v>
      </c>
      <c r="W420" t="s">
        <v>54</v>
      </c>
      <c r="X420" t="s">
        <v>46</v>
      </c>
      <c r="Y420" t="s">
        <v>47</v>
      </c>
      <c r="AA420" t="s">
        <v>1957</v>
      </c>
      <c r="AB420" t="s">
        <v>782</v>
      </c>
      <c r="AC420" s="3">
        <v>44561</v>
      </c>
      <c r="AD420" t="s">
        <v>1958</v>
      </c>
      <c r="AE420" t="s">
        <v>143</v>
      </c>
      <c r="AF420" t="s">
        <v>1094</v>
      </c>
      <c r="AG420" s="5">
        <v>744</v>
      </c>
    </row>
    <row r="421" spans="1:33" x14ac:dyDescent="0.3">
      <c r="A421" s="2" t="s">
        <v>1959</v>
      </c>
      <c r="B421" t="s">
        <v>4111</v>
      </c>
      <c r="C421" t="s">
        <v>1960</v>
      </c>
      <c r="D421" t="s">
        <v>115</v>
      </c>
      <c r="E421" t="s">
        <v>321</v>
      </c>
      <c r="F421" s="3">
        <v>44403</v>
      </c>
      <c r="G421" s="3">
        <v>44407</v>
      </c>
      <c r="H421" t="s">
        <v>72</v>
      </c>
      <c r="I421" t="s">
        <v>1961</v>
      </c>
      <c r="J421" s="3">
        <v>44418</v>
      </c>
      <c r="K421" s="4">
        <v>68150</v>
      </c>
      <c r="L421" t="s">
        <v>38</v>
      </c>
      <c r="M421" t="s">
        <v>34</v>
      </c>
      <c r="N421" s="3">
        <v>44561</v>
      </c>
      <c r="O421" t="s">
        <v>80</v>
      </c>
      <c r="P421" t="s">
        <v>409</v>
      </c>
      <c r="Q421" t="s">
        <v>1962</v>
      </c>
      <c r="R421" t="s">
        <v>41</v>
      </c>
      <c r="S421" t="s">
        <v>95</v>
      </c>
      <c r="T421" t="s">
        <v>43</v>
      </c>
      <c r="U421" t="s">
        <v>44</v>
      </c>
      <c r="V421" t="s">
        <v>1963</v>
      </c>
      <c r="W421" t="s">
        <v>54</v>
      </c>
      <c r="X421" t="s">
        <v>46</v>
      </c>
      <c r="Y421" t="s">
        <v>47</v>
      </c>
      <c r="AA421" t="s">
        <v>1964</v>
      </c>
      <c r="AB421" t="s">
        <v>782</v>
      </c>
      <c r="AC421" s="3">
        <v>44561</v>
      </c>
      <c r="AD421" t="s">
        <v>1965</v>
      </c>
      <c r="AE421" t="s">
        <v>143</v>
      </c>
      <c r="AF421" t="s">
        <v>1094</v>
      </c>
      <c r="AG421" s="5">
        <v>1363</v>
      </c>
    </row>
    <row r="422" spans="1:33" x14ac:dyDescent="0.3">
      <c r="A422" s="2" t="s">
        <v>1966</v>
      </c>
      <c r="B422" t="s">
        <v>4112</v>
      </c>
      <c r="C422" t="s">
        <v>1967</v>
      </c>
      <c r="D422" t="s">
        <v>115</v>
      </c>
      <c r="E422" t="s">
        <v>160</v>
      </c>
      <c r="F422" s="3">
        <v>44403</v>
      </c>
      <c r="G422" s="3">
        <v>44404</v>
      </c>
      <c r="H422" t="s">
        <v>72</v>
      </c>
      <c r="I422" t="s">
        <v>1968</v>
      </c>
      <c r="J422" s="3">
        <v>44404</v>
      </c>
      <c r="K422" s="4">
        <v>7800</v>
      </c>
      <c r="L422" t="s">
        <v>65</v>
      </c>
      <c r="M422" t="s">
        <v>115</v>
      </c>
      <c r="N422" s="3">
        <v>44438</v>
      </c>
      <c r="O422" t="s">
        <v>128</v>
      </c>
      <c r="P422" t="s">
        <v>116</v>
      </c>
      <c r="Q422" t="s">
        <v>1969</v>
      </c>
      <c r="R422" t="s">
        <v>41</v>
      </c>
      <c r="S422" t="s">
        <v>42</v>
      </c>
      <c r="T422" t="s">
        <v>66</v>
      </c>
      <c r="U422" t="s">
        <v>67</v>
      </c>
      <c r="V422" t="s">
        <v>1970</v>
      </c>
      <c r="W422" t="s">
        <v>161</v>
      </c>
      <c r="X422" t="s">
        <v>46</v>
      </c>
      <c r="Y422" t="s">
        <v>55</v>
      </c>
      <c r="Z422" t="s">
        <v>119</v>
      </c>
      <c r="AA422" t="s">
        <v>1971</v>
      </c>
      <c r="AB422" t="s">
        <v>104</v>
      </c>
      <c r="AC422" s="3">
        <v>44438</v>
      </c>
      <c r="AD422" t="s">
        <v>1108</v>
      </c>
      <c r="AE422" t="s">
        <v>130</v>
      </c>
      <c r="AF422" t="s">
        <v>124</v>
      </c>
      <c r="AG422" s="5">
        <v>120</v>
      </c>
    </row>
    <row r="423" spans="1:33" x14ac:dyDescent="0.3">
      <c r="A423" s="2" t="s">
        <v>1451</v>
      </c>
      <c r="B423" t="s">
        <v>4113</v>
      </c>
      <c r="C423" t="s">
        <v>1972</v>
      </c>
      <c r="D423" t="s">
        <v>34</v>
      </c>
      <c r="E423" t="s">
        <v>429</v>
      </c>
      <c r="F423" s="3">
        <v>44403</v>
      </c>
      <c r="G423" s="3">
        <v>44454</v>
      </c>
      <c r="H423" t="s">
        <v>127</v>
      </c>
      <c r="I423" t="s">
        <v>137</v>
      </c>
      <c r="J423" s="3"/>
      <c r="K423" s="4">
        <v>4320</v>
      </c>
      <c r="L423" t="s">
        <v>101</v>
      </c>
      <c r="M423" t="s">
        <v>115</v>
      </c>
      <c r="N423" s="3">
        <v>44494</v>
      </c>
      <c r="O423" t="s">
        <v>690</v>
      </c>
      <c r="P423" t="s">
        <v>116</v>
      </c>
      <c r="Q423" t="s">
        <v>1238</v>
      </c>
      <c r="R423" t="s">
        <v>41</v>
      </c>
      <c r="S423" t="s">
        <v>42</v>
      </c>
      <c r="T423" t="s">
        <v>43</v>
      </c>
      <c r="U423" t="s">
        <v>44</v>
      </c>
      <c r="V423" t="s">
        <v>1973</v>
      </c>
      <c r="W423" t="s">
        <v>45</v>
      </c>
      <c r="X423" t="s">
        <v>46</v>
      </c>
      <c r="Y423" t="s">
        <v>55</v>
      </c>
      <c r="Z423" t="s">
        <v>209</v>
      </c>
      <c r="AA423" t="s">
        <v>298</v>
      </c>
      <c r="AB423" t="s">
        <v>193</v>
      </c>
      <c r="AC423" s="3">
        <v>44490</v>
      </c>
      <c r="AD423" t="s">
        <v>90</v>
      </c>
      <c r="AE423" t="s">
        <v>48</v>
      </c>
      <c r="AF423" t="s">
        <v>196</v>
      </c>
      <c r="AG423" s="5">
        <v>108</v>
      </c>
    </row>
    <row r="424" spans="1:33" x14ac:dyDescent="0.3">
      <c r="A424" s="2" t="s">
        <v>1974</v>
      </c>
      <c r="B424" t="s">
        <v>4114</v>
      </c>
      <c r="C424" t="s">
        <v>1975</v>
      </c>
      <c r="D424" t="s">
        <v>34</v>
      </c>
      <c r="E424" t="s">
        <v>429</v>
      </c>
      <c r="F424" s="3">
        <v>44402</v>
      </c>
      <c r="G424" s="3">
        <v>44403</v>
      </c>
      <c r="H424" t="s">
        <v>127</v>
      </c>
      <c r="I424" t="s">
        <v>1976</v>
      </c>
      <c r="J424" s="3">
        <v>44406</v>
      </c>
      <c r="K424" s="4">
        <v>14580</v>
      </c>
      <c r="L424" t="s">
        <v>38</v>
      </c>
      <c r="M424" t="s">
        <v>34</v>
      </c>
      <c r="N424" s="3">
        <v>44565</v>
      </c>
      <c r="O424" t="s">
        <v>80</v>
      </c>
      <c r="P424" t="s">
        <v>147</v>
      </c>
      <c r="R424" t="s">
        <v>41</v>
      </c>
      <c r="S424" t="s">
        <v>42</v>
      </c>
      <c r="T424" t="s">
        <v>43</v>
      </c>
      <c r="U424" t="s">
        <v>44</v>
      </c>
      <c r="V424" t="s">
        <v>1977</v>
      </c>
      <c r="W424" t="s">
        <v>45</v>
      </c>
      <c r="X424" t="s">
        <v>46</v>
      </c>
      <c r="Y424" t="s">
        <v>55</v>
      </c>
      <c r="AA424" t="s">
        <v>256</v>
      </c>
      <c r="AB424" t="s">
        <v>150</v>
      </c>
      <c r="AC424" s="3"/>
      <c r="AE424" t="s">
        <v>1978</v>
      </c>
      <c r="AF424" t="s">
        <v>151</v>
      </c>
      <c r="AG424" s="5">
        <v>324</v>
      </c>
    </row>
    <row r="425" spans="1:33" x14ac:dyDescent="0.3">
      <c r="A425" s="2" t="s">
        <v>1979</v>
      </c>
      <c r="B425" t="s">
        <v>4115</v>
      </c>
      <c r="C425" t="s">
        <v>1980</v>
      </c>
      <c r="D425" t="s">
        <v>34</v>
      </c>
      <c r="E425" t="s">
        <v>377</v>
      </c>
      <c r="F425" s="3">
        <v>44399</v>
      </c>
      <c r="G425" s="3">
        <v>44404</v>
      </c>
      <c r="H425" t="s">
        <v>127</v>
      </c>
      <c r="I425" t="s">
        <v>137</v>
      </c>
      <c r="J425" s="3">
        <v>44405</v>
      </c>
      <c r="K425" s="4">
        <v>41160</v>
      </c>
      <c r="L425" t="s">
        <v>38</v>
      </c>
      <c r="M425" t="s">
        <v>115</v>
      </c>
      <c r="N425" s="3">
        <v>44441</v>
      </c>
      <c r="O425" t="s">
        <v>128</v>
      </c>
      <c r="P425" t="s">
        <v>116</v>
      </c>
      <c r="Q425" t="s">
        <v>1981</v>
      </c>
      <c r="R425" t="s">
        <v>41</v>
      </c>
      <c r="S425" t="s">
        <v>42</v>
      </c>
      <c r="T425" t="s">
        <v>52</v>
      </c>
      <c r="U425" t="s">
        <v>76</v>
      </c>
      <c r="V425" t="s">
        <v>1982</v>
      </c>
      <c r="W425" t="s">
        <v>54</v>
      </c>
      <c r="X425" t="s">
        <v>46</v>
      </c>
      <c r="Y425" t="s">
        <v>55</v>
      </c>
      <c r="Z425" t="s">
        <v>209</v>
      </c>
      <c r="AA425" t="s">
        <v>192</v>
      </c>
      <c r="AB425" t="s">
        <v>1983</v>
      </c>
      <c r="AC425" s="3">
        <v>44441</v>
      </c>
      <c r="AD425" t="s">
        <v>90</v>
      </c>
      <c r="AE425" t="s">
        <v>56</v>
      </c>
      <c r="AF425" t="s">
        <v>1151</v>
      </c>
      <c r="AG425" s="5">
        <v>944</v>
      </c>
    </row>
    <row r="426" spans="1:33" x14ac:dyDescent="0.3">
      <c r="A426" s="2" t="s">
        <v>1984</v>
      </c>
      <c r="B426" t="s">
        <v>4116</v>
      </c>
      <c r="C426" t="s">
        <v>1985</v>
      </c>
      <c r="D426" t="s">
        <v>34</v>
      </c>
      <c r="E426" t="s">
        <v>291</v>
      </c>
      <c r="F426" s="3">
        <v>44399</v>
      </c>
      <c r="G426" s="3">
        <v>44400</v>
      </c>
      <c r="H426" t="s">
        <v>127</v>
      </c>
      <c r="J426" s="3">
        <v>44399</v>
      </c>
      <c r="K426" s="4">
        <v>660</v>
      </c>
      <c r="L426" t="s">
        <v>38</v>
      </c>
      <c r="M426" t="s">
        <v>115</v>
      </c>
      <c r="N426" s="3">
        <v>44408</v>
      </c>
      <c r="O426" t="s">
        <v>128</v>
      </c>
      <c r="P426" t="s">
        <v>116</v>
      </c>
      <c r="Q426" t="s">
        <v>1986</v>
      </c>
      <c r="R426" t="s">
        <v>41</v>
      </c>
      <c r="S426" t="s">
        <v>42</v>
      </c>
      <c r="T426" t="s">
        <v>43</v>
      </c>
      <c r="U426" t="s">
        <v>44</v>
      </c>
      <c r="V426" t="s">
        <v>1987</v>
      </c>
      <c r="W426" t="s">
        <v>54</v>
      </c>
      <c r="X426" t="s">
        <v>46</v>
      </c>
      <c r="Y426" t="s">
        <v>47</v>
      </c>
      <c r="Z426" t="s">
        <v>209</v>
      </c>
      <c r="AA426" t="s">
        <v>899</v>
      </c>
      <c r="AB426" t="s">
        <v>150</v>
      </c>
      <c r="AC426" s="3">
        <v>44404</v>
      </c>
      <c r="AD426" t="s">
        <v>1988</v>
      </c>
      <c r="AE426" t="s">
        <v>1947</v>
      </c>
      <c r="AF426" t="s">
        <v>151</v>
      </c>
      <c r="AG426" s="5">
        <v>20</v>
      </c>
    </row>
    <row r="427" spans="1:33" x14ac:dyDescent="0.3">
      <c r="A427" s="2" t="s">
        <v>1989</v>
      </c>
      <c r="B427" t="s">
        <v>4117</v>
      </c>
      <c r="C427" t="s">
        <v>1990</v>
      </c>
      <c r="D427" t="s">
        <v>34</v>
      </c>
      <c r="E427" t="s">
        <v>1991</v>
      </c>
      <c r="F427" s="3">
        <v>44399</v>
      </c>
      <c r="G427" s="3">
        <v>44399</v>
      </c>
      <c r="H427" t="s">
        <v>175</v>
      </c>
      <c r="I427" t="s">
        <v>1165</v>
      </c>
      <c r="J427" s="3">
        <v>44426</v>
      </c>
      <c r="K427" s="4">
        <v>17459</v>
      </c>
      <c r="L427" t="s">
        <v>65</v>
      </c>
      <c r="M427" t="s">
        <v>34</v>
      </c>
      <c r="N427" s="3">
        <v>44564</v>
      </c>
      <c r="O427" t="s">
        <v>80</v>
      </c>
      <c r="P427" t="s">
        <v>81</v>
      </c>
      <c r="R427" t="s">
        <v>1366</v>
      </c>
      <c r="S427" t="s">
        <v>42</v>
      </c>
      <c r="T427" t="s">
        <v>66</v>
      </c>
      <c r="U427" t="s">
        <v>67</v>
      </c>
      <c r="V427" t="s">
        <v>1992</v>
      </c>
      <c r="W427" t="s">
        <v>45</v>
      </c>
      <c r="X427" t="s">
        <v>46</v>
      </c>
      <c r="Y427" t="s">
        <v>47</v>
      </c>
      <c r="AA427" t="s">
        <v>1993</v>
      </c>
      <c r="AB427" t="s">
        <v>1994</v>
      </c>
      <c r="AC427" s="3"/>
      <c r="AD427" t="s">
        <v>1995</v>
      </c>
      <c r="AE427" t="s">
        <v>195</v>
      </c>
      <c r="AF427" t="s">
        <v>1450</v>
      </c>
      <c r="AG427" s="5">
        <v>216</v>
      </c>
    </row>
    <row r="428" spans="1:33" x14ac:dyDescent="0.3">
      <c r="A428" s="2" t="s">
        <v>1996</v>
      </c>
      <c r="B428" t="s">
        <v>4118</v>
      </c>
      <c r="C428" t="s">
        <v>1985</v>
      </c>
      <c r="D428" t="s">
        <v>34</v>
      </c>
      <c r="E428" t="s">
        <v>99</v>
      </c>
      <c r="F428" s="3">
        <v>44399</v>
      </c>
      <c r="G428" s="3">
        <v>44400</v>
      </c>
      <c r="H428" t="s">
        <v>127</v>
      </c>
      <c r="J428" s="3">
        <v>44404</v>
      </c>
      <c r="K428" s="4">
        <v>70000</v>
      </c>
      <c r="L428" t="s">
        <v>101</v>
      </c>
      <c r="M428" t="s">
        <v>115</v>
      </c>
      <c r="N428" s="3">
        <v>44438</v>
      </c>
      <c r="O428" t="s">
        <v>80</v>
      </c>
      <c r="P428" t="s">
        <v>116</v>
      </c>
      <c r="Q428" t="s">
        <v>985</v>
      </c>
      <c r="R428" t="s">
        <v>41</v>
      </c>
      <c r="S428" t="s">
        <v>42</v>
      </c>
      <c r="T428" t="s">
        <v>43</v>
      </c>
      <c r="U428" t="s">
        <v>44</v>
      </c>
      <c r="V428" t="s">
        <v>1997</v>
      </c>
      <c r="W428" t="s">
        <v>54</v>
      </c>
      <c r="X428" t="s">
        <v>46</v>
      </c>
      <c r="Y428" t="s">
        <v>171</v>
      </c>
      <c r="Z428" t="s">
        <v>209</v>
      </c>
      <c r="AA428" t="s">
        <v>947</v>
      </c>
      <c r="AB428" t="s">
        <v>286</v>
      </c>
      <c r="AC428" s="3">
        <v>44433</v>
      </c>
      <c r="AD428" t="s">
        <v>90</v>
      </c>
      <c r="AE428" t="s">
        <v>48</v>
      </c>
      <c r="AF428" t="s">
        <v>287</v>
      </c>
      <c r="AG428" s="5">
        <v>20</v>
      </c>
    </row>
    <row r="429" spans="1:33" x14ac:dyDescent="0.3">
      <c r="A429" s="2" t="s">
        <v>1998</v>
      </c>
      <c r="B429" t="s">
        <v>4119</v>
      </c>
      <c r="C429" t="s">
        <v>1999</v>
      </c>
      <c r="D429" t="s">
        <v>34</v>
      </c>
      <c r="E429" t="s">
        <v>99</v>
      </c>
      <c r="F429" s="3">
        <v>44399</v>
      </c>
      <c r="G429" s="3">
        <v>44400</v>
      </c>
      <c r="H429" t="s">
        <v>127</v>
      </c>
      <c r="J429" s="3">
        <v>44404</v>
      </c>
      <c r="K429" s="4">
        <v>298000</v>
      </c>
      <c r="L429" t="s">
        <v>101</v>
      </c>
      <c r="M429" t="s">
        <v>115</v>
      </c>
      <c r="N429" s="3">
        <v>44438</v>
      </c>
      <c r="O429" t="s">
        <v>80</v>
      </c>
      <c r="P429" t="s">
        <v>116</v>
      </c>
      <c r="Q429" t="s">
        <v>2000</v>
      </c>
      <c r="R429" t="s">
        <v>41</v>
      </c>
      <c r="S429" t="s">
        <v>42</v>
      </c>
      <c r="T429" t="s">
        <v>43</v>
      </c>
      <c r="U429" t="s">
        <v>44</v>
      </c>
      <c r="V429" t="s">
        <v>1997</v>
      </c>
      <c r="W429" t="s">
        <v>54</v>
      </c>
      <c r="X429" t="s">
        <v>46</v>
      </c>
      <c r="Y429" t="s">
        <v>171</v>
      </c>
      <c r="Z429" t="s">
        <v>209</v>
      </c>
      <c r="AA429" t="s">
        <v>285</v>
      </c>
      <c r="AB429" t="s">
        <v>286</v>
      </c>
      <c r="AC429" s="3">
        <v>44433</v>
      </c>
      <c r="AD429" t="s">
        <v>90</v>
      </c>
      <c r="AE429" t="s">
        <v>48</v>
      </c>
      <c r="AF429" t="s">
        <v>287</v>
      </c>
      <c r="AG429" s="5">
        <v>80</v>
      </c>
    </row>
    <row r="430" spans="1:33" x14ac:dyDescent="0.3">
      <c r="A430" s="2" t="s">
        <v>2001</v>
      </c>
      <c r="B430" t="s">
        <v>4120</v>
      </c>
      <c r="D430" t="s">
        <v>115</v>
      </c>
      <c r="E430" t="s">
        <v>291</v>
      </c>
      <c r="F430" s="3">
        <v>44399</v>
      </c>
      <c r="G430" s="3">
        <v>44439</v>
      </c>
      <c r="H430" t="s">
        <v>72</v>
      </c>
      <c r="I430" t="s">
        <v>1819</v>
      </c>
      <c r="J430" s="3"/>
      <c r="K430" s="4">
        <v>0</v>
      </c>
      <c r="L430" t="s">
        <v>38</v>
      </c>
      <c r="M430" t="s">
        <v>34</v>
      </c>
      <c r="N430" s="3">
        <v>44427</v>
      </c>
      <c r="O430" t="s">
        <v>39</v>
      </c>
      <c r="P430" t="s">
        <v>409</v>
      </c>
      <c r="R430" t="s">
        <v>1366</v>
      </c>
      <c r="S430" t="s">
        <v>42</v>
      </c>
      <c r="T430" t="s">
        <v>43</v>
      </c>
      <c r="U430" t="s">
        <v>44</v>
      </c>
      <c r="W430" t="s">
        <v>201</v>
      </c>
      <c r="X430" t="s">
        <v>46</v>
      </c>
      <c r="Y430" t="s">
        <v>47</v>
      </c>
      <c r="AC430" s="3">
        <v>44427</v>
      </c>
      <c r="AE430" t="s">
        <v>48</v>
      </c>
      <c r="AG430" s="5"/>
    </row>
    <row r="431" spans="1:33" x14ac:dyDescent="0.3">
      <c r="A431" s="2" t="s">
        <v>2002</v>
      </c>
      <c r="B431" t="s">
        <v>4121</v>
      </c>
      <c r="C431" t="s">
        <v>2003</v>
      </c>
      <c r="D431" t="s">
        <v>115</v>
      </c>
      <c r="E431" t="s">
        <v>291</v>
      </c>
      <c r="F431" s="3">
        <v>44399</v>
      </c>
      <c r="G431" s="3">
        <v>44404</v>
      </c>
      <c r="H431" t="s">
        <v>72</v>
      </c>
      <c r="I431" t="s">
        <v>189</v>
      </c>
      <c r="J431" s="3">
        <v>44406</v>
      </c>
      <c r="K431" s="4">
        <v>7900</v>
      </c>
      <c r="L431" t="s">
        <v>38</v>
      </c>
      <c r="M431" t="s">
        <v>34</v>
      </c>
      <c r="N431" s="3">
        <v>44468</v>
      </c>
      <c r="O431" t="s">
        <v>128</v>
      </c>
      <c r="P431" t="s">
        <v>409</v>
      </c>
      <c r="R431" t="s">
        <v>41</v>
      </c>
      <c r="S431" t="s">
        <v>42</v>
      </c>
      <c r="T431" t="s">
        <v>43</v>
      </c>
      <c r="U431" t="s">
        <v>44</v>
      </c>
      <c r="V431" t="s">
        <v>2004</v>
      </c>
      <c r="W431" t="s">
        <v>201</v>
      </c>
      <c r="X431" t="s">
        <v>46</v>
      </c>
      <c r="Y431" t="s">
        <v>47</v>
      </c>
      <c r="AA431" t="s">
        <v>192</v>
      </c>
      <c r="AB431" t="s">
        <v>193</v>
      </c>
      <c r="AC431" s="3">
        <v>44468</v>
      </c>
      <c r="AD431" t="s">
        <v>584</v>
      </c>
      <c r="AE431" t="s">
        <v>48</v>
      </c>
      <c r="AF431" t="s">
        <v>196</v>
      </c>
      <c r="AG431" s="5">
        <v>144</v>
      </c>
    </row>
    <row r="432" spans="1:33" x14ac:dyDescent="0.3">
      <c r="A432" s="2" t="s">
        <v>2005</v>
      </c>
      <c r="B432" t="s">
        <v>4122</v>
      </c>
      <c r="C432" t="s">
        <v>2006</v>
      </c>
      <c r="D432" t="s">
        <v>34</v>
      </c>
      <c r="E432" t="s">
        <v>86</v>
      </c>
      <c r="F432" s="3">
        <v>44397</v>
      </c>
      <c r="G432" s="3">
        <v>44398</v>
      </c>
      <c r="H432" t="s">
        <v>2007</v>
      </c>
      <c r="J432" s="3">
        <v>44397</v>
      </c>
      <c r="K432" s="4">
        <v>5000</v>
      </c>
      <c r="L432" t="s">
        <v>38</v>
      </c>
      <c r="M432" t="s">
        <v>34</v>
      </c>
      <c r="N432" s="3">
        <v>44532</v>
      </c>
      <c r="O432" t="s">
        <v>80</v>
      </c>
      <c r="P432" t="s">
        <v>551</v>
      </c>
      <c r="R432" t="s">
        <v>41</v>
      </c>
      <c r="S432" t="s">
        <v>95</v>
      </c>
      <c r="T432" t="s">
        <v>52</v>
      </c>
      <c r="U432" t="s">
        <v>53</v>
      </c>
      <c r="V432" t="s">
        <v>2008</v>
      </c>
      <c r="W432" t="s">
        <v>161</v>
      </c>
      <c r="X432" t="s">
        <v>46</v>
      </c>
      <c r="Y432" t="s">
        <v>84</v>
      </c>
      <c r="AA432" t="s">
        <v>186</v>
      </c>
      <c r="AB432" t="s">
        <v>150</v>
      </c>
      <c r="AC432" s="3"/>
      <c r="AD432" t="s">
        <v>90</v>
      </c>
      <c r="AE432" t="s">
        <v>56</v>
      </c>
      <c r="AF432" t="s">
        <v>151</v>
      </c>
      <c r="AG432" s="5">
        <v>100</v>
      </c>
    </row>
    <row r="433" spans="1:33" x14ac:dyDescent="0.3">
      <c r="A433" s="2" t="s">
        <v>2009</v>
      </c>
      <c r="B433" t="s">
        <v>4123</v>
      </c>
      <c r="C433" t="s">
        <v>2010</v>
      </c>
      <c r="D433" t="s">
        <v>34</v>
      </c>
      <c r="E433" t="s">
        <v>160</v>
      </c>
      <c r="F433" s="3">
        <v>44397</v>
      </c>
      <c r="G433" s="3">
        <v>44398</v>
      </c>
      <c r="H433" t="s">
        <v>175</v>
      </c>
      <c r="J433" s="3">
        <v>44399</v>
      </c>
      <c r="K433" s="4">
        <v>600</v>
      </c>
      <c r="L433" t="s">
        <v>239</v>
      </c>
      <c r="M433" t="s">
        <v>115</v>
      </c>
      <c r="N433" s="3">
        <v>44405</v>
      </c>
      <c r="O433" t="s">
        <v>128</v>
      </c>
      <c r="P433" t="s">
        <v>116</v>
      </c>
      <c r="Q433" t="s">
        <v>2011</v>
      </c>
      <c r="R433" t="s">
        <v>1366</v>
      </c>
      <c r="S433" t="s">
        <v>42</v>
      </c>
      <c r="T433" t="s">
        <v>66</v>
      </c>
      <c r="U433" t="s">
        <v>67</v>
      </c>
      <c r="V433" t="s">
        <v>2012</v>
      </c>
      <c r="W433" t="s">
        <v>161</v>
      </c>
      <c r="X433" t="s">
        <v>46</v>
      </c>
      <c r="Y433" t="s">
        <v>47</v>
      </c>
      <c r="Z433" t="s">
        <v>119</v>
      </c>
      <c r="AA433" t="s">
        <v>256</v>
      </c>
      <c r="AB433" t="s">
        <v>150</v>
      </c>
      <c r="AC433" s="3">
        <v>44405</v>
      </c>
      <c r="AD433" t="s">
        <v>241</v>
      </c>
      <c r="AE433" t="s">
        <v>162</v>
      </c>
      <c r="AF433" t="s">
        <v>151</v>
      </c>
      <c r="AG433" s="5">
        <v>20</v>
      </c>
    </row>
    <row r="434" spans="1:33" x14ac:dyDescent="0.3">
      <c r="A434" s="2" t="s">
        <v>2013</v>
      </c>
      <c r="B434" t="s">
        <v>4124</v>
      </c>
      <c r="C434" t="s">
        <v>2014</v>
      </c>
      <c r="D434" t="s">
        <v>34</v>
      </c>
      <c r="E434" t="s">
        <v>377</v>
      </c>
      <c r="F434" s="3">
        <v>44396</v>
      </c>
      <c r="G434" s="3">
        <v>44398</v>
      </c>
      <c r="H434" t="s">
        <v>175</v>
      </c>
      <c r="I434" t="s">
        <v>137</v>
      </c>
      <c r="J434" s="3">
        <v>44398</v>
      </c>
      <c r="K434" s="4">
        <v>100</v>
      </c>
      <c r="L434" t="s">
        <v>38</v>
      </c>
      <c r="M434" t="s">
        <v>115</v>
      </c>
      <c r="N434" s="3">
        <v>44434</v>
      </c>
      <c r="O434" t="s">
        <v>128</v>
      </c>
      <c r="P434" t="s">
        <v>116</v>
      </c>
      <c r="Q434" t="s">
        <v>1238</v>
      </c>
      <c r="R434" t="s">
        <v>41</v>
      </c>
      <c r="S434" t="s">
        <v>42</v>
      </c>
      <c r="T434" t="s">
        <v>52</v>
      </c>
      <c r="U434" t="s">
        <v>53</v>
      </c>
      <c r="V434" t="s">
        <v>2015</v>
      </c>
      <c r="W434" t="s">
        <v>54</v>
      </c>
      <c r="X434" t="s">
        <v>46</v>
      </c>
      <c r="Y434" t="s">
        <v>47</v>
      </c>
      <c r="Z434" t="s">
        <v>172</v>
      </c>
      <c r="AA434" t="s">
        <v>2016</v>
      </c>
      <c r="AB434" t="s">
        <v>1313</v>
      </c>
      <c r="AC434" s="3">
        <v>44404</v>
      </c>
      <c r="AD434" t="s">
        <v>90</v>
      </c>
      <c r="AE434" t="s">
        <v>56</v>
      </c>
      <c r="AF434" t="s">
        <v>672</v>
      </c>
      <c r="AG434" s="5">
        <v>1</v>
      </c>
    </row>
    <row r="435" spans="1:33" x14ac:dyDescent="0.3">
      <c r="A435" s="2" t="s">
        <v>2017</v>
      </c>
      <c r="B435" t="s">
        <v>4125</v>
      </c>
      <c r="C435" t="s">
        <v>2018</v>
      </c>
      <c r="D435" t="s">
        <v>115</v>
      </c>
      <c r="E435" t="s">
        <v>160</v>
      </c>
      <c r="F435" s="3">
        <v>44399</v>
      </c>
      <c r="G435" s="3">
        <v>44400</v>
      </c>
      <c r="H435" t="s">
        <v>72</v>
      </c>
      <c r="I435" t="s">
        <v>430</v>
      </c>
      <c r="J435" s="3">
        <v>44403</v>
      </c>
      <c r="K435" s="4">
        <v>419900</v>
      </c>
      <c r="L435" t="s">
        <v>38</v>
      </c>
      <c r="M435" t="s">
        <v>34</v>
      </c>
      <c r="N435" s="3">
        <v>44532</v>
      </c>
      <c r="O435" t="s">
        <v>80</v>
      </c>
      <c r="P435" t="s">
        <v>551</v>
      </c>
      <c r="Q435" t="s">
        <v>2019</v>
      </c>
      <c r="R435" t="s">
        <v>1366</v>
      </c>
      <c r="S435" t="s">
        <v>42</v>
      </c>
      <c r="T435" t="s">
        <v>43</v>
      </c>
      <c r="U435" t="s">
        <v>44</v>
      </c>
      <c r="V435" t="s">
        <v>2020</v>
      </c>
      <c r="W435" t="s">
        <v>45</v>
      </c>
      <c r="X435" t="s">
        <v>46</v>
      </c>
      <c r="Y435" t="s">
        <v>47</v>
      </c>
      <c r="AA435" t="s">
        <v>1591</v>
      </c>
      <c r="AB435" t="s">
        <v>193</v>
      </c>
      <c r="AC435" s="3"/>
      <c r="AD435" t="s">
        <v>2021</v>
      </c>
      <c r="AE435" t="s">
        <v>48</v>
      </c>
      <c r="AF435" t="s">
        <v>196</v>
      </c>
      <c r="AG435" s="5">
        <v>948</v>
      </c>
    </row>
    <row r="436" spans="1:33" x14ac:dyDescent="0.3">
      <c r="A436" s="2" t="s">
        <v>2022</v>
      </c>
      <c r="B436" t="s">
        <v>4126</v>
      </c>
      <c r="D436" t="s">
        <v>34</v>
      </c>
      <c r="E436" t="s">
        <v>372</v>
      </c>
      <c r="F436" s="3">
        <v>44393</v>
      </c>
      <c r="G436" s="3">
        <v>44482</v>
      </c>
      <c r="H436" t="s">
        <v>2023</v>
      </c>
      <c r="J436" s="3"/>
      <c r="K436" s="4">
        <v>0</v>
      </c>
      <c r="L436" t="s">
        <v>38</v>
      </c>
      <c r="M436" t="s">
        <v>34</v>
      </c>
      <c r="N436" s="3">
        <v>44581</v>
      </c>
      <c r="O436" t="s">
        <v>80</v>
      </c>
      <c r="P436" t="s">
        <v>551</v>
      </c>
      <c r="Q436" t="s">
        <v>2024</v>
      </c>
      <c r="R436" t="s">
        <v>726</v>
      </c>
      <c r="S436" t="s">
        <v>95</v>
      </c>
      <c r="T436" t="s">
        <v>52</v>
      </c>
      <c r="U436" t="s">
        <v>76</v>
      </c>
      <c r="W436" t="s">
        <v>283</v>
      </c>
      <c r="X436" t="s">
        <v>46</v>
      </c>
      <c r="Y436" t="s">
        <v>84</v>
      </c>
      <c r="AC436" s="3"/>
      <c r="AE436" t="s">
        <v>56</v>
      </c>
      <c r="AG436" s="5"/>
    </row>
    <row r="437" spans="1:33" x14ac:dyDescent="0.3">
      <c r="A437" s="2" t="s">
        <v>2025</v>
      </c>
      <c r="B437" t="s">
        <v>4127</v>
      </c>
      <c r="C437" t="s">
        <v>2026</v>
      </c>
      <c r="D437" t="s">
        <v>34</v>
      </c>
      <c r="E437" t="s">
        <v>1537</v>
      </c>
      <c r="F437" s="3">
        <v>44393</v>
      </c>
      <c r="G437" s="3">
        <v>44403</v>
      </c>
      <c r="H437" t="s">
        <v>36</v>
      </c>
      <c r="I437" t="s">
        <v>137</v>
      </c>
      <c r="J437" s="3">
        <v>44396</v>
      </c>
      <c r="K437" s="4">
        <v>1250</v>
      </c>
      <c r="L437" t="s">
        <v>38</v>
      </c>
      <c r="M437" t="s">
        <v>115</v>
      </c>
      <c r="N437" s="3">
        <v>44434</v>
      </c>
      <c r="O437" t="s">
        <v>39</v>
      </c>
      <c r="P437" t="s">
        <v>116</v>
      </c>
      <c r="Q437" t="s">
        <v>1238</v>
      </c>
      <c r="R437" t="s">
        <v>41</v>
      </c>
      <c r="S437" t="s">
        <v>42</v>
      </c>
      <c r="T437" t="s">
        <v>52</v>
      </c>
      <c r="U437" t="s">
        <v>76</v>
      </c>
      <c r="V437" t="s">
        <v>2027</v>
      </c>
      <c r="W437" t="s">
        <v>54</v>
      </c>
      <c r="X437" t="s">
        <v>46</v>
      </c>
      <c r="Y437" t="s">
        <v>171</v>
      </c>
      <c r="Z437" t="s">
        <v>172</v>
      </c>
      <c r="AA437" t="s">
        <v>607</v>
      </c>
      <c r="AB437" t="s">
        <v>121</v>
      </c>
      <c r="AC437" s="3">
        <v>44407</v>
      </c>
      <c r="AD437" t="s">
        <v>90</v>
      </c>
      <c r="AE437" t="s">
        <v>56</v>
      </c>
      <c r="AF437" t="s">
        <v>106</v>
      </c>
      <c r="AG437" s="5">
        <v>30</v>
      </c>
    </row>
    <row r="438" spans="1:33" x14ac:dyDescent="0.3">
      <c r="A438" s="2" t="s">
        <v>2028</v>
      </c>
      <c r="B438" t="s">
        <v>4128</v>
      </c>
      <c r="C438" t="s">
        <v>2029</v>
      </c>
      <c r="D438" t="s">
        <v>34</v>
      </c>
      <c r="E438" t="s">
        <v>146</v>
      </c>
      <c r="F438" s="3">
        <v>44392</v>
      </c>
      <c r="G438" s="3">
        <v>44398</v>
      </c>
      <c r="H438" t="s">
        <v>36</v>
      </c>
      <c r="I438" t="s">
        <v>1768</v>
      </c>
      <c r="J438" s="3">
        <v>44400</v>
      </c>
      <c r="K438" s="4">
        <v>786550</v>
      </c>
      <c r="L438" t="s">
        <v>38</v>
      </c>
      <c r="M438" t="s">
        <v>34</v>
      </c>
      <c r="N438" s="3">
        <v>44456</v>
      </c>
      <c r="O438" t="s">
        <v>128</v>
      </c>
      <c r="P438" t="s">
        <v>409</v>
      </c>
      <c r="Q438" t="s">
        <v>2030</v>
      </c>
      <c r="R438" t="s">
        <v>41</v>
      </c>
      <c r="S438" t="s">
        <v>109</v>
      </c>
      <c r="T438" t="s">
        <v>52</v>
      </c>
      <c r="U438" t="s">
        <v>53</v>
      </c>
      <c r="V438" t="s">
        <v>2031</v>
      </c>
      <c r="W438" t="s">
        <v>301</v>
      </c>
      <c r="X438" t="s">
        <v>46</v>
      </c>
      <c r="Y438" t="s">
        <v>84</v>
      </c>
      <c r="AA438" t="s">
        <v>2032</v>
      </c>
      <c r="AB438" t="s">
        <v>158</v>
      </c>
      <c r="AC438" s="3">
        <v>44456</v>
      </c>
      <c r="AD438" t="s">
        <v>90</v>
      </c>
      <c r="AE438" t="s">
        <v>56</v>
      </c>
      <c r="AF438" t="s">
        <v>67</v>
      </c>
      <c r="AG438" s="5">
        <v>20931</v>
      </c>
    </row>
    <row r="439" spans="1:33" x14ac:dyDescent="0.3">
      <c r="A439" s="2" t="s">
        <v>2033</v>
      </c>
      <c r="B439" t="s">
        <v>4129</v>
      </c>
      <c r="C439" t="s">
        <v>2034</v>
      </c>
      <c r="D439" t="s">
        <v>34</v>
      </c>
      <c r="E439" t="s">
        <v>86</v>
      </c>
      <c r="F439" s="3">
        <v>44397</v>
      </c>
      <c r="G439" s="3">
        <v>44398</v>
      </c>
      <c r="H439" t="s">
        <v>127</v>
      </c>
      <c r="I439" t="s">
        <v>1165</v>
      </c>
      <c r="J439" s="3">
        <v>44400</v>
      </c>
      <c r="K439" s="4">
        <v>79520</v>
      </c>
      <c r="L439" t="s">
        <v>38</v>
      </c>
      <c r="M439" t="s">
        <v>34</v>
      </c>
      <c r="N439" s="3">
        <v>44405</v>
      </c>
      <c r="O439" t="s">
        <v>128</v>
      </c>
      <c r="P439" t="s">
        <v>81</v>
      </c>
      <c r="R439" t="s">
        <v>41</v>
      </c>
      <c r="S439" t="s">
        <v>95</v>
      </c>
      <c r="T439" t="s">
        <v>43</v>
      </c>
      <c r="U439" t="s">
        <v>44</v>
      </c>
      <c r="V439" t="s">
        <v>2035</v>
      </c>
      <c r="W439" t="s">
        <v>201</v>
      </c>
      <c r="X439" t="s">
        <v>46</v>
      </c>
      <c r="Y439" t="s">
        <v>84</v>
      </c>
      <c r="AA439" t="s">
        <v>2036</v>
      </c>
      <c r="AB439" t="s">
        <v>2037</v>
      </c>
      <c r="AC439" s="3"/>
      <c r="AD439" t="s">
        <v>90</v>
      </c>
      <c r="AE439" t="s">
        <v>48</v>
      </c>
      <c r="AF439" t="s">
        <v>2038</v>
      </c>
      <c r="AG439" s="5">
        <v>1373</v>
      </c>
    </row>
    <row r="440" spans="1:33" x14ac:dyDescent="0.3">
      <c r="A440" s="2" t="s">
        <v>2039</v>
      </c>
      <c r="B440" t="s">
        <v>4130</v>
      </c>
      <c r="C440" t="s">
        <v>2040</v>
      </c>
      <c r="D440" t="s">
        <v>34</v>
      </c>
      <c r="E440" t="s">
        <v>86</v>
      </c>
      <c r="F440" s="3">
        <v>44502</v>
      </c>
      <c r="G440" s="3">
        <v>44505</v>
      </c>
      <c r="H440" t="s">
        <v>72</v>
      </c>
      <c r="I440" t="s">
        <v>189</v>
      </c>
      <c r="J440" s="3">
        <v>44510</v>
      </c>
      <c r="K440" s="4">
        <v>27600</v>
      </c>
      <c r="L440" t="s">
        <v>38</v>
      </c>
      <c r="M440" t="s">
        <v>34</v>
      </c>
      <c r="N440" s="3">
        <v>44510</v>
      </c>
      <c r="O440" t="s">
        <v>80</v>
      </c>
      <c r="P440" t="s">
        <v>81</v>
      </c>
      <c r="R440" t="s">
        <v>41</v>
      </c>
      <c r="S440" t="s">
        <v>95</v>
      </c>
      <c r="T440" t="s">
        <v>52</v>
      </c>
      <c r="U440" t="s">
        <v>53</v>
      </c>
      <c r="V440" t="s">
        <v>2041</v>
      </c>
      <c r="W440" t="s">
        <v>45</v>
      </c>
      <c r="X440" t="s">
        <v>46</v>
      </c>
      <c r="Y440" t="s">
        <v>84</v>
      </c>
      <c r="AA440" t="s">
        <v>192</v>
      </c>
      <c r="AB440" t="s">
        <v>193</v>
      </c>
      <c r="AC440" s="3"/>
      <c r="AD440" t="s">
        <v>2042</v>
      </c>
      <c r="AE440" t="s">
        <v>162</v>
      </c>
      <c r="AF440" t="s">
        <v>196</v>
      </c>
      <c r="AG440" s="5">
        <v>350</v>
      </c>
    </row>
    <row r="441" spans="1:33" x14ac:dyDescent="0.3">
      <c r="A441" s="2" t="s">
        <v>2043</v>
      </c>
      <c r="B441" t="s">
        <v>4131</v>
      </c>
      <c r="C441" t="s">
        <v>2044</v>
      </c>
      <c r="D441" t="s">
        <v>34</v>
      </c>
      <c r="E441" t="s">
        <v>296</v>
      </c>
      <c r="F441" s="3">
        <v>44391</v>
      </c>
      <c r="G441" s="3">
        <v>44392</v>
      </c>
      <c r="H441" t="s">
        <v>127</v>
      </c>
      <c r="I441" t="s">
        <v>37</v>
      </c>
      <c r="J441" s="3">
        <v>44392</v>
      </c>
      <c r="K441" s="4">
        <v>38500</v>
      </c>
      <c r="L441" t="s">
        <v>101</v>
      </c>
      <c r="M441" t="s">
        <v>115</v>
      </c>
      <c r="N441" s="3">
        <v>44434</v>
      </c>
      <c r="O441" t="s">
        <v>128</v>
      </c>
      <c r="P441" t="s">
        <v>116</v>
      </c>
      <c r="Q441" t="s">
        <v>1238</v>
      </c>
      <c r="R441" t="s">
        <v>41</v>
      </c>
      <c r="S441" t="s">
        <v>42</v>
      </c>
      <c r="T441" t="s">
        <v>43</v>
      </c>
      <c r="U441" t="s">
        <v>44</v>
      </c>
      <c r="V441" t="s">
        <v>2045</v>
      </c>
      <c r="W441" t="s">
        <v>45</v>
      </c>
      <c r="X441" t="s">
        <v>46</v>
      </c>
      <c r="Y441" t="s">
        <v>55</v>
      </c>
      <c r="Z441" t="s">
        <v>209</v>
      </c>
      <c r="AA441" t="s">
        <v>364</v>
      </c>
      <c r="AB441" t="s">
        <v>150</v>
      </c>
      <c r="AC441" s="3">
        <v>44392</v>
      </c>
      <c r="AE441" t="s">
        <v>48</v>
      </c>
      <c r="AF441" t="s">
        <v>151</v>
      </c>
      <c r="AG441" s="5">
        <v>770</v>
      </c>
    </row>
    <row r="442" spans="1:33" x14ac:dyDescent="0.3">
      <c r="A442" s="2" t="s">
        <v>2046</v>
      </c>
      <c r="B442" t="s">
        <v>4132</v>
      </c>
      <c r="C442" t="s">
        <v>2047</v>
      </c>
      <c r="D442" t="s">
        <v>34</v>
      </c>
      <c r="E442" t="s">
        <v>2048</v>
      </c>
      <c r="F442" s="3">
        <v>44391</v>
      </c>
      <c r="G442" s="3">
        <v>44396</v>
      </c>
      <c r="H442" t="s">
        <v>127</v>
      </c>
      <c r="J442" s="3">
        <v>44396</v>
      </c>
      <c r="K442" s="4">
        <v>1020</v>
      </c>
      <c r="L442" t="s">
        <v>38</v>
      </c>
      <c r="M442" t="s">
        <v>34</v>
      </c>
      <c r="N442" s="3">
        <v>44396</v>
      </c>
      <c r="O442" t="s">
        <v>128</v>
      </c>
      <c r="P442" t="s">
        <v>81</v>
      </c>
      <c r="R442" t="s">
        <v>41</v>
      </c>
      <c r="S442" t="s">
        <v>42</v>
      </c>
      <c r="T442" t="s">
        <v>52</v>
      </c>
      <c r="U442" t="s">
        <v>53</v>
      </c>
      <c r="V442" t="s">
        <v>2049</v>
      </c>
      <c r="W442" t="s">
        <v>54</v>
      </c>
      <c r="X442" t="s">
        <v>46</v>
      </c>
      <c r="Y442" t="s">
        <v>84</v>
      </c>
      <c r="AA442" t="s">
        <v>186</v>
      </c>
      <c r="AB442" t="s">
        <v>150</v>
      </c>
      <c r="AC442" s="3"/>
      <c r="AD442" t="s">
        <v>90</v>
      </c>
      <c r="AE442" t="s">
        <v>56</v>
      </c>
      <c r="AF442" t="s">
        <v>151</v>
      </c>
      <c r="AG442" s="5">
        <v>17</v>
      </c>
    </row>
    <row r="443" spans="1:33" x14ac:dyDescent="0.3">
      <c r="A443" s="2" t="s">
        <v>2050</v>
      </c>
      <c r="B443" t="s">
        <v>4133</v>
      </c>
      <c r="C443" t="s">
        <v>2051</v>
      </c>
      <c r="D443" t="s">
        <v>34</v>
      </c>
      <c r="E443" t="s">
        <v>184</v>
      </c>
      <c r="F443" s="3">
        <v>44391</v>
      </c>
      <c r="G443" s="3">
        <v>44392</v>
      </c>
      <c r="H443" t="s">
        <v>127</v>
      </c>
      <c r="J443" s="3">
        <v>44392</v>
      </c>
      <c r="K443" s="4">
        <v>1320</v>
      </c>
      <c r="L443" t="s">
        <v>38</v>
      </c>
      <c r="M443" t="s">
        <v>34</v>
      </c>
      <c r="N443" s="3">
        <v>44475</v>
      </c>
      <c r="O443" t="s">
        <v>80</v>
      </c>
      <c r="P443" t="s">
        <v>409</v>
      </c>
      <c r="R443" t="s">
        <v>1366</v>
      </c>
      <c r="S443" t="s">
        <v>42</v>
      </c>
      <c r="T443" t="s">
        <v>52</v>
      </c>
      <c r="U443" t="s">
        <v>76</v>
      </c>
      <c r="V443" t="s">
        <v>2052</v>
      </c>
      <c r="W443" t="s">
        <v>201</v>
      </c>
      <c r="X443" t="s">
        <v>46</v>
      </c>
      <c r="Y443" t="s">
        <v>47</v>
      </c>
      <c r="AA443" t="s">
        <v>918</v>
      </c>
      <c r="AB443" t="s">
        <v>89</v>
      </c>
      <c r="AC443" s="3">
        <v>44461</v>
      </c>
      <c r="AD443" t="s">
        <v>90</v>
      </c>
      <c r="AE443" t="s">
        <v>56</v>
      </c>
      <c r="AF443" t="s">
        <v>91</v>
      </c>
      <c r="AG443" s="5">
        <v>33</v>
      </c>
    </row>
    <row r="444" spans="1:33" x14ac:dyDescent="0.3">
      <c r="A444" s="2" t="s">
        <v>2053</v>
      </c>
      <c r="B444" t="s">
        <v>4134</v>
      </c>
      <c r="C444" t="s">
        <v>2054</v>
      </c>
      <c r="D444" t="s">
        <v>34</v>
      </c>
      <c r="E444" t="s">
        <v>291</v>
      </c>
      <c r="F444" s="3">
        <v>44418</v>
      </c>
      <c r="G444" s="3">
        <v>44421</v>
      </c>
      <c r="H444" t="s">
        <v>36</v>
      </c>
      <c r="I444" t="s">
        <v>1859</v>
      </c>
      <c r="J444" s="3">
        <v>44435</v>
      </c>
      <c r="K444" s="4">
        <v>67320</v>
      </c>
      <c r="L444" t="s">
        <v>38</v>
      </c>
      <c r="M444" t="s">
        <v>34</v>
      </c>
      <c r="N444" s="3">
        <v>44574</v>
      </c>
      <c r="O444" t="s">
        <v>80</v>
      </c>
      <c r="P444" t="s">
        <v>551</v>
      </c>
      <c r="R444" t="s">
        <v>41</v>
      </c>
      <c r="S444" t="s">
        <v>42</v>
      </c>
      <c r="T444" t="s">
        <v>43</v>
      </c>
      <c r="U444" t="s">
        <v>44</v>
      </c>
      <c r="V444" t="s">
        <v>2055</v>
      </c>
      <c r="W444" t="s">
        <v>201</v>
      </c>
      <c r="X444" t="s">
        <v>46</v>
      </c>
      <c r="Y444" t="s">
        <v>47</v>
      </c>
      <c r="AA444" t="s">
        <v>192</v>
      </c>
      <c r="AB444" t="s">
        <v>193</v>
      </c>
      <c r="AC444" s="3"/>
      <c r="AD444" t="s">
        <v>90</v>
      </c>
      <c r="AE444" t="s">
        <v>293</v>
      </c>
      <c r="AF444" t="s">
        <v>196</v>
      </c>
      <c r="AG444" s="5">
        <v>1122</v>
      </c>
    </row>
    <row r="445" spans="1:33" x14ac:dyDescent="0.3">
      <c r="A445" s="2" t="s">
        <v>2056</v>
      </c>
      <c r="B445" t="s">
        <v>4135</v>
      </c>
      <c r="C445" t="s">
        <v>2057</v>
      </c>
      <c r="D445" t="s">
        <v>34</v>
      </c>
      <c r="E445" t="s">
        <v>146</v>
      </c>
      <c r="F445" s="3">
        <v>44391</v>
      </c>
      <c r="G445" s="3">
        <v>44391</v>
      </c>
      <c r="H445" t="s">
        <v>36</v>
      </c>
      <c r="I445" t="s">
        <v>2058</v>
      </c>
      <c r="J445" s="3">
        <v>44392</v>
      </c>
      <c r="K445" s="4">
        <v>6800</v>
      </c>
      <c r="L445" t="s">
        <v>38</v>
      </c>
      <c r="M445" t="s">
        <v>115</v>
      </c>
      <c r="N445" s="3">
        <v>44400</v>
      </c>
      <c r="O445" t="s">
        <v>1180</v>
      </c>
      <c r="P445" t="s">
        <v>116</v>
      </c>
      <c r="Q445" t="s">
        <v>2059</v>
      </c>
      <c r="R445" t="s">
        <v>41</v>
      </c>
      <c r="S445" t="s">
        <v>95</v>
      </c>
      <c r="T445" t="s">
        <v>52</v>
      </c>
      <c r="U445" t="s">
        <v>53</v>
      </c>
      <c r="V445" t="s">
        <v>2060</v>
      </c>
      <c r="W445" t="s">
        <v>54</v>
      </c>
      <c r="X445" t="s">
        <v>46</v>
      </c>
      <c r="Y445" t="s">
        <v>84</v>
      </c>
      <c r="Z445" t="s">
        <v>172</v>
      </c>
      <c r="AA445" t="s">
        <v>335</v>
      </c>
      <c r="AB445" t="s">
        <v>89</v>
      </c>
      <c r="AC445" s="3">
        <v>44400</v>
      </c>
      <c r="AD445" t="s">
        <v>90</v>
      </c>
      <c r="AE445" t="s">
        <v>56</v>
      </c>
      <c r="AF445" t="s">
        <v>91</v>
      </c>
      <c r="AG445" s="5">
        <v>80</v>
      </c>
    </row>
    <row r="446" spans="1:33" x14ac:dyDescent="0.3">
      <c r="A446" s="2" t="s">
        <v>2061</v>
      </c>
      <c r="B446" t="s">
        <v>4136</v>
      </c>
      <c r="C446" t="s">
        <v>2062</v>
      </c>
      <c r="D446" t="s">
        <v>34</v>
      </c>
      <c r="E446" t="s">
        <v>146</v>
      </c>
      <c r="F446" s="3">
        <v>44391</v>
      </c>
      <c r="G446" s="3">
        <v>44391</v>
      </c>
      <c r="H446" t="s">
        <v>127</v>
      </c>
      <c r="I446" t="s">
        <v>1736</v>
      </c>
      <c r="J446" s="3">
        <v>44391</v>
      </c>
      <c r="K446" s="4">
        <v>500</v>
      </c>
      <c r="L446" t="s">
        <v>38</v>
      </c>
      <c r="M446" t="s">
        <v>115</v>
      </c>
      <c r="N446" s="3">
        <v>44454</v>
      </c>
      <c r="O446" t="s">
        <v>128</v>
      </c>
      <c r="P446" t="s">
        <v>116</v>
      </c>
      <c r="Q446" t="s">
        <v>705</v>
      </c>
      <c r="R446" t="s">
        <v>41</v>
      </c>
      <c r="S446" t="s">
        <v>109</v>
      </c>
      <c r="T446" t="s">
        <v>52</v>
      </c>
      <c r="U446" t="s">
        <v>76</v>
      </c>
      <c r="V446" t="s">
        <v>2063</v>
      </c>
      <c r="W446" t="s">
        <v>54</v>
      </c>
      <c r="X446" t="s">
        <v>46</v>
      </c>
      <c r="Y446" t="s">
        <v>84</v>
      </c>
      <c r="Z446" t="s">
        <v>172</v>
      </c>
      <c r="AA446" t="s">
        <v>285</v>
      </c>
      <c r="AB446" t="s">
        <v>286</v>
      </c>
      <c r="AC446" s="3">
        <v>44449</v>
      </c>
      <c r="AD446" t="s">
        <v>90</v>
      </c>
      <c r="AE446" t="s">
        <v>56</v>
      </c>
      <c r="AF446" t="s">
        <v>287</v>
      </c>
      <c r="AG446" s="5">
        <v>5</v>
      </c>
    </row>
    <row r="447" spans="1:33" x14ac:dyDescent="0.3">
      <c r="A447" s="2" t="s">
        <v>2064</v>
      </c>
      <c r="B447" t="s">
        <v>4137</v>
      </c>
      <c r="C447" t="s">
        <v>2065</v>
      </c>
      <c r="D447" t="s">
        <v>34</v>
      </c>
      <c r="E447" t="s">
        <v>93</v>
      </c>
      <c r="F447" s="3">
        <v>44390</v>
      </c>
      <c r="G447" s="3">
        <v>44407</v>
      </c>
      <c r="H447" t="s">
        <v>36</v>
      </c>
      <c r="I447" t="s">
        <v>137</v>
      </c>
      <c r="J447" s="3">
        <v>44420</v>
      </c>
      <c r="K447" s="4">
        <v>44605.599999999999</v>
      </c>
      <c r="L447" t="s">
        <v>65</v>
      </c>
      <c r="M447" t="s">
        <v>34</v>
      </c>
      <c r="N447" s="3">
        <v>44473</v>
      </c>
      <c r="O447" t="s">
        <v>128</v>
      </c>
      <c r="P447" t="s">
        <v>409</v>
      </c>
      <c r="Q447" t="s">
        <v>2066</v>
      </c>
      <c r="R447" t="s">
        <v>41</v>
      </c>
      <c r="S447" t="s">
        <v>95</v>
      </c>
      <c r="T447" t="s">
        <v>66</v>
      </c>
      <c r="U447" t="s">
        <v>67</v>
      </c>
      <c r="V447" t="s">
        <v>2067</v>
      </c>
      <c r="W447" t="s">
        <v>301</v>
      </c>
      <c r="X447" t="s">
        <v>46</v>
      </c>
      <c r="Y447" t="s">
        <v>55</v>
      </c>
      <c r="AA447" t="s">
        <v>1706</v>
      </c>
      <c r="AB447" t="s">
        <v>1416</v>
      </c>
      <c r="AC447" s="3">
        <v>44473</v>
      </c>
      <c r="AE447" t="s">
        <v>96</v>
      </c>
      <c r="AF447" t="s">
        <v>2068</v>
      </c>
      <c r="AG447" s="5">
        <v>1078</v>
      </c>
    </row>
    <row r="448" spans="1:33" x14ac:dyDescent="0.3">
      <c r="A448" s="2" t="s">
        <v>2069</v>
      </c>
      <c r="B448" t="s">
        <v>4138</v>
      </c>
      <c r="C448" t="s">
        <v>2070</v>
      </c>
      <c r="D448" t="s">
        <v>34</v>
      </c>
      <c r="E448" t="s">
        <v>836</v>
      </c>
      <c r="F448" s="3">
        <v>44390</v>
      </c>
      <c r="G448" s="3">
        <v>44393</v>
      </c>
      <c r="H448" t="s">
        <v>2071</v>
      </c>
      <c r="J448" s="3">
        <v>44392</v>
      </c>
      <c r="K448" s="4">
        <v>1130</v>
      </c>
      <c r="L448" t="s">
        <v>38</v>
      </c>
      <c r="M448" t="s">
        <v>34</v>
      </c>
      <c r="N448" s="3">
        <v>44410</v>
      </c>
      <c r="O448" t="s">
        <v>128</v>
      </c>
      <c r="P448" t="s">
        <v>409</v>
      </c>
      <c r="Q448" t="s">
        <v>2072</v>
      </c>
      <c r="R448" t="s">
        <v>533</v>
      </c>
      <c r="S448" t="s">
        <v>42</v>
      </c>
      <c r="T448" t="s">
        <v>385</v>
      </c>
      <c r="U448" t="s">
        <v>386</v>
      </c>
      <c r="V448" t="s">
        <v>2073</v>
      </c>
      <c r="W448" t="s">
        <v>201</v>
      </c>
      <c r="X448" t="s">
        <v>46</v>
      </c>
      <c r="Y448" t="s">
        <v>47</v>
      </c>
      <c r="AA448" t="s">
        <v>2074</v>
      </c>
      <c r="AB448" t="s">
        <v>2075</v>
      </c>
      <c r="AC448" s="3">
        <v>44410</v>
      </c>
      <c r="AD448" t="s">
        <v>2076</v>
      </c>
      <c r="AE448" t="s">
        <v>119</v>
      </c>
      <c r="AF448" t="s">
        <v>2077</v>
      </c>
      <c r="AG448" s="5">
        <v>22</v>
      </c>
    </row>
    <row r="449" spans="1:33" x14ac:dyDescent="0.3">
      <c r="A449" s="2" t="s">
        <v>2078</v>
      </c>
      <c r="B449" t="s">
        <v>4139</v>
      </c>
      <c r="C449" t="s">
        <v>2079</v>
      </c>
      <c r="D449" t="s">
        <v>34</v>
      </c>
      <c r="E449" t="s">
        <v>75</v>
      </c>
      <c r="F449" s="3">
        <v>44390</v>
      </c>
      <c r="G449" s="3">
        <v>44391</v>
      </c>
      <c r="H449" t="s">
        <v>36</v>
      </c>
      <c r="I449" t="s">
        <v>37</v>
      </c>
      <c r="J449" s="3">
        <v>44391</v>
      </c>
      <c r="K449" s="4">
        <v>400</v>
      </c>
      <c r="L449" t="s">
        <v>38</v>
      </c>
      <c r="M449" t="s">
        <v>115</v>
      </c>
      <c r="N449" s="3">
        <v>44434</v>
      </c>
      <c r="O449" t="s">
        <v>128</v>
      </c>
      <c r="P449" t="s">
        <v>116</v>
      </c>
      <c r="Q449" t="s">
        <v>1238</v>
      </c>
      <c r="R449" t="s">
        <v>41</v>
      </c>
      <c r="S449" t="s">
        <v>42</v>
      </c>
      <c r="T449" t="s">
        <v>52</v>
      </c>
      <c r="U449" t="s">
        <v>53</v>
      </c>
      <c r="V449" t="s">
        <v>2080</v>
      </c>
      <c r="W449" t="s">
        <v>2081</v>
      </c>
      <c r="X449" t="s">
        <v>46</v>
      </c>
      <c r="Y449" t="s">
        <v>84</v>
      </c>
      <c r="Z449" t="s">
        <v>172</v>
      </c>
      <c r="AA449" t="s">
        <v>214</v>
      </c>
      <c r="AB449" t="s">
        <v>782</v>
      </c>
      <c r="AC449" s="3">
        <v>44405</v>
      </c>
      <c r="AE449" t="s">
        <v>56</v>
      </c>
      <c r="AF449" t="s">
        <v>783</v>
      </c>
      <c r="AG449" s="5">
        <v>8</v>
      </c>
    </row>
    <row r="450" spans="1:33" x14ac:dyDescent="0.3">
      <c r="A450" s="2" t="s">
        <v>2082</v>
      </c>
      <c r="B450" t="s">
        <v>4140</v>
      </c>
      <c r="C450" t="s">
        <v>2083</v>
      </c>
      <c r="D450" t="s">
        <v>34</v>
      </c>
      <c r="E450" t="s">
        <v>296</v>
      </c>
      <c r="F450" s="3">
        <v>44390</v>
      </c>
      <c r="G450" s="3">
        <v>44392</v>
      </c>
      <c r="H450" t="s">
        <v>127</v>
      </c>
      <c r="I450" t="s">
        <v>2084</v>
      </c>
      <c r="J450" s="3">
        <v>44392</v>
      </c>
      <c r="K450" s="4">
        <v>77000</v>
      </c>
      <c r="L450" t="s">
        <v>101</v>
      </c>
      <c r="M450" t="s">
        <v>115</v>
      </c>
      <c r="N450" s="3">
        <v>44392</v>
      </c>
      <c r="O450" t="s">
        <v>128</v>
      </c>
      <c r="P450" t="s">
        <v>116</v>
      </c>
      <c r="Q450" t="s">
        <v>2085</v>
      </c>
      <c r="R450" t="s">
        <v>41</v>
      </c>
      <c r="S450" t="s">
        <v>42</v>
      </c>
      <c r="T450" t="s">
        <v>43</v>
      </c>
      <c r="U450" t="s">
        <v>44</v>
      </c>
      <c r="V450" t="s">
        <v>2086</v>
      </c>
      <c r="W450" t="s">
        <v>54</v>
      </c>
      <c r="X450" t="s">
        <v>46</v>
      </c>
      <c r="Y450" t="s">
        <v>55</v>
      </c>
      <c r="Z450" t="s">
        <v>209</v>
      </c>
      <c r="AA450" t="s">
        <v>364</v>
      </c>
      <c r="AB450" t="s">
        <v>150</v>
      </c>
      <c r="AC450" s="3">
        <v>44392</v>
      </c>
      <c r="AE450" t="s">
        <v>48</v>
      </c>
      <c r="AF450" t="s">
        <v>151</v>
      </c>
      <c r="AG450" s="5">
        <v>1540</v>
      </c>
    </row>
    <row r="451" spans="1:33" x14ac:dyDescent="0.3">
      <c r="A451" s="2" t="s">
        <v>2087</v>
      </c>
      <c r="B451" t="s">
        <v>4141</v>
      </c>
      <c r="C451" t="s">
        <v>2088</v>
      </c>
      <c r="D451" t="s">
        <v>115</v>
      </c>
      <c r="E451" t="s">
        <v>377</v>
      </c>
      <c r="F451" s="3">
        <v>44390</v>
      </c>
      <c r="G451" s="3">
        <v>44469</v>
      </c>
      <c r="H451" t="s">
        <v>72</v>
      </c>
      <c r="I451" t="s">
        <v>2089</v>
      </c>
      <c r="J451" s="3">
        <v>44396</v>
      </c>
      <c r="K451" s="4">
        <v>187450</v>
      </c>
      <c r="L451" t="s">
        <v>38</v>
      </c>
      <c r="M451" t="s">
        <v>115</v>
      </c>
      <c r="N451" s="3">
        <v>44495</v>
      </c>
      <c r="O451" t="s">
        <v>128</v>
      </c>
      <c r="P451" t="s">
        <v>116</v>
      </c>
      <c r="Q451" t="s">
        <v>2090</v>
      </c>
      <c r="R451" t="s">
        <v>41</v>
      </c>
      <c r="S451" t="s">
        <v>95</v>
      </c>
      <c r="T451" t="s">
        <v>52</v>
      </c>
      <c r="U451" t="s">
        <v>76</v>
      </c>
      <c r="V451" t="s">
        <v>2091</v>
      </c>
      <c r="W451" t="s">
        <v>45</v>
      </c>
      <c r="X451" t="s">
        <v>46</v>
      </c>
      <c r="Y451" t="s">
        <v>84</v>
      </c>
      <c r="Z451" t="s">
        <v>172</v>
      </c>
      <c r="AA451" t="s">
        <v>2092</v>
      </c>
      <c r="AB451" t="s">
        <v>193</v>
      </c>
      <c r="AC451" s="3">
        <v>44495</v>
      </c>
      <c r="AD451" t="s">
        <v>626</v>
      </c>
      <c r="AE451" t="s">
        <v>56</v>
      </c>
      <c r="AF451" t="s">
        <v>196</v>
      </c>
      <c r="AG451" s="5">
        <v>2110</v>
      </c>
    </row>
    <row r="452" spans="1:33" x14ac:dyDescent="0.3">
      <c r="A452" s="2" t="s">
        <v>2093</v>
      </c>
      <c r="B452" t="s">
        <v>4142</v>
      </c>
      <c r="C452" t="s">
        <v>2094</v>
      </c>
      <c r="D452" t="s">
        <v>34</v>
      </c>
      <c r="E452" t="s">
        <v>372</v>
      </c>
      <c r="F452" s="3">
        <v>44396</v>
      </c>
      <c r="G452" s="3">
        <v>44423</v>
      </c>
      <c r="H452" t="s">
        <v>175</v>
      </c>
      <c r="J452" s="3">
        <v>44468</v>
      </c>
      <c r="K452" s="4">
        <v>3060</v>
      </c>
      <c r="L452" t="s">
        <v>38</v>
      </c>
      <c r="M452" t="s">
        <v>34</v>
      </c>
      <c r="N452" s="3">
        <v>44551</v>
      </c>
      <c r="O452" t="s">
        <v>128</v>
      </c>
      <c r="P452" t="s">
        <v>40</v>
      </c>
      <c r="R452" t="s">
        <v>41</v>
      </c>
      <c r="S452" t="s">
        <v>95</v>
      </c>
      <c r="T452" t="s">
        <v>52</v>
      </c>
      <c r="U452" t="s">
        <v>76</v>
      </c>
      <c r="V452" t="s">
        <v>2095</v>
      </c>
      <c r="W452" t="s">
        <v>54</v>
      </c>
      <c r="X452" t="s">
        <v>46</v>
      </c>
      <c r="Y452" t="s">
        <v>84</v>
      </c>
      <c r="AA452" t="s">
        <v>1933</v>
      </c>
      <c r="AB452" t="s">
        <v>317</v>
      </c>
      <c r="AC452" s="3"/>
      <c r="AD452" t="s">
        <v>306</v>
      </c>
      <c r="AE452" t="s">
        <v>56</v>
      </c>
      <c r="AF452" t="s">
        <v>318</v>
      </c>
      <c r="AG452" s="5">
        <v>102</v>
      </c>
    </row>
    <row r="453" spans="1:33" x14ac:dyDescent="0.3">
      <c r="A453" s="2" t="s">
        <v>2096</v>
      </c>
      <c r="B453" t="s">
        <v>4143</v>
      </c>
      <c r="C453" t="s">
        <v>2097</v>
      </c>
      <c r="D453" t="s">
        <v>34</v>
      </c>
      <c r="E453" t="s">
        <v>63</v>
      </c>
      <c r="F453" s="3">
        <v>44390</v>
      </c>
      <c r="G453" s="3">
        <v>44393</v>
      </c>
      <c r="H453" t="s">
        <v>113</v>
      </c>
      <c r="I453" t="s">
        <v>1859</v>
      </c>
      <c r="J453" s="3">
        <v>44393</v>
      </c>
      <c r="K453" s="4">
        <v>82950</v>
      </c>
      <c r="L453" t="s">
        <v>65</v>
      </c>
      <c r="M453" t="s">
        <v>34</v>
      </c>
      <c r="N453" s="3">
        <v>44418</v>
      </c>
      <c r="O453" t="s">
        <v>128</v>
      </c>
      <c r="P453" t="s">
        <v>409</v>
      </c>
      <c r="Q453" t="s">
        <v>2098</v>
      </c>
      <c r="R453" t="s">
        <v>41</v>
      </c>
      <c r="S453" t="s">
        <v>109</v>
      </c>
      <c r="T453" t="s">
        <v>66</v>
      </c>
      <c r="U453" t="s">
        <v>67</v>
      </c>
      <c r="V453" t="s">
        <v>2099</v>
      </c>
      <c r="W453" t="s">
        <v>201</v>
      </c>
      <c r="X453" t="s">
        <v>46</v>
      </c>
      <c r="Y453" t="s">
        <v>84</v>
      </c>
      <c r="AA453" t="s">
        <v>2100</v>
      </c>
      <c r="AB453" t="s">
        <v>150</v>
      </c>
      <c r="AC453" s="3">
        <v>44418</v>
      </c>
      <c r="AD453" t="s">
        <v>306</v>
      </c>
      <c r="AE453" t="s">
        <v>714</v>
      </c>
      <c r="AF453" t="s">
        <v>151</v>
      </c>
      <c r="AG453" s="5">
        <v>2370</v>
      </c>
    </row>
    <row r="454" spans="1:33" x14ac:dyDescent="0.3">
      <c r="A454" s="2" t="s">
        <v>2101</v>
      </c>
      <c r="B454" t="s">
        <v>4144</v>
      </c>
      <c r="C454" t="s">
        <v>2102</v>
      </c>
      <c r="D454" t="s">
        <v>115</v>
      </c>
      <c r="E454" t="s">
        <v>78</v>
      </c>
      <c r="F454" s="3">
        <v>44389</v>
      </c>
      <c r="G454" s="3">
        <v>44390</v>
      </c>
      <c r="H454" t="s">
        <v>72</v>
      </c>
      <c r="I454" t="s">
        <v>258</v>
      </c>
      <c r="J454" s="3">
        <v>44385</v>
      </c>
      <c r="K454" s="4">
        <v>6600</v>
      </c>
      <c r="L454" t="s">
        <v>38</v>
      </c>
      <c r="M454" t="s">
        <v>115</v>
      </c>
      <c r="N454" s="3">
        <v>44503</v>
      </c>
      <c r="O454" t="s">
        <v>80</v>
      </c>
      <c r="P454" t="s">
        <v>116</v>
      </c>
      <c r="Q454" t="s">
        <v>2103</v>
      </c>
      <c r="R454" t="s">
        <v>41</v>
      </c>
      <c r="S454" t="s">
        <v>42</v>
      </c>
      <c r="T454" t="s">
        <v>43</v>
      </c>
      <c r="U454" t="s">
        <v>44</v>
      </c>
      <c r="V454" t="s">
        <v>2104</v>
      </c>
      <c r="W454" t="s">
        <v>54</v>
      </c>
      <c r="X454" t="s">
        <v>46</v>
      </c>
      <c r="Y454" t="s">
        <v>84</v>
      </c>
      <c r="Z454" t="s">
        <v>172</v>
      </c>
      <c r="AA454" t="s">
        <v>192</v>
      </c>
      <c r="AB454" t="s">
        <v>193</v>
      </c>
      <c r="AC454" s="3">
        <v>44491</v>
      </c>
      <c r="AD454" t="s">
        <v>1794</v>
      </c>
      <c r="AE454" t="s">
        <v>2105</v>
      </c>
      <c r="AF454" t="s">
        <v>196</v>
      </c>
      <c r="AG454" s="5">
        <v>100</v>
      </c>
    </row>
    <row r="455" spans="1:33" x14ac:dyDescent="0.3">
      <c r="A455" s="2" t="s">
        <v>2106</v>
      </c>
      <c r="B455" t="s">
        <v>4145</v>
      </c>
      <c r="C455" t="s">
        <v>2107</v>
      </c>
      <c r="D455" t="s">
        <v>115</v>
      </c>
      <c r="E455" t="s">
        <v>291</v>
      </c>
      <c r="F455" s="3">
        <v>44389</v>
      </c>
      <c r="G455" s="3">
        <v>44393</v>
      </c>
      <c r="H455" t="s">
        <v>72</v>
      </c>
      <c r="I455" t="s">
        <v>289</v>
      </c>
      <c r="J455" s="3">
        <v>44414</v>
      </c>
      <c r="K455" s="4">
        <v>1011.2</v>
      </c>
      <c r="L455" t="s">
        <v>38</v>
      </c>
      <c r="M455" t="s">
        <v>34</v>
      </c>
      <c r="N455" s="3">
        <v>44574</v>
      </c>
      <c r="O455" t="s">
        <v>80</v>
      </c>
      <c r="P455" t="s">
        <v>551</v>
      </c>
      <c r="R455" t="s">
        <v>41</v>
      </c>
      <c r="S455" t="s">
        <v>42</v>
      </c>
      <c r="T455" t="s">
        <v>43</v>
      </c>
      <c r="U455" t="s">
        <v>44</v>
      </c>
      <c r="V455" t="s">
        <v>2108</v>
      </c>
      <c r="W455" t="s">
        <v>201</v>
      </c>
      <c r="X455" t="s">
        <v>46</v>
      </c>
      <c r="Y455" t="s">
        <v>47</v>
      </c>
      <c r="AA455" t="s">
        <v>2109</v>
      </c>
      <c r="AB455" t="s">
        <v>193</v>
      </c>
      <c r="AC455" s="3"/>
      <c r="AD455" t="s">
        <v>325</v>
      </c>
      <c r="AE455" t="s">
        <v>48</v>
      </c>
      <c r="AF455" t="s">
        <v>196</v>
      </c>
      <c r="AG455" s="5">
        <v>116</v>
      </c>
    </row>
    <row r="456" spans="1:33" x14ac:dyDescent="0.3">
      <c r="A456" s="2" t="s">
        <v>2110</v>
      </c>
      <c r="B456" t="s">
        <v>4146</v>
      </c>
      <c r="C456" t="s">
        <v>2111</v>
      </c>
      <c r="D456" t="s">
        <v>34</v>
      </c>
      <c r="E456" t="s">
        <v>184</v>
      </c>
      <c r="F456" s="3">
        <v>44385</v>
      </c>
      <c r="G456" s="3">
        <v>44393</v>
      </c>
      <c r="H456" t="s">
        <v>127</v>
      </c>
      <c r="I456" t="s">
        <v>1736</v>
      </c>
      <c r="J456" s="3">
        <v>44389</v>
      </c>
      <c r="K456" s="4">
        <v>13250</v>
      </c>
      <c r="L456" t="s">
        <v>38</v>
      </c>
      <c r="M456" t="s">
        <v>115</v>
      </c>
      <c r="N456" s="3">
        <v>44393</v>
      </c>
      <c r="O456" t="s">
        <v>80</v>
      </c>
      <c r="P456" t="s">
        <v>116</v>
      </c>
      <c r="Q456" t="s">
        <v>2112</v>
      </c>
      <c r="R456" t="s">
        <v>41</v>
      </c>
      <c r="S456" t="s">
        <v>42</v>
      </c>
      <c r="T456" t="s">
        <v>52</v>
      </c>
      <c r="U456" t="s">
        <v>53</v>
      </c>
      <c r="V456" t="s">
        <v>2113</v>
      </c>
      <c r="W456" t="s">
        <v>54</v>
      </c>
      <c r="X456" t="s">
        <v>46</v>
      </c>
      <c r="Y456" t="s">
        <v>84</v>
      </c>
      <c r="Z456" t="s">
        <v>172</v>
      </c>
      <c r="AA456" t="s">
        <v>2114</v>
      </c>
      <c r="AB456" t="s">
        <v>1313</v>
      </c>
      <c r="AC456" s="3">
        <v>44393</v>
      </c>
      <c r="AD456" t="s">
        <v>90</v>
      </c>
      <c r="AE456" t="s">
        <v>56</v>
      </c>
      <c r="AF456" t="s">
        <v>1314</v>
      </c>
      <c r="AG456" s="5">
        <v>195</v>
      </c>
    </row>
    <row r="457" spans="1:33" x14ac:dyDescent="0.3">
      <c r="A457" s="2" t="s">
        <v>2115</v>
      </c>
      <c r="B457" t="s">
        <v>4147</v>
      </c>
      <c r="C457" t="s">
        <v>2116</v>
      </c>
      <c r="D457" t="s">
        <v>115</v>
      </c>
      <c r="E457" t="s">
        <v>75</v>
      </c>
      <c r="F457" s="3">
        <v>44390</v>
      </c>
      <c r="G457" s="3">
        <v>44391</v>
      </c>
      <c r="H457" t="s">
        <v>72</v>
      </c>
      <c r="I457" t="s">
        <v>618</v>
      </c>
      <c r="J457" s="3"/>
      <c r="K457" s="4">
        <v>76500</v>
      </c>
      <c r="L457" t="s">
        <v>38</v>
      </c>
      <c r="M457" t="s">
        <v>34</v>
      </c>
      <c r="N457" s="3">
        <v>44448</v>
      </c>
      <c r="O457" t="s">
        <v>1180</v>
      </c>
      <c r="P457" t="s">
        <v>409</v>
      </c>
      <c r="Q457" t="s">
        <v>2117</v>
      </c>
      <c r="R457" t="s">
        <v>41</v>
      </c>
      <c r="S457" t="s">
        <v>42</v>
      </c>
      <c r="T457" t="s">
        <v>52</v>
      </c>
      <c r="U457" t="s">
        <v>76</v>
      </c>
      <c r="V457" t="s">
        <v>2118</v>
      </c>
      <c r="W457" t="s">
        <v>54</v>
      </c>
      <c r="X457" t="s">
        <v>46</v>
      </c>
      <c r="Y457" t="s">
        <v>47</v>
      </c>
      <c r="AA457" t="s">
        <v>214</v>
      </c>
      <c r="AB457" t="s">
        <v>193</v>
      </c>
      <c r="AC457" s="3">
        <v>44410</v>
      </c>
      <c r="AD457" t="s">
        <v>325</v>
      </c>
      <c r="AE457" t="s">
        <v>56</v>
      </c>
      <c r="AF457" t="s">
        <v>196</v>
      </c>
      <c r="AG457" s="5">
        <v>1275</v>
      </c>
    </row>
    <row r="458" spans="1:33" x14ac:dyDescent="0.3">
      <c r="A458" s="2" t="s">
        <v>2119</v>
      </c>
      <c r="B458" t="s">
        <v>4148</v>
      </c>
      <c r="C458" t="s">
        <v>2120</v>
      </c>
      <c r="D458" t="s">
        <v>34</v>
      </c>
      <c r="E458" t="s">
        <v>93</v>
      </c>
      <c r="F458" s="3">
        <v>44452</v>
      </c>
      <c r="G458" s="3">
        <v>44456</v>
      </c>
      <c r="H458" t="s">
        <v>36</v>
      </c>
      <c r="I458" t="s">
        <v>137</v>
      </c>
      <c r="J458" s="3">
        <v>44527</v>
      </c>
      <c r="K458" s="4">
        <v>14500</v>
      </c>
      <c r="L458" t="s">
        <v>65</v>
      </c>
      <c r="M458" t="s">
        <v>115</v>
      </c>
      <c r="N458" s="3">
        <v>44536</v>
      </c>
      <c r="O458" t="s">
        <v>80</v>
      </c>
      <c r="P458" t="s">
        <v>116</v>
      </c>
      <c r="Q458" t="s">
        <v>2121</v>
      </c>
      <c r="R458" t="s">
        <v>41</v>
      </c>
      <c r="S458" t="s">
        <v>109</v>
      </c>
      <c r="T458" t="s">
        <v>66</v>
      </c>
      <c r="U458" t="s">
        <v>67</v>
      </c>
      <c r="V458" t="s">
        <v>2122</v>
      </c>
      <c r="W458" t="s">
        <v>54</v>
      </c>
      <c r="X458" t="s">
        <v>46</v>
      </c>
      <c r="Y458" t="s">
        <v>84</v>
      </c>
      <c r="Z458" t="s">
        <v>209</v>
      </c>
      <c r="AA458" t="s">
        <v>2123</v>
      </c>
      <c r="AB458" t="s">
        <v>121</v>
      </c>
      <c r="AC458" s="3">
        <v>44530</v>
      </c>
      <c r="AD458" t="s">
        <v>90</v>
      </c>
      <c r="AE458" t="s">
        <v>1685</v>
      </c>
      <c r="AF458" t="s">
        <v>106</v>
      </c>
      <c r="AG458" s="5">
        <v>255</v>
      </c>
    </row>
    <row r="459" spans="1:33" x14ac:dyDescent="0.3">
      <c r="A459" s="2" t="s">
        <v>2124</v>
      </c>
      <c r="B459" t="s">
        <v>4149</v>
      </c>
      <c r="C459" t="s">
        <v>2125</v>
      </c>
      <c r="D459" t="s">
        <v>34</v>
      </c>
      <c r="E459" t="s">
        <v>160</v>
      </c>
      <c r="F459" s="3">
        <v>44384</v>
      </c>
      <c r="G459" s="3">
        <v>44385</v>
      </c>
      <c r="H459" t="s">
        <v>36</v>
      </c>
      <c r="I459" t="s">
        <v>114</v>
      </c>
      <c r="J459" s="3">
        <v>44389</v>
      </c>
      <c r="K459" s="4">
        <v>120</v>
      </c>
      <c r="L459" t="s">
        <v>38</v>
      </c>
      <c r="M459" t="s">
        <v>34</v>
      </c>
      <c r="N459" s="3">
        <v>44420</v>
      </c>
      <c r="O459" t="s">
        <v>128</v>
      </c>
      <c r="P459" t="s">
        <v>409</v>
      </c>
      <c r="Q459" t="s">
        <v>2126</v>
      </c>
      <c r="R459" t="s">
        <v>41</v>
      </c>
      <c r="S459" t="s">
        <v>95</v>
      </c>
      <c r="T459" t="s">
        <v>66</v>
      </c>
      <c r="U459" t="s">
        <v>67</v>
      </c>
      <c r="V459" t="s">
        <v>2127</v>
      </c>
      <c r="W459" t="s">
        <v>45</v>
      </c>
      <c r="X459" t="s">
        <v>46</v>
      </c>
      <c r="Y459" t="s">
        <v>84</v>
      </c>
      <c r="AA459" t="s">
        <v>630</v>
      </c>
      <c r="AB459" t="s">
        <v>193</v>
      </c>
      <c r="AC459" s="3">
        <v>44419</v>
      </c>
      <c r="AD459" t="s">
        <v>90</v>
      </c>
      <c r="AE459" t="s">
        <v>56</v>
      </c>
      <c r="AF459" t="s">
        <v>196</v>
      </c>
      <c r="AG459" s="5">
        <v>1</v>
      </c>
    </row>
    <row r="460" spans="1:33" x14ac:dyDescent="0.3">
      <c r="A460" s="2" t="s">
        <v>2128</v>
      </c>
      <c r="B460" t="s">
        <v>4150</v>
      </c>
      <c r="C460" t="s">
        <v>2129</v>
      </c>
      <c r="D460" t="s">
        <v>34</v>
      </c>
      <c r="E460" t="s">
        <v>108</v>
      </c>
      <c r="F460" s="3">
        <v>44384</v>
      </c>
      <c r="G460" s="3">
        <v>44386</v>
      </c>
      <c r="H460" t="s">
        <v>36</v>
      </c>
      <c r="I460" t="s">
        <v>1775</v>
      </c>
      <c r="J460" s="3">
        <v>44386</v>
      </c>
      <c r="K460" s="4">
        <v>50000</v>
      </c>
      <c r="L460" t="s">
        <v>38</v>
      </c>
      <c r="M460" t="s">
        <v>34</v>
      </c>
      <c r="N460" s="3">
        <v>44564</v>
      </c>
      <c r="O460" t="s">
        <v>80</v>
      </c>
      <c r="P460" t="s">
        <v>409</v>
      </c>
      <c r="Q460" t="s">
        <v>2130</v>
      </c>
      <c r="R460" t="s">
        <v>41</v>
      </c>
      <c r="S460" t="s">
        <v>42</v>
      </c>
      <c r="T460" t="s">
        <v>52</v>
      </c>
      <c r="U460" t="s">
        <v>76</v>
      </c>
      <c r="V460" t="s">
        <v>2131</v>
      </c>
      <c r="W460" t="s">
        <v>54</v>
      </c>
      <c r="X460" t="s">
        <v>46</v>
      </c>
      <c r="Y460" t="s">
        <v>47</v>
      </c>
      <c r="AA460" t="s">
        <v>492</v>
      </c>
      <c r="AB460" t="s">
        <v>493</v>
      </c>
      <c r="AC460" s="3">
        <v>44564</v>
      </c>
      <c r="AD460" t="s">
        <v>90</v>
      </c>
      <c r="AE460" t="s">
        <v>56</v>
      </c>
      <c r="AF460" t="s">
        <v>494</v>
      </c>
      <c r="AG460" s="5">
        <v>1000</v>
      </c>
    </row>
    <row r="461" spans="1:33" x14ac:dyDescent="0.3">
      <c r="A461" s="2" t="s">
        <v>2132</v>
      </c>
      <c r="B461" t="s">
        <v>4151</v>
      </c>
      <c r="C461" t="s">
        <v>2133</v>
      </c>
      <c r="D461" t="s">
        <v>115</v>
      </c>
      <c r="E461" t="s">
        <v>2134</v>
      </c>
      <c r="F461" s="3">
        <v>44384</v>
      </c>
      <c r="G461" s="3">
        <v>44522</v>
      </c>
      <c r="H461" t="s">
        <v>72</v>
      </c>
      <c r="I461" t="s">
        <v>94</v>
      </c>
      <c r="J461" s="3">
        <v>44519</v>
      </c>
      <c r="K461" s="4">
        <v>21750</v>
      </c>
      <c r="L461" t="s">
        <v>38</v>
      </c>
      <c r="M461" t="s">
        <v>34</v>
      </c>
      <c r="N461" s="3">
        <v>44519</v>
      </c>
      <c r="O461" t="s">
        <v>80</v>
      </c>
      <c r="P461" t="s">
        <v>81</v>
      </c>
      <c r="R461" t="s">
        <v>1849</v>
      </c>
      <c r="S461" t="s">
        <v>95</v>
      </c>
      <c r="T461" t="s">
        <v>52</v>
      </c>
      <c r="U461" t="s">
        <v>53</v>
      </c>
      <c r="V461" t="s">
        <v>2135</v>
      </c>
      <c r="W461" t="s">
        <v>45</v>
      </c>
      <c r="X461" t="s">
        <v>46</v>
      </c>
      <c r="Y461" t="s">
        <v>84</v>
      </c>
      <c r="AA461" t="s">
        <v>214</v>
      </c>
      <c r="AB461" t="s">
        <v>193</v>
      </c>
      <c r="AC461" s="3"/>
      <c r="AD461" t="s">
        <v>2136</v>
      </c>
      <c r="AE461" t="s">
        <v>615</v>
      </c>
      <c r="AF461" t="s">
        <v>196</v>
      </c>
      <c r="AG461" s="5">
        <v>218</v>
      </c>
    </row>
    <row r="462" spans="1:33" x14ac:dyDescent="0.3">
      <c r="A462" s="2" t="s">
        <v>2137</v>
      </c>
      <c r="B462" t="s">
        <v>4152</v>
      </c>
      <c r="C462" t="s">
        <v>2138</v>
      </c>
      <c r="D462" t="s">
        <v>34</v>
      </c>
      <c r="E462" t="s">
        <v>35</v>
      </c>
      <c r="F462" s="3">
        <v>44384</v>
      </c>
      <c r="G462" s="3">
        <v>44385</v>
      </c>
      <c r="H462" t="s">
        <v>175</v>
      </c>
      <c r="J462" s="3">
        <v>44386</v>
      </c>
      <c r="K462" s="4">
        <v>800</v>
      </c>
      <c r="L462" t="s">
        <v>38</v>
      </c>
      <c r="M462" t="s">
        <v>115</v>
      </c>
      <c r="N462" s="3">
        <v>44391</v>
      </c>
      <c r="O462" t="s">
        <v>128</v>
      </c>
      <c r="P462" t="s">
        <v>116</v>
      </c>
      <c r="Q462" t="s">
        <v>1318</v>
      </c>
      <c r="R462" t="s">
        <v>41</v>
      </c>
      <c r="S462" t="s">
        <v>42</v>
      </c>
      <c r="T462" t="s">
        <v>43</v>
      </c>
      <c r="U462" t="s">
        <v>44</v>
      </c>
      <c r="V462" t="s">
        <v>2139</v>
      </c>
      <c r="W462" t="s">
        <v>54</v>
      </c>
      <c r="X462" t="s">
        <v>46</v>
      </c>
      <c r="Y462" t="s">
        <v>55</v>
      </c>
      <c r="Z462" t="s">
        <v>209</v>
      </c>
      <c r="AA462" t="s">
        <v>2140</v>
      </c>
      <c r="AB462" t="s">
        <v>286</v>
      </c>
      <c r="AC462" s="3">
        <v>44391</v>
      </c>
      <c r="AD462" t="s">
        <v>241</v>
      </c>
      <c r="AE462" t="s">
        <v>677</v>
      </c>
      <c r="AF462" t="s">
        <v>287</v>
      </c>
      <c r="AG462" s="5">
        <v>16</v>
      </c>
    </row>
    <row r="463" spans="1:33" x14ac:dyDescent="0.3">
      <c r="A463" s="2" t="s">
        <v>2141</v>
      </c>
      <c r="B463" t="s">
        <v>4153</v>
      </c>
      <c r="C463" t="s">
        <v>2142</v>
      </c>
      <c r="D463" t="s">
        <v>34</v>
      </c>
      <c r="E463" t="s">
        <v>78</v>
      </c>
      <c r="F463" s="3">
        <v>44410</v>
      </c>
      <c r="G463" s="3">
        <v>44418</v>
      </c>
      <c r="H463" t="s">
        <v>36</v>
      </c>
      <c r="I463" t="s">
        <v>1250</v>
      </c>
      <c r="J463" s="3">
        <v>44420</v>
      </c>
      <c r="K463" s="4">
        <v>60840</v>
      </c>
      <c r="L463" t="s">
        <v>38</v>
      </c>
      <c r="M463" t="s">
        <v>34</v>
      </c>
      <c r="N463" s="3">
        <v>44434</v>
      </c>
      <c r="O463" t="s">
        <v>128</v>
      </c>
      <c r="P463" t="s">
        <v>409</v>
      </c>
      <c r="Q463" t="s">
        <v>2143</v>
      </c>
      <c r="R463" t="s">
        <v>41</v>
      </c>
      <c r="S463" t="s">
        <v>95</v>
      </c>
      <c r="T463" t="s">
        <v>43</v>
      </c>
      <c r="U463" t="s">
        <v>44</v>
      </c>
      <c r="V463" t="s">
        <v>2144</v>
      </c>
      <c r="W463" t="s">
        <v>54</v>
      </c>
      <c r="X463" t="s">
        <v>46</v>
      </c>
      <c r="Y463" t="s">
        <v>84</v>
      </c>
      <c r="AA463" t="s">
        <v>859</v>
      </c>
      <c r="AB463" t="s">
        <v>158</v>
      </c>
      <c r="AC463" s="3">
        <v>44431</v>
      </c>
      <c r="AD463" t="s">
        <v>90</v>
      </c>
      <c r="AE463" t="s">
        <v>143</v>
      </c>
      <c r="AF463" t="s">
        <v>67</v>
      </c>
      <c r="AG463" s="5">
        <v>1521</v>
      </c>
    </row>
    <row r="464" spans="1:33" x14ac:dyDescent="0.3">
      <c r="A464" s="2" t="s">
        <v>2145</v>
      </c>
      <c r="B464" t="s">
        <v>4154</v>
      </c>
      <c r="C464" t="s">
        <v>2146</v>
      </c>
      <c r="D464" t="s">
        <v>34</v>
      </c>
      <c r="E464" t="s">
        <v>99</v>
      </c>
      <c r="F464" s="3">
        <v>44379</v>
      </c>
      <c r="G464" s="3">
        <v>44379</v>
      </c>
      <c r="H464" t="s">
        <v>127</v>
      </c>
      <c r="I464" t="s">
        <v>1634</v>
      </c>
      <c r="J464" s="3">
        <v>44383</v>
      </c>
      <c r="K464" s="4">
        <v>52049</v>
      </c>
      <c r="L464" t="s">
        <v>101</v>
      </c>
      <c r="M464" t="s">
        <v>115</v>
      </c>
      <c r="N464" s="3">
        <v>44482</v>
      </c>
      <c r="O464" t="s">
        <v>128</v>
      </c>
      <c r="P464" t="s">
        <v>116</v>
      </c>
      <c r="Q464" t="s">
        <v>2147</v>
      </c>
      <c r="R464" t="s">
        <v>41</v>
      </c>
      <c r="S464" t="s">
        <v>42</v>
      </c>
      <c r="T464" t="s">
        <v>43</v>
      </c>
      <c r="U464" t="s">
        <v>44</v>
      </c>
      <c r="V464" t="s">
        <v>2148</v>
      </c>
      <c r="W464" t="s">
        <v>54</v>
      </c>
      <c r="X464" t="s">
        <v>46</v>
      </c>
      <c r="Y464" t="s">
        <v>55</v>
      </c>
      <c r="Z464" t="s">
        <v>209</v>
      </c>
      <c r="AA464" t="s">
        <v>1281</v>
      </c>
      <c r="AB464" t="s">
        <v>286</v>
      </c>
      <c r="AC464" s="3">
        <v>44386</v>
      </c>
      <c r="AD464" t="s">
        <v>90</v>
      </c>
      <c r="AE464" t="s">
        <v>48</v>
      </c>
      <c r="AF464" t="s">
        <v>287</v>
      </c>
      <c r="AG464" s="5">
        <v>23</v>
      </c>
    </row>
    <row r="465" spans="1:33" x14ac:dyDescent="0.3">
      <c r="A465" s="2" t="s">
        <v>2149</v>
      </c>
      <c r="B465" t="s">
        <v>4155</v>
      </c>
      <c r="C465" t="s">
        <v>2150</v>
      </c>
      <c r="D465" t="s">
        <v>34</v>
      </c>
      <c r="E465" t="s">
        <v>1297</v>
      </c>
      <c r="F465" s="3">
        <v>44475</v>
      </c>
      <c r="G465" s="3">
        <v>44377</v>
      </c>
      <c r="H465" t="s">
        <v>604</v>
      </c>
      <c r="I465" t="s">
        <v>37</v>
      </c>
      <c r="J465" s="3">
        <v>44160</v>
      </c>
      <c r="K465" s="4">
        <v>224</v>
      </c>
      <c r="L465" t="s">
        <v>38</v>
      </c>
      <c r="M465" t="s">
        <v>115</v>
      </c>
      <c r="N465" s="3">
        <v>44476</v>
      </c>
      <c r="O465" t="s">
        <v>128</v>
      </c>
      <c r="P465" t="s">
        <v>116</v>
      </c>
      <c r="Q465" t="s">
        <v>2151</v>
      </c>
      <c r="R465" t="s">
        <v>41</v>
      </c>
      <c r="S465" t="s">
        <v>95</v>
      </c>
      <c r="T465" t="s">
        <v>52</v>
      </c>
      <c r="U465" t="s">
        <v>53</v>
      </c>
      <c r="V465" t="s">
        <v>2152</v>
      </c>
      <c r="W465" t="s">
        <v>54</v>
      </c>
      <c r="X465" t="s">
        <v>46</v>
      </c>
      <c r="Y465" t="s">
        <v>55</v>
      </c>
      <c r="Z465" t="s">
        <v>172</v>
      </c>
      <c r="AA465" t="s">
        <v>335</v>
      </c>
      <c r="AB465" t="s">
        <v>89</v>
      </c>
      <c r="AC465" s="3">
        <v>44377</v>
      </c>
      <c r="AD465" t="s">
        <v>90</v>
      </c>
      <c r="AE465" t="s">
        <v>56</v>
      </c>
      <c r="AF465" t="s">
        <v>91</v>
      </c>
      <c r="AG465" s="5">
        <v>7</v>
      </c>
    </row>
    <row r="466" spans="1:33" x14ac:dyDescent="0.3">
      <c r="A466" s="2" t="s">
        <v>2153</v>
      </c>
      <c r="B466" t="s">
        <v>4156</v>
      </c>
      <c r="C466" t="s">
        <v>2154</v>
      </c>
      <c r="D466" t="s">
        <v>34</v>
      </c>
      <c r="E466" t="s">
        <v>321</v>
      </c>
      <c r="F466" s="3">
        <v>44378</v>
      </c>
      <c r="G466" s="3">
        <v>44384</v>
      </c>
      <c r="H466" t="s">
        <v>36</v>
      </c>
      <c r="I466" t="s">
        <v>37</v>
      </c>
      <c r="J466" s="3">
        <v>44336</v>
      </c>
      <c r="K466" s="4">
        <v>70000</v>
      </c>
      <c r="L466" t="s">
        <v>101</v>
      </c>
      <c r="M466" t="s">
        <v>115</v>
      </c>
      <c r="N466" s="3">
        <v>44382</v>
      </c>
      <c r="O466" t="s">
        <v>80</v>
      </c>
      <c r="P466" t="s">
        <v>116</v>
      </c>
      <c r="Q466" t="s">
        <v>2155</v>
      </c>
      <c r="R466" t="s">
        <v>41</v>
      </c>
      <c r="S466" t="s">
        <v>42</v>
      </c>
      <c r="T466" t="s">
        <v>43</v>
      </c>
      <c r="U466" t="s">
        <v>44</v>
      </c>
      <c r="V466" t="s">
        <v>2156</v>
      </c>
      <c r="W466" t="s">
        <v>45</v>
      </c>
      <c r="X466" t="s">
        <v>46</v>
      </c>
      <c r="Y466" t="s">
        <v>47</v>
      </c>
      <c r="Z466" t="s">
        <v>209</v>
      </c>
      <c r="AA466" t="s">
        <v>256</v>
      </c>
      <c r="AB466" t="s">
        <v>150</v>
      </c>
      <c r="AC466" s="3">
        <v>44378</v>
      </c>
      <c r="AD466" t="s">
        <v>90</v>
      </c>
      <c r="AE466" t="s">
        <v>48</v>
      </c>
      <c r="AF466" t="s">
        <v>151</v>
      </c>
      <c r="AG466" s="5">
        <v>1400</v>
      </c>
    </row>
    <row r="467" spans="1:33" x14ac:dyDescent="0.3">
      <c r="A467" s="2" t="s">
        <v>2157</v>
      </c>
      <c r="B467" t="s">
        <v>4157</v>
      </c>
      <c r="C467" t="s">
        <v>2158</v>
      </c>
      <c r="D467" t="s">
        <v>34</v>
      </c>
      <c r="E467" t="s">
        <v>112</v>
      </c>
      <c r="F467" s="3">
        <v>44378</v>
      </c>
      <c r="G467" s="3">
        <v>44383</v>
      </c>
      <c r="H467" t="s">
        <v>127</v>
      </c>
      <c r="I467" t="s">
        <v>1859</v>
      </c>
      <c r="J467" s="3">
        <v>44383</v>
      </c>
      <c r="K467" s="4">
        <v>20000</v>
      </c>
      <c r="L467" t="s">
        <v>65</v>
      </c>
      <c r="M467" t="s">
        <v>115</v>
      </c>
      <c r="N467" s="3">
        <v>44392</v>
      </c>
      <c r="O467" t="s">
        <v>128</v>
      </c>
      <c r="P467" t="s">
        <v>116</v>
      </c>
      <c r="Q467" t="s">
        <v>2159</v>
      </c>
      <c r="R467" t="s">
        <v>41</v>
      </c>
      <c r="S467" t="s">
        <v>42</v>
      </c>
      <c r="T467" t="s">
        <v>66</v>
      </c>
      <c r="U467" t="s">
        <v>67</v>
      </c>
      <c r="V467" t="s">
        <v>2160</v>
      </c>
      <c r="W467" t="s">
        <v>54</v>
      </c>
      <c r="X467" t="s">
        <v>46</v>
      </c>
      <c r="Y467" t="s">
        <v>84</v>
      </c>
      <c r="Z467" t="s">
        <v>119</v>
      </c>
      <c r="AA467" t="s">
        <v>2161</v>
      </c>
      <c r="AB467" t="s">
        <v>121</v>
      </c>
      <c r="AC467" s="3">
        <v>44391</v>
      </c>
      <c r="AD467" t="s">
        <v>90</v>
      </c>
      <c r="AE467" t="s">
        <v>130</v>
      </c>
      <c r="AF467" t="s">
        <v>124</v>
      </c>
      <c r="AG467" s="5">
        <v>200</v>
      </c>
    </row>
    <row r="468" spans="1:33" x14ac:dyDescent="0.3">
      <c r="A468" s="2" t="s">
        <v>2162</v>
      </c>
      <c r="B468" t="s">
        <v>4158</v>
      </c>
      <c r="C468" t="s">
        <v>2163</v>
      </c>
      <c r="D468" t="s">
        <v>34</v>
      </c>
      <c r="E468" t="s">
        <v>146</v>
      </c>
      <c r="F468" s="3">
        <v>44377</v>
      </c>
      <c r="G468" s="3">
        <v>44378</v>
      </c>
      <c r="H468" t="s">
        <v>2164</v>
      </c>
      <c r="I468" t="s">
        <v>64</v>
      </c>
      <c r="J468" s="3">
        <v>44379</v>
      </c>
      <c r="K468" s="4">
        <v>1325</v>
      </c>
      <c r="L468" t="s">
        <v>38</v>
      </c>
      <c r="M468" t="s">
        <v>115</v>
      </c>
      <c r="N468" s="3">
        <v>44476</v>
      </c>
      <c r="O468" t="s">
        <v>128</v>
      </c>
      <c r="P468" t="s">
        <v>116</v>
      </c>
      <c r="Q468" t="s">
        <v>2165</v>
      </c>
      <c r="R468" t="s">
        <v>726</v>
      </c>
      <c r="S468" t="s">
        <v>109</v>
      </c>
      <c r="T468" t="s">
        <v>52</v>
      </c>
      <c r="U468" t="s">
        <v>53</v>
      </c>
      <c r="V468" t="s">
        <v>2166</v>
      </c>
      <c r="W468" t="s">
        <v>2167</v>
      </c>
      <c r="X468" t="s">
        <v>46</v>
      </c>
      <c r="Y468" t="s">
        <v>55</v>
      </c>
      <c r="Z468" t="s">
        <v>172</v>
      </c>
      <c r="AA468" t="s">
        <v>2168</v>
      </c>
      <c r="AB468" t="s">
        <v>924</v>
      </c>
      <c r="AC468" s="3">
        <v>44476</v>
      </c>
      <c r="AD468" t="s">
        <v>90</v>
      </c>
      <c r="AE468" t="s">
        <v>56</v>
      </c>
      <c r="AF468" t="s">
        <v>2169</v>
      </c>
      <c r="AG468" s="5">
        <v>42</v>
      </c>
    </row>
    <row r="469" spans="1:33" x14ac:dyDescent="0.3">
      <c r="A469" s="2" t="s">
        <v>2170</v>
      </c>
      <c r="B469" t="s">
        <v>4159</v>
      </c>
      <c r="C469" t="s">
        <v>2171</v>
      </c>
      <c r="D469" t="s">
        <v>34</v>
      </c>
      <c r="E469" t="s">
        <v>377</v>
      </c>
      <c r="F469" s="3">
        <v>44377</v>
      </c>
      <c r="G469" s="3">
        <v>44382</v>
      </c>
      <c r="H469" t="s">
        <v>36</v>
      </c>
      <c r="I469" t="s">
        <v>137</v>
      </c>
      <c r="J469" s="3">
        <v>44382</v>
      </c>
      <c r="K469" s="4">
        <v>48120</v>
      </c>
      <c r="L469" t="s">
        <v>38</v>
      </c>
      <c r="M469" t="s">
        <v>115</v>
      </c>
      <c r="N469" s="3">
        <v>44438</v>
      </c>
      <c r="O469" t="s">
        <v>128</v>
      </c>
      <c r="P469" t="s">
        <v>116</v>
      </c>
      <c r="Q469" t="s">
        <v>2172</v>
      </c>
      <c r="R469" t="s">
        <v>41</v>
      </c>
      <c r="S469" t="s">
        <v>42</v>
      </c>
      <c r="T469" t="s">
        <v>52</v>
      </c>
      <c r="U469" t="s">
        <v>76</v>
      </c>
      <c r="V469" t="s">
        <v>2173</v>
      </c>
      <c r="W469" t="s">
        <v>54</v>
      </c>
      <c r="X469" t="s">
        <v>46</v>
      </c>
      <c r="Y469" t="s">
        <v>55</v>
      </c>
      <c r="Z469" t="s">
        <v>209</v>
      </c>
      <c r="AA469" t="s">
        <v>192</v>
      </c>
      <c r="AB469" t="s">
        <v>397</v>
      </c>
      <c r="AC469" s="3">
        <v>44386</v>
      </c>
      <c r="AD469" t="s">
        <v>90</v>
      </c>
      <c r="AE469" t="s">
        <v>56</v>
      </c>
      <c r="AF469" t="s">
        <v>330</v>
      </c>
      <c r="AG469" s="5">
        <v>1097</v>
      </c>
    </row>
    <row r="470" spans="1:33" x14ac:dyDescent="0.3">
      <c r="A470" s="2" t="s">
        <v>2174</v>
      </c>
      <c r="B470" t="s">
        <v>4160</v>
      </c>
      <c r="C470" t="s">
        <v>2175</v>
      </c>
      <c r="D470" t="s">
        <v>34</v>
      </c>
      <c r="E470" t="s">
        <v>683</v>
      </c>
      <c r="F470" s="3">
        <v>44392</v>
      </c>
      <c r="G470" s="3">
        <v>44393</v>
      </c>
      <c r="H470" t="s">
        <v>175</v>
      </c>
      <c r="J470" s="3">
        <v>44386</v>
      </c>
      <c r="K470" s="4">
        <v>322500</v>
      </c>
      <c r="L470" t="s">
        <v>38</v>
      </c>
      <c r="M470" t="s">
        <v>34</v>
      </c>
      <c r="N470" s="3">
        <v>44440</v>
      </c>
      <c r="O470" t="s">
        <v>128</v>
      </c>
      <c r="P470" t="s">
        <v>409</v>
      </c>
      <c r="Q470" t="s">
        <v>2176</v>
      </c>
      <c r="R470" t="s">
        <v>41</v>
      </c>
      <c r="S470" t="s">
        <v>42</v>
      </c>
      <c r="T470" t="s">
        <v>52</v>
      </c>
      <c r="U470" t="s">
        <v>76</v>
      </c>
      <c r="V470" t="s">
        <v>2177</v>
      </c>
      <c r="W470" t="s">
        <v>301</v>
      </c>
      <c r="X470" t="s">
        <v>46</v>
      </c>
      <c r="Y470" t="s">
        <v>84</v>
      </c>
      <c r="AA470" t="s">
        <v>1156</v>
      </c>
      <c r="AB470" t="s">
        <v>158</v>
      </c>
      <c r="AC470" s="3">
        <v>44424</v>
      </c>
      <c r="AD470" t="s">
        <v>90</v>
      </c>
      <c r="AE470" t="s">
        <v>56</v>
      </c>
      <c r="AF470" t="s">
        <v>67</v>
      </c>
      <c r="AG470" s="5">
        <v>6770</v>
      </c>
    </row>
    <row r="471" spans="1:33" x14ac:dyDescent="0.3">
      <c r="A471" s="2" t="s">
        <v>2178</v>
      </c>
      <c r="B471" t="s">
        <v>4161</v>
      </c>
      <c r="C471" t="s">
        <v>2179</v>
      </c>
      <c r="D471" t="s">
        <v>34</v>
      </c>
      <c r="E471" t="s">
        <v>184</v>
      </c>
      <c r="F471" s="3">
        <v>44377</v>
      </c>
      <c r="G471" s="3">
        <v>44382</v>
      </c>
      <c r="H471" t="s">
        <v>127</v>
      </c>
      <c r="I471" t="s">
        <v>1775</v>
      </c>
      <c r="J471" s="3">
        <v>44386</v>
      </c>
      <c r="K471" s="4">
        <v>1040</v>
      </c>
      <c r="L471" t="s">
        <v>38</v>
      </c>
      <c r="M471" t="s">
        <v>34</v>
      </c>
      <c r="N471" s="3">
        <v>44501</v>
      </c>
      <c r="O471" t="s">
        <v>80</v>
      </c>
      <c r="P471" t="s">
        <v>147</v>
      </c>
      <c r="R471" t="s">
        <v>41</v>
      </c>
      <c r="S471" t="s">
        <v>42</v>
      </c>
      <c r="T471" t="s">
        <v>52</v>
      </c>
      <c r="U471" t="s">
        <v>76</v>
      </c>
      <c r="V471" t="s">
        <v>2180</v>
      </c>
      <c r="W471" t="s">
        <v>201</v>
      </c>
      <c r="X471" t="s">
        <v>46</v>
      </c>
      <c r="Y471" t="s">
        <v>84</v>
      </c>
      <c r="AA471" t="s">
        <v>139</v>
      </c>
      <c r="AB471" t="s">
        <v>89</v>
      </c>
      <c r="AC471" s="3"/>
      <c r="AD471" t="s">
        <v>90</v>
      </c>
      <c r="AE471" t="s">
        <v>56</v>
      </c>
      <c r="AF471" t="s">
        <v>91</v>
      </c>
      <c r="AG471" s="5">
        <v>26</v>
      </c>
    </row>
    <row r="472" spans="1:33" x14ac:dyDescent="0.3">
      <c r="A472" s="2" t="s">
        <v>2181</v>
      </c>
      <c r="B472" t="s">
        <v>4162</v>
      </c>
      <c r="C472" t="s">
        <v>2182</v>
      </c>
      <c r="D472" t="s">
        <v>115</v>
      </c>
      <c r="E472" t="s">
        <v>291</v>
      </c>
      <c r="F472" s="3">
        <v>44376</v>
      </c>
      <c r="G472" s="3">
        <v>44379</v>
      </c>
      <c r="H472" t="s">
        <v>127</v>
      </c>
      <c r="I472" t="s">
        <v>1859</v>
      </c>
      <c r="J472" s="3">
        <v>44382</v>
      </c>
      <c r="K472" s="4">
        <v>11760</v>
      </c>
      <c r="L472" t="s">
        <v>38</v>
      </c>
      <c r="M472" t="s">
        <v>34</v>
      </c>
      <c r="N472" s="3">
        <v>44454</v>
      </c>
      <c r="O472" t="s">
        <v>128</v>
      </c>
      <c r="P472" t="s">
        <v>409</v>
      </c>
      <c r="R472" t="s">
        <v>41</v>
      </c>
      <c r="S472" t="s">
        <v>42</v>
      </c>
      <c r="T472" t="s">
        <v>43</v>
      </c>
      <c r="U472" t="s">
        <v>44</v>
      </c>
      <c r="V472" t="s">
        <v>201</v>
      </c>
      <c r="W472" t="s">
        <v>201</v>
      </c>
      <c r="X472" t="s">
        <v>46</v>
      </c>
      <c r="Y472" t="s">
        <v>47</v>
      </c>
      <c r="AA472" t="s">
        <v>192</v>
      </c>
      <c r="AB472" t="s">
        <v>193</v>
      </c>
      <c r="AC472" s="3">
        <v>44454</v>
      </c>
      <c r="AD472" t="s">
        <v>1212</v>
      </c>
      <c r="AE472" t="s">
        <v>220</v>
      </c>
      <c r="AF472" t="s">
        <v>196</v>
      </c>
      <c r="AG472" s="5">
        <v>196</v>
      </c>
    </row>
    <row r="473" spans="1:33" x14ac:dyDescent="0.3">
      <c r="A473" s="2" t="s">
        <v>2183</v>
      </c>
      <c r="B473" t="s">
        <v>4163</v>
      </c>
      <c r="C473" t="s">
        <v>2184</v>
      </c>
      <c r="D473" t="s">
        <v>34</v>
      </c>
      <c r="E473" t="s">
        <v>35</v>
      </c>
      <c r="F473" s="3">
        <v>44375</v>
      </c>
      <c r="G473" s="3">
        <v>44404</v>
      </c>
      <c r="H473" t="s">
        <v>36</v>
      </c>
      <c r="I473" t="s">
        <v>114</v>
      </c>
      <c r="J473" s="3">
        <v>44403</v>
      </c>
      <c r="K473" s="4">
        <v>1720</v>
      </c>
      <c r="L473" t="s">
        <v>38</v>
      </c>
      <c r="M473" t="s">
        <v>115</v>
      </c>
      <c r="N473" s="3">
        <v>44405</v>
      </c>
      <c r="O473" t="s">
        <v>134</v>
      </c>
      <c r="P473" t="s">
        <v>116</v>
      </c>
      <c r="Q473" t="s">
        <v>207</v>
      </c>
      <c r="R473" t="s">
        <v>41</v>
      </c>
      <c r="S473" t="s">
        <v>42</v>
      </c>
      <c r="T473" t="s">
        <v>43</v>
      </c>
      <c r="U473" t="s">
        <v>44</v>
      </c>
      <c r="V473" t="s">
        <v>2185</v>
      </c>
      <c r="W473" t="s">
        <v>54</v>
      </c>
      <c r="X473" t="s">
        <v>46</v>
      </c>
      <c r="Y473" t="s">
        <v>47</v>
      </c>
      <c r="Z473" t="s">
        <v>209</v>
      </c>
      <c r="AA473" t="s">
        <v>139</v>
      </c>
      <c r="AB473" t="s">
        <v>89</v>
      </c>
      <c r="AC473" s="3">
        <v>44405</v>
      </c>
      <c r="AD473" t="s">
        <v>241</v>
      </c>
      <c r="AE473" t="s">
        <v>48</v>
      </c>
      <c r="AF473" t="s">
        <v>91</v>
      </c>
      <c r="AG473" s="5">
        <v>43</v>
      </c>
    </row>
    <row r="474" spans="1:33" x14ac:dyDescent="0.3">
      <c r="A474" s="2" t="s">
        <v>2186</v>
      </c>
      <c r="B474" t="s">
        <v>4164</v>
      </c>
      <c r="C474" t="s">
        <v>2187</v>
      </c>
      <c r="D474" t="s">
        <v>34</v>
      </c>
      <c r="E474" t="s">
        <v>78</v>
      </c>
      <c r="F474" s="3">
        <v>44375</v>
      </c>
      <c r="G474" s="3">
        <v>44376</v>
      </c>
      <c r="H474" t="s">
        <v>36</v>
      </c>
      <c r="I474" t="s">
        <v>37</v>
      </c>
      <c r="J474" s="3">
        <v>44376</v>
      </c>
      <c r="K474" s="4">
        <v>35000</v>
      </c>
      <c r="L474" t="s">
        <v>101</v>
      </c>
      <c r="M474" t="s">
        <v>34</v>
      </c>
      <c r="N474" s="3">
        <v>44434</v>
      </c>
      <c r="O474" t="s">
        <v>128</v>
      </c>
      <c r="P474" t="s">
        <v>409</v>
      </c>
      <c r="Q474" t="s">
        <v>2188</v>
      </c>
      <c r="R474" t="s">
        <v>41</v>
      </c>
      <c r="S474" t="s">
        <v>109</v>
      </c>
      <c r="T474" t="s">
        <v>43</v>
      </c>
      <c r="U474" t="s">
        <v>44</v>
      </c>
      <c r="V474" t="s">
        <v>2189</v>
      </c>
      <c r="W474" t="s">
        <v>346</v>
      </c>
      <c r="X474" t="s">
        <v>46</v>
      </c>
      <c r="Y474" t="s">
        <v>55</v>
      </c>
      <c r="AA474" t="s">
        <v>364</v>
      </c>
      <c r="AB474" t="s">
        <v>150</v>
      </c>
      <c r="AC474" s="3">
        <v>44434</v>
      </c>
      <c r="AD474" t="s">
        <v>306</v>
      </c>
      <c r="AE474" t="s">
        <v>48</v>
      </c>
      <c r="AF474" t="s">
        <v>151</v>
      </c>
      <c r="AG474" s="5">
        <v>700</v>
      </c>
    </row>
    <row r="475" spans="1:33" x14ac:dyDescent="0.3">
      <c r="A475" s="2" t="s">
        <v>2190</v>
      </c>
      <c r="B475" t="s">
        <v>4165</v>
      </c>
      <c r="C475" t="s">
        <v>2191</v>
      </c>
      <c r="D475" t="s">
        <v>34</v>
      </c>
      <c r="E475" t="s">
        <v>2134</v>
      </c>
      <c r="F475" s="3">
        <v>44399</v>
      </c>
      <c r="G475" s="3">
        <v>44420</v>
      </c>
      <c r="H475" t="s">
        <v>127</v>
      </c>
      <c r="I475" t="s">
        <v>2192</v>
      </c>
      <c r="J475" s="3">
        <v>44420</v>
      </c>
      <c r="K475" s="4">
        <v>92200</v>
      </c>
      <c r="L475" t="s">
        <v>38</v>
      </c>
      <c r="M475" t="s">
        <v>34</v>
      </c>
      <c r="N475" s="3">
        <v>44475</v>
      </c>
      <c r="O475" t="s">
        <v>80</v>
      </c>
      <c r="P475" t="s">
        <v>409</v>
      </c>
      <c r="R475" t="s">
        <v>41</v>
      </c>
      <c r="S475" t="s">
        <v>109</v>
      </c>
      <c r="T475" t="s">
        <v>52</v>
      </c>
      <c r="U475" t="s">
        <v>76</v>
      </c>
      <c r="V475" t="s">
        <v>2193</v>
      </c>
      <c r="W475" t="s">
        <v>45</v>
      </c>
      <c r="X475" t="s">
        <v>46</v>
      </c>
      <c r="Y475" t="s">
        <v>47</v>
      </c>
      <c r="AA475" t="s">
        <v>607</v>
      </c>
      <c r="AB475" t="s">
        <v>1313</v>
      </c>
      <c r="AC475" s="3">
        <v>44474</v>
      </c>
      <c r="AD475" t="s">
        <v>105</v>
      </c>
      <c r="AE475" t="s">
        <v>56</v>
      </c>
      <c r="AF475" t="s">
        <v>1013</v>
      </c>
      <c r="AG475" s="5">
        <v>1159</v>
      </c>
    </row>
    <row r="476" spans="1:33" x14ac:dyDescent="0.3">
      <c r="A476" s="2" t="s">
        <v>2194</v>
      </c>
      <c r="B476" t="s">
        <v>4166</v>
      </c>
      <c r="C476" t="s">
        <v>2195</v>
      </c>
      <c r="D476" t="s">
        <v>34</v>
      </c>
      <c r="E476" t="s">
        <v>168</v>
      </c>
      <c r="F476" s="3">
        <v>44372</v>
      </c>
      <c r="G476" s="3">
        <v>44375</v>
      </c>
      <c r="H476" t="s">
        <v>36</v>
      </c>
      <c r="I476" t="s">
        <v>114</v>
      </c>
      <c r="J476" s="3">
        <v>44375</v>
      </c>
      <c r="K476" s="4">
        <v>910</v>
      </c>
      <c r="L476" t="s">
        <v>38</v>
      </c>
      <c r="M476" t="s">
        <v>115</v>
      </c>
      <c r="N476" s="3">
        <v>44390</v>
      </c>
      <c r="O476" t="s">
        <v>1180</v>
      </c>
      <c r="P476" t="s">
        <v>116</v>
      </c>
      <c r="Q476" t="s">
        <v>169</v>
      </c>
      <c r="R476" t="s">
        <v>41</v>
      </c>
      <c r="S476" t="s">
        <v>42</v>
      </c>
      <c r="T476" t="s">
        <v>52</v>
      </c>
      <c r="U476" t="s">
        <v>53</v>
      </c>
      <c r="V476" t="s">
        <v>2196</v>
      </c>
      <c r="W476" t="s">
        <v>201</v>
      </c>
      <c r="X476" t="s">
        <v>46</v>
      </c>
      <c r="Y476" t="s">
        <v>171</v>
      </c>
      <c r="Z476" t="s">
        <v>172</v>
      </c>
      <c r="AA476" t="s">
        <v>411</v>
      </c>
      <c r="AB476" t="s">
        <v>89</v>
      </c>
      <c r="AC476" s="3">
        <v>44375</v>
      </c>
      <c r="AD476" t="s">
        <v>90</v>
      </c>
      <c r="AE476" t="s">
        <v>56</v>
      </c>
      <c r="AF476" t="s">
        <v>91</v>
      </c>
      <c r="AG476" s="5">
        <v>27</v>
      </c>
    </row>
    <row r="477" spans="1:33" x14ac:dyDescent="0.3">
      <c r="A477" s="2" t="s">
        <v>2197</v>
      </c>
      <c r="B477" t="s">
        <v>4167</v>
      </c>
      <c r="C477" t="s">
        <v>2198</v>
      </c>
      <c r="D477" t="s">
        <v>34</v>
      </c>
      <c r="E477" t="s">
        <v>321</v>
      </c>
      <c r="F477" s="3">
        <v>44372</v>
      </c>
      <c r="G477" s="3">
        <v>44375</v>
      </c>
      <c r="H477" t="s">
        <v>36</v>
      </c>
      <c r="I477" t="s">
        <v>37</v>
      </c>
      <c r="J477" s="3">
        <v>44375</v>
      </c>
      <c r="K477" s="4">
        <v>7500</v>
      </c>
      <c r="L477" t="s">
        <v>38</v>
      </c>
      <c r="M477" t="s">
        <v>34</v>
      </c>
      <c r="N477" s="3">
        <v>44536</v>
      </c>
      <c r="O477" t="s">
        <v>80</v>
      </c>
      <c r="P477" t="s">
        <v>409</v>
      </c>
      <c r="Q477" t="s">
        <v>2199</v>
      </c>
      <c r="R477" t="s">
        <v>41</v>
      </c>
      <c r="S477" t="s">
        <v>109</v>
      </c>
      <c r="T477" t="s">
        <v>43</v>
      </c>
      <c r="U477" t="s">
        <v>44</v>
      </c>
      <c r="V477" t="s">
        <v>2200</v>
      </c>
      <c r="W477" t="s">
        <v>45</v>
      </c>
      <c r="X477" t="s">
        <v>46</v>
      </c>
      <c r="Y477" t="s">
        <v>55</v>
      </c>
      <c r="AA477" t="s">
        <v>256</v>
      </c>
      <c r="AB477" t="s">
        <v>150</v>
      </c>
      <c r="AC477" s="3">
        <v>44532</v>
      </c>
      <c r="AE477" t="s">
        <v>48</v>
      </c>
      <c r="AF477" t="s">
        <v>151</v>
      </c>
      <c r="AG477" s="5">
        <v>150</v>
      </c>
    </row>
    <row r="478" spans="1:33" x14ac:dyDescent="0.3">
      <c r="A478" s="2" t="s">
        <v>2201</v>
      </c>
      <c r="B478" t="s">
        <v>4168</v>
      </c>
      <c r="C478" t="s">
        <v>2202</v>
      </c>
      <c r="D478" t="s">
        <v>115</v>
      </c>
      <c r="E478" t="s">
        <v>291</v>
      </c>
      <c r="F478" s="3">
        <v>44372</v>
      </c>
      <c r="G478" s="3">
        <v>44400</v>
      </c>
      <c r="H478" t="s">
        <v>72</v>
      </c>
      <c r="I478" t="s">
        <v>618</v>
      </c>
      <c r="J478" s="3">
        <v>44397</v>
      </c>
      <c r="K478" s="4">
        <v>3200</v>
      </c>
      <c r="L478" t="s">
        <v>38</v>
      </c>
      <c r="M478" t="s">
        <v>34</v>
      </c>
      <c r="N478" s="3">
        <v>44468</v>
      </c>
      <c r="O478" t="s">
        <v>39</v>
      </c>
      <c r="P478" t="s">
        <v>409</v>
      </c>
      <c r="R478" t="s">
        <v>41</v>
      </c>
      <c r="S478" t="s">
        <v>42</v>
      </c>
      <c r="T478" t="s">
        <v>43</v>
      </c>
      <c r="U478" t="s">
        <v>44</v>
      </c>
      <c r="V478" t="s">
        <v>2203</v>
      </c>
      <c r="W478" t="s">
        <v>201</v>
      </c>
      <c r="X478" t="s">
        <v>46</v>
      </c>
      <c r="Y478" t="s">
        <v>47</v>
      </c>
      <c r="AA478" t="s">
        <v>2204</v>
      </c>
      <c r="AB478" t="s">
        <v>193</v>
      </c>
      <c r="AC478" s="3">
        <v>44468</v>
      </c>
      <c r="AD478" t="s">
        <v>325</v>
      </c>
      <c r="AE478" t="s">
        <v>143</v>
      </c>
      <c r="AF478" t="s">
        <v>196</v>
      </c>
      <c r="AG478" s="5">
        <v>58</v>
      </c>
    </row>
    <row r="479" spans="1:33" x14ac:dyDescent="0.3">
      <c r="A479" s="2" t="s">
        <v>2205</v>
      </c>
      <c r="B479" t="s">
        <v>4169</v>
      </c>
      <c r="C479" t="s">
        <v>2206</v>
      </c>
      <c r="D479" t="s">
        <v>34</v>
      </c>
      <c r="E479" t="s">
        <v>160</v>
      </c>
      <c r="F479" s="3">
        <v>44382</v>
      </c>
      <c r="G479" s="3">
        <v>44403</v>
      </c>
      <c r="H479" t="s">
        <v>36</v>
      </c>
      <c r="I479" t="s">
        <v>1859</v>
      </c>
      <c r="J479" s="3">
        <v>44392</v>
      </c>
      <c r="K479" s="4">
        <v>4000</v>
      </c>
      <c r="L479" t="s">
        <v>38</v>
      </c>
      <c r="M479" t="s">
        <v>34</v>
      </c>
      <c r="N479" s="3">
        <v>44403</v>
      </c>
      <c r="O479" t="s">
        <v>134</v>
      </c>
      <c r="P479" t="s">
        <v>409</v>
      </c>
      <c r="Q479" t="s">
        <v>2207</v>
      </c>
      <c r="R479" t="s">
        <v>41</v>
      </c>
      <c r="S479" t="s">
        <v>42</v>
      </c>
      <c r="T479" t="s">
        <v>66</v>
      </c>
      <c r="U479" t="s">
        <v>67</v>
      </c>
      <c r="V479" t="s">
        <v>2208</v>
      </c>
      <c r="W479" t="s">
        <v>201</v>
      </c>
      <c r="X479" t="s">
        <v>46</v>
      </c>
      <c r="Y479" t="s">
        <v>47</v>
      </c>
      <c r="AA479" t="s">
        <v>139</v>
      </c>
      <c r="AB479" t="s">
        <v>89</v>
      </c>
      <c r="AC479" s="3">
        <v>44403</v>
      </c>
      <c r="AD479" t="s">
        <v>866</v>
      </c>
      <c r="AE479" t="s">
        <v>123</v>
      </c>
      <c r="AF479" t="s">
        <v>91</v>
      </c>
      <c r="AG479" s="5">
        <v>80</v>
      </c>
    </row>
    <row r="480" spans="1:33" x14ac:dyDescent="0.3">
      <c r="A480" s="2" t="s">
        <v>2209</v>
      </c>
      <c r="B480" t="s">
        <v>4170</v>
      </c>
      <c r="C480" t="s">
        <v>2210</v>
      </c>
      <c r="D480" t="s">
        <v>34</v>
      </c>
      <c r="E480" t="s">
        <v>2048</v>
      </c>
      <c r="F480" s="3">
        <v>44370</v>
      </c>
      <c r="G480" s="3">
        <v>44397</v>
      </c>
      <c r="H480" t="s">
        <v>175</v>
      </c>
      <c r="I480" t="s">
        <v>1634</v>
      </c>
      <c r="J480" s="3">
        <v>44399</v>
      </c>
      <c r="K480" s="4">
        <v>183200</v>
      </c>
      <c r="L480" t="s">
        <v>38</v>
      </c>
      <c r="M480" t="s">
        <v>34</v>
      </c>
      <c r="N480" s="3">
        <v>44434</v>
      </c>
      <c r="O480" t="s">
        <v>128</v>
      </c>
      <c r="P480" t="s">
        <v>147</v>
      </c>
      <c r="R480" t="s">
        <v>41</v>
      </c>
      <c r="S480" t="s">
        <v>42</v>
      </c>
      <c r="T480" t="s">
        <v>52</v>
      </c>
      <c r="U480" t="s">
        <v>76</v>
      </c>
      <c r="V480" t="s">
        <v>2211</v>
      </c>
      <c r="W480" t="s">
        <v>45</v>
      </c>
      <c r="X480" t="s">
        <v>46</v>
      </c>
      <c r="Y480" t="s">
        <v>84</v>
      </c>
      <c r="AA480" t="s">
        <v>1706</v>
      </c>
      <c r="AB480" t="s">
        <v>397</v>
      </c>
      <c r="AC480" s="3"/>
      <c r="AE480" t="s">
        <v>56</v>
      </c>
      <c r="AF480" t="s">
        <v>2212</v>
      </c>
      <c r="AG480" s="5">
        <v>1832</v>
      </c>
    </row>
    <row r="481" spans="1:33" x14ac:dyDescent="0.3">
      <c r="A481" s="2" t="s">
        <v>2213</v>
      </c>
      <c r="B481" t="s">
        <v>4171</v>
      </c>
      <c r="C481" t="s">
        <v>2214</v>
      </c>
      <c r="D481" t="s">
        <v>34</v>
      </c>
      <c r="E481" t="s">
        <v>112</v>
      </c>
      <c r="F481" s="3">
        <v>44370</v>
      </c>
      <c r="G481" s="3">
        <v>44384</v>
      </c>
      <c r="H481" t="s">
        <v>127</v>
      </c>
      <c r="I481" t="s">
        <v>2192</v>
      </c>
      <c r="J481" s="3">
        <v>44385</v>
      </c>
      <c r="K481" s="4">
        <v>11220</v>
      </c>
      <c r="L481" t="s">
        <v>65</v>
      </c>
      <c r="M481" t="s">
        <v>34</v>
      </c>
      <c r="N481" s="3">
        <v>44432</v>
      </c>
      <c r="O481" t="s">
        <v>128</v>
      </c>
      <c r="P481" t="s">
        <v>409</v>
      </c>
      <c r="Q481" t="s">
        <v>2215</v>
      </c>
      <c r="R481" t="s">
        <v>41</v>
      </c>
      <c r="S481" t="s">
        <v>42</v>
      </c>
      <c r="T481" t="s">
        <v>66</v>
      </c>
      <c r="U481" t="s">
        <v>67</v>
      </c>
      <c r="V481" t="s">
        <v>2216</v>
      </c>
      <c r="W481" t="s">
        <v>83</v>
      </c>
      <c r="X481" t="s">
        <v>46</v>
      </c>
      <c r="Y481" t="s">
        <v>55</v>
      </c>
      <c r="AA481" t="s">
        <v>1587</v>
      </c>
      <c r="AB481" t="s">
        <v>493</v>
      </c>
      <c r="AC481" s="3">
        <v>44432</v>
      </c>
      <c r="AD481" t="s">
        <v>306</v>
      </c>
      <c r="AE481" t="s">
        <v>68</v>
      </c>
      <c r="AF481" t="s">
        <v>494</v>
      </c>
      <c r="AG481" s="5">
        <v>220</v>
      </c>
    </row>
    <row r="482" spans="1:33" x14ac:dyDescent="0.3">
      <c r="A482" s="2" t="s">
        <v>2217</v>
      </c>
      <c r="B482" t="s">
        <v>4172</v>
      </c>
      <c r="C482" t="s">
        <v>2218</v>
      </c>
      <c r="D482" t="s">
        <v>34</v>
      </c>
      <c r="E482" t="s">
        <v>2219</v>
      </c>
      <c r="F482" s="3">
        <v>44372</v>
      </c>
      <c r="G482" s="3">
        <v>44377</v>
      </c>
      <c r="H482" t="s">
        <v>2220</v>
      </c>
      <c r="J482" s="3">
        <v>44429</v>
      </c>
      <c r="K482" s="4">
        <v>10709.92</v>
      </c>
      <c r="L482" t="s">
        <v>38</v>
      </c>
      <c r="M482" t="s">
        <v>34</v>
      </c>
      <c r="N482" s="3">
        <v>44440</v>
      </c>
      <c r="O482" t="s">
        <v>690</v>
      </c>
      <c r="P482" t="s">
        <v>81</v>
      </c>
      <c r="Q482" t="s">
        <v>2221</v>
      </c>
      <c r="R482" t="s">
        <v>533</v>
      </c>
      <c r="S482" t="s">
        <v>42</v>
      </c>
      <c r="T482" t="s">
        <v>52</v>
      </c>
      <c r="U482" t="s">
        <v>53</v>
      </c>
      <c r="V482" t="s">
        <v>2222</v>
      </c>
      <c r="W482" t="s">
        <v>201</v>
      </c>
      <c r="X482" t="s">
        <v>46</v>
      </c>
      <c r="Y482" t="s">
        <v>84</v>
      </c>
      <c r="AA482" t="s">
        <v>2223</v>
      </c>
      <c r="AB482" t="s">
        <v>993</v>
      </c>
      <c r="AC482" s="3"/>
      <c r="AD482" t="s">
        <v>236</v>
      </c>
      <c r="AE482" t="s">
        <v>545</v>
      </c>
      <c r="AF482" t="s">
        <v>2224</v>
      </c>
      <c r="AG482" s="5">
        <v>36</v>
      </c>
    </row>
    <row r="483" spans="1:33" x14ac:dyDescent="0.3">
      <c r="A483" s="2" t="s">
        <v>2225</v>
      </c>
      <c r="B483" t="s">
        <v>4173</v>
      </c>
      <c r="C483" t="s">
        <v>2226</v>
      </c>
      <c r="D483" t="s">
        <v>34</v>
      </c>
      <c r="E483" t="s">
        <v>739</v>
      </c>
      <c r="F483" s="3">
        <v>44369</v>
      </c>
      <c r="G483" s="3">
        <v>44375</v>
      </c>
      <c r="H483" t="s">
        <v>127</v>
      </c>
      <c r="I483" t="s">
        <v>137</v>
      </c>
      <c r="J483" s="3">
        <v>44372</v>
      </c>
      <c r="K483" s="4">
        <v>1400</v>
      </c>
      <c r="L483" t="s">
        <v>38</v>
      </c>
      <c r="M483" t="s">
        <v>34</v>
      </c>
      <c r="N483" s="3">
        <v>44498</v>
      </c>
      <c r="O483" t="s">
        <v>80</v>
      </c>
      <c r="P483" t="s">
        <v>551</v>
      </c>
      <c r="R483" t="s">
        <v>41</v>
      </c>
      <c r="S483" t="s">
        <v>42</v>
      </c>
      <c r="T483" t="s">
        <v>52</v>
      </c>
      <c r="U483" t="s">
        <v>53</v>
      </c>
      <c r="V483" t="s">
        <v>2227</v>
      </c>
      <c r="W483" t="s">
        <v>201</v>
      </c>
      <c r="X483" t="s">
        <v>46</v>
      </c>
      <c r="Y483" t="s">
        <v>47</v>
      </c>
      <c r="AA483" t="s">
        <v>139</v>
      </c>
      <c r="AB483" t="s">
        <v>89</v>
      </c>
      <c r="AC483" s="3"/>
      <c r="AD483" t="s">
        <v>90</v>
      </c>
      <c r="AE483" t="s">
        <v>56</v>
      </c>
      <c r="AF483" t="s">
        <v>91</v>
      </c>
      <c r="AG483" s="5">
        <v>40</v>
      </c>
    </row>
    <row r="484" spans="1:33" x14ac:dyDescent="0.3">
      <c r="A484" s="2" t="s">
        <v>2228</v>
      </c>
      <c r="B484" t="s">
        <v>4174</v>
      </c>
      <c r="D484" t="s">
        <v>34</v>
      </c>
      <c r="E484" t="s">
        <v>75</v>
      </c>
      <c r="F484" s="3">
        <v>44369</v>
      </c>
      <c r="G484" s="3">
        <v>44372</v>
      </c>
      <c r="H484" t="s">
        <v>36</v>
      </c>
      <c r="I484" t="s">
        <v>37</v>
      </c>
      <c r="J484" s="3">
        <v>44370</v>
      </c>
      <c r="K484" s="4">
        <v>900</v>
      </c>
      <c r="L484" t="s">
        <v>38</v>
      </c>
      <c r="M484" t="s">
        <v>34</v>
      </c>
      <c r="N484" s="3">
        <v>44434</v>
      </c>
      <c r="O484" t="s">
        <v>1180</v>
      </c>
      <c r="P484" t="s">
        <v>409</v>
      </c>
      <c r="Q484" t="s">
        <v>2229</v>
      </c>
      <c r="R484" t="s">
        <v>1366</v>
      </c>
      <c r="S484" t="s">
        <v>42</v>
      </c>
      <c r="T484" t="s">
        <v>52</v>
      </c>
      <c r="U484" t="s">
        <v>76</v>
      </c>
      <c r="V484" t="s">
        <v>2230</v>
      </c>
      <c r="W484" t="s">
        <v>54</v>
      </c>
      <c r="X484" t="s">
        <v>46</v>
      </c>
      <c r="Y484" t="s">
        <v>47</v>
      </c>
      <c r="AA484" t="s">
        <v>214</v>
      </c>
      <c r="AB484" t="s">
        <v>193</v>
      </c>
      <c r="AC484" s="3">
        <v>44417</v>
      </c>
      <c r="AD484" t="s">
        <v>90</v>
      </c>
      <c r="AE484" t="s">
        <v>56</v>
      </c>
      <c r="AF484" t="s">
        <v>196</v>
      </c>
      <c r="AG484" s="5">
        <v>20</v>
      </c>
    </row>
    <row r="485" spans="1:33" x14ac:dyDescent="0.3">
      <c r="A485" s="2" t="s">
        <v>2231</v>
      </c>
      <c r="B485" t="s">
        <v>4175</v>
      </c>
      <c r="C485" t="s">
        <v>2232</v>
      </c>
      <c r="D485" t="s">
        <v>34</v>
      </c>
      <c r="E485" t="s">
        <v>99</v>
      </c>
      <c r="F485" s="3">
        <v>44373</v>
      </c>
      <c r="G485" s="3">
        <v>44391</v>
      </c>
      <c r="H485" t="s">
        <v>127</v>
      </c>
      <c r="I485" t="s">
        <v>37</v>
      </c>
      <c r="J485" s="3">
        <v>44377</v>
      </c>
      <c r="K485" s="4">
        <v>2610</v>
      </c>
      <c r="L485" t="s">
        <v>38</v>
      </c>
      <c r="M485" t="s">
        <v>115</v>
      </c>
      <c r="N485" s="3">
        <v>44434</v>
      </c>
      <c r="O485" t="s">
        <v>80</v>
      </c>
      <c r="P485" t="s">
        <v>116</v>
      </c>
      <c r="Q485" t="s">
        <v>1238</v>
      </c>
      <c r="R485" t="s">
        <v>41</v>
      </c>
      <c r="S485" t="s">
        <v>42</v>
      </c>
      <c r="T485" t="s">
        <v>43</v>
      </c>
      <c r="U485" t="s">
        <v>44</v>
      </c>
      <c r="V485" t="s">
        <v>2233</v>
      </c>
      <c r="W485" t="s">
        <v>45</v>
      </c>
      <c r="X485" t="s">
        <v>46</v>
      </c>
      <c r="Y485" t="s">
        <v>47</v>
      </c>
      <c r="Z485" t="s">
        <v>209</v>
      </c>
      <c r="AA485" t="s">
        <v>210</v>
      </c>
      <c r="AB485" t="s">
        <v>150</v>
      </c>
      <c r="AC485" s="3">
        <v>44386</v>
      </c>
      <c r="AD485" t="s">
        <v>1240</v>
      </c>
      <c r="AE485" t="s">
        <v>677</v>
      </c>
      <c r="AF485" t="s">
        <v>151</v>
      </c>
      <c r="AG485" s="5">
        <v>58</v>
      </c>
    </row>
    <row r="486" spans="1:33" x14ac:dyDescent="0.3">
      <c r="A486" s="2" t="s">
        <v>2234</v>
      </c>
      <c r="B486" t="s">
        <v>4176</v>
      </c>
      <c r="C486" t="s">
        <v>2235</v>
      </c>
      <c r="D486" t="s">
        <v>34</v>
      </c>
      <c r="E486" t="s">
        <v>429</v>
      </c>
      <c r="F486" s="3">
        <v>44369</v>
      </c>
      <c r="G486" s="3">
        <v>44369</v>
      </c>
      <c r="H486" t="s">
        <v>175</v>
      </c>
      <c r="I486" t="s">
        <v>37</v>
      </c>
      <c r="J486" s="3">
        <v>44372</v>
      </c>
      <c r="K486" s="4">
        <v>4000</v>
      </c>
      <c r="L486" t="s">
        <v>38</v>
      </c>
      <c r="M486" t="s">
        <v>115</v>
      </c>
      <c r="N486" s="3">
        <v>44390</v>
      </c>
      <c r="O486" t="s">
        <v>128</v>
      </c>
      <c r="P486" t="s">
        <v>116</v>
      </c>
      <c r="Q486" t="s">
        <v>2236</v>
      </c>
      <c r="R486" t="s">
        <v>41</v>
      </c>
      <c r="S486" t="s">
        <v>109</v>
      </c>
      <c r="T486" t="s">
        <v>43</v>
      </c>
      <c r="U486" t="s">
        <v>44</v>
      </c>
      <c r="V486" t="s">
        <v>2237</v>
      </c>
      <c r="W486" t="s">
        <v>45</v>
      </c>
      <c r="X486" t="s">
        <v>46</v>
      </c>
      <c r="Y486" t="s">
        <v>84</v>
      </c>
      <c r="Z486" t="s">
        <v>209</v>
      </c>
      <c r="AA486" t="s">
        <v>210</v>
      </c>
      <c r="AB486" t="s">
        <v>150</v>
      </c>
      <c r="AC486" s="3">
        <v>44372</v>
      </c>
      <c r="AE486" t="s">
        <v>677</v>
      </c>
      <c r="AF486" t="s">
        <v>151</v>
      </c>
      <c r="AG486" s="5">
        <v>100</v>
      </c>
    </row>
    <row r="487" spans="1:33" x14ac:dyDescent="0.3">
      <c r="A487" s="2" t="s">
        <v>2238</v>
      </c>
      <c r="B487" t="s">
        <v>4177</v>
      </c>
      <c r="C487" t="s">
        <v>2239</v>
      </c>
      <c r="D487" t="s">
        <v>34</v>
      </c>
      <c r="E487" t="s">
        <v>1537</v>
      </c>
      <c r="F487" s="3">
        <v>44368</v>
      </c>
      <c r="G487" s="3">
        <v>44386</v>
      </c>
      <c r="H487" t="s">
        <v>127</v>
      </c>
      <c r="I487" t="s">
        <v>1634</v>
      </c>
      <c r="J487" s="3">
        <v>44376</v>
      </c>
      <c r="K487" s="4">
        <v>12000</v>
      </c>
      <c r="L487" t="s">
        <v>38</v>
      </c>
      <c r="M487" t="s">
        <v>115</v>
      </c>
      <c r="N487" s="3">
        <v>44438</v>
      </c>
      <c r="O487" t="s">
        <v>39</v>
      </c>
      <c r="P487" t="s">
        <v>116</v>
      </c>
      <c r="Q487" t="s">
        <v>1238</v>
      </c>
      <c r="R487" t="s">
        <v>41</v>
      </c>
      <c r="S487" t="s">
        <v>42</v>
      </c>
      <c r="T487" t="s">
        <v>52</v>
      </c>
      <c r="U487" t="s">
        <v>76</v>
      </c>
      <c r="V487" t="s">
        <v>2240</v>
      </c>
      <c r="W487" t="s">
        <v>54</v>
      </c>
      <c r="X487" t="s">
        <v>46</v>
      </c>
      <c r="Y487" t="s">
        <v>84</v>
      </c>
      <c r="Z487" t="s">
        <v>172</v>
      </c>
      <c r="AA487" t="s">
        <v>2241</v>
      </c>
      <c r="AB487" t="s">
        <v>178</v>
      </c>
      <c r="AC487" s="3">
        <v>44438</v>
      </c>
      <c r="AD487" t="s">
        <v>90</v>
      </c>
      <c r="AE487" t="s">
        <v>56</v>
      </c>
      <c r="AF487" t="s">
        <v>2242</v>
      </c>
      <c r="AG487" s="5">
        <v>120</v>
      </c>
    </row>
    <row r="488" spans="1:33" x14ac:dyDescent="0.3">
      <c r="A488" s="2" t="s">
        <v>2243</v>
      </c>
      <c r="B488" t="s">
        <v>4178</v>
      </c>
      <c r="C488" t="s">
        <v>2244</v>
      </c>
      <c r="D488" t="s">
        <v>34</v>
      </c>
      <c r="E488" t="s">
        <v>291</v>
      </c>
      <c r="F488" s="3">
        <v>44368</v>
      </c>
      <c r="G488" s="3">
        <v>44372</v>
      </c>
      <c r="H488" t="s">
        <v>530</v>
      </c>
      <c r="J488" s="3">
        <v>44382</v>
      </c>
      <c r="K488" s="4">
        <v>5610</v>
      </c>
      <c r="L488" t="s">
        <v>38</v>
      </c>
      <c r="M488" t="s">
        <v>34</v>
      </c>
      <c r="N488" s="3">
        <v>44385</v>
      </c>
      <c r="O488" t="s">
        <v>128</v>
      </c>
      <c r="P488" t="s">
        <v>81</v>
      </c>
      <c r="R488" t="s">
        <v>533</v>
      </c>
      <c r="S488" t="s">
        <v>42</v>
      </c>
      <c r="T488" t="s">
        <v>43</v>
      </c>
      <c r="U488" t="s">
        <v>44</v>
      </c>
      <c r="V488" t="s">
        <v>2245</v>
      </c>
      <c r="W488" t="s">
        <v>201</v>
      </c>
      <c r="X488" t="s">
        <v>46</v>
      </c>
      <c r="Y488" t="s">
        <v>47</v>
      </c>
      <c r="AA488" t="s">
        <v>2246</v>
      </c>
      <c r="AB488" t="s">
        <v>2247</v>
      </c>
      <c r="AC488" s="3"/>
      <c r="AD488" t="s">
        <v>2248</v>
      </c>
      <c r="AE488" t="s">
        <v>677</v>
      </c>
      <c r="AF488" t="s">
        <v>2249</v>
      </c>
      <c r="AG488" s="5">
        <v>187</v>
      </c>
    </row>
    <row r="489" spans="1:33" x14ac:dyDescent="0.3">
      <c r="A489" s="2" t="s">
        <v>2250</v>
      </c>
      <c r="B489" t="s">
        <v>4179</v>
      </c>
      <c r="C489" t="s">
        <v>2251</v>
      </c>
      <c r="D489" t="s">
        <v>34</v>
      </c>
      <c r="E489" t="s">
        <v>2252</v>
      </c>
      <c r="F489" s="3">
        <v>44371</v>
      </c>
      <c r="G489" s="3">
        <v>44389</v>
      </c>
      <c r="H489" t="s">
        <v>36</v>
      </c>
      <c r="I489" t="s">
        <v>64</v>
      </c>
      <c r="J489" s="3">
        <v>44389</v>
      </c>
      <c r="K489" s="4">
        <v>34806</v>
      </c>
      <c r="L489" t="s">
        <v>65</v>
      </c>
      <c r="M489" t="s">
        <v>34</v>
      </c>
      <c r="N489" s="3">
        <v>44435</v>
      </c>
      <c r="O489" t="s">
        <v>128</v>
      </c>
      <c r="P489" t="s">
        <v>409</v>
      </c>
      <c r="R489" t="s">
        <v>41</v>
      </c>
      <c r="S489" t="s">
        <v>109</v>
      </c>
      <c r="T489" t="s">
        <v>66</v>
      </c>
      <c r="U489" t="s">
        <v>67</v>
      </c>
      <c r="V489" t="s">
        <v>2253</v>
      </c>
      <c r="W489" t="s">
        <v>45</v>
      </c>
      <c r="X489" t="s">
        <v>46</v>
      </c>
      <c r="Y489" t="s">
        <v>47</v>
      </c>
      <c r="AA489" t="s">
        <v>2254</v>
      </c>
      <c r="AB489" t="s">
        <v>248</v>
      </c>
      <c r="AC489" s="3">
        <v>44435</v>
      </c>
      <c r="AD489" t="s">
        <v>306</v>
      </c>
      <c r="AE489" t="s">
        <v>1040</v>
      </c>
      <c r="AF489" t="s">
        <v>250</v>
      </c>
      <c r="AG489" s="5">
        <v>108</v>
      </c>
    </row>
    <row r="490" spans="1:33" x14ac:dyDescent="0.3">
      <c r="A490" s="2" t="s">
        <v>2255</v>
      </c>
      <c r="B490" t="s">
        <v>4180</v>
      </c>
      <c r="C490" t="s">
        <v>2256</v>
      </c>
      <c r="D490" t="s">
        <v>34</v>
      </c>
      <c r="E490" t="s">
        <v>377</v>
      </c>
      <c r="F490" s="3">
        <v>44365</v>
      </c>
      <c r="G490" s="3">
        <v>44369</v>
      </c>
      <c r="H490" t="s">
        <v>36</v>
      </c>
      <c r="I490" t="s">
        <v>1775</v>
      </c>
      <c r="J490" s="3">
        <v>44368</v>
      </c>
      <c r="K490" s="4">
        <v>525</v>
      </c>
      <c r="L490" t="s">
        <v>38</v>
      </c>
      <c r="M490" t="s">
        <v>115</v>
      </c>
      <c r="N490" s="3">
        <v>44431</v>
      </c>
      <c r="O490" t="s">
        <v>128</v>
      </c>
      <c r="P490" t="s">
        <v>116</v>
      </c>
      <c r="Q490" t="s">
        <v>2172</v>
      </c>
      <c r="R490" t="s">
        <v>41</v>
      </c>
      <c r="S490" t="s">
        <v>109</v>
      </c>
      <c r="T490" t="s">
        <v>52</v>
      </c>
      <c r="U490" t="s">
        <v>76</v>
      </c>
      <c r="V490" t="s">
        <v>2257</v>
      </c>
      <c r="W490" t="s">
        <v>45</v>
      </c>
      <c r="X490" t="s">
        <v>46</v>
      </c>
      <c r="Y490" t="s">
        <v>84</v>
      </c>
      <c r="Z490" t="s">
        <v>209</v>
      </c>
      <c r="AA490" t="s">
        <v>139</v>
      </c>
      <c r="AB490" t="s">
        <v>89</v>
      </c>
      <c r="AC490" s="3">
        <v>44426</v>
      </c>
      <c r="AD490" t="s">
        <v>90</v>
      </c>
      <c r="AE490" t="s">
        <v>56</v>
      </c>
      <c r="AF490" t="s">
        <v>91</v>
      </c>
      <c r="AG490" s="5">
        <v>15</v>
      </c>
    </row>
    <row r="491" spans="1:33" x14ac:dyDescent="0.3">
      <c r="A491" s="2" t="s">
        <v>2258</v>
      </c>
      <c r="B491" t="s">
        <v>4181</v>
      </c>
      <c r="C491" t="s">
        <v>2259</v>
      </c>
      <c r="D491" t="s">
        <v>115</v>
      </c>
      <c r="E491" t="s">
        <v>93</v>
      </c>
      <c r="F491" s="3">
        <v>44365</v>
      </c>
      <c r="G491" s="3">
        <v>44372</v>
      </c>
      <c r="H491" t="s">
        <v>72</v>
      </c>
      <c r="I491" t="s">
        <v>258</v>
      </c>
      <c r="J491" s="3">
        <v>44376</v>
      </c>
      <c r="K491" s="4">
        <v>31960</v>
      </c>
      <c r="L491" t="s">
        <v>65</v>
      </c>
      <c r="M491" t="s">
        <v>34</v>
      </c>
      <c r="N491" s="3">
        <v>44407</v>
      </c>
      <c r="O491" t="s">
        <v>80</v>
      </c>
      <c r="P491" t="s">
        <v>147</v>
      </c>
      <c r="R491" t="s">
        <v>41</v>
      </c>
      <c r="S491" t="s">
        <v>109</v>
      </c>
      <c r="T491" t="s">
        <v>66</v>
      </c>
      <c r="U491" t="s">
        <v>67</v>
      </c>
      <c r="V491" t="s">
        <v>2260</v>
      </c>
      <c r="W491" t="s">
        <v>301</v>
      </c>
      <c r="X491" t="s">
        <v>46</v>
      </c>
      <c r="Y491" t="s">
        <v>84</v>
      </c>
      <c r="AA491" t="s">
        <v>214</v>
      </c>
      <c r="AB491" t="s">
        <v>193</v>
      </c>
      <c r="AC491" s="3"/>
      <c r="AD491" t="s">
        <v>2261</v>
      </c>
      <c r="AE491" t="s">
        <v>1743</v>
      </c>
      <c r="AF491" t="s">
        <v>196</v>
      </c>
      <c r="AG491" s="5">
        <v>155</v>
      </c>
    </row>
    <row r="492" spans="1:33" x14ac:dyDescent="0.3">
      <c r="A492" s="2" t="s">
        <v>1857</v>
      </c>
      <c r="B492" t="s">
        <v>4182</v>
      </c>
      <c r="C492" t="s">
        <v>2262</v>
      </c>
      <c r="D492" t="s">
        <v>34</v>
      </c>
      <c r="E492" t="s">
        <v>78</v>
      </c>
      <c r="F492" s="3">
        <v>44365</v>
      </c>
      <c r="G492" s="3">
        <v>44365</v>
      </c>
      <c r="H492" t="s">
        <v>36</v>
      </c>
      <c r="I492" t="s">
        <v>37</v>
      </c>
      <c r="J492" s="3">
        <v>44369</v>
      </c>
      <c r="K492" s="4">
        <v>256000</v>
      </c>
      <c r="L492" t="s">
        <v>101</v>
      </c>
      <c r="M492" t="s">
        <v>115</v>
      </c>
      <c r="N492" s="3">
        <v>44392</v>
      </c>
      <c r="O492" t="s">
        <v>128</v>
      </c>
      <c r="P492" t="s">
        <v>116</v>
      </c>
      <c r="Q492" t="s">
        <v>1860</v>
      </c>
      <c r="R492" t="s">
        <v>41</v>
      </c>
      <c r="S492" t="s">
        <v>109</v>
      </c>
      <c r="T492" t="s">
        <v>43</v>
      </c>
      <c r="U492" t="s">
        <v>44</v>
      </c>
      <c r="V492" t="s">
        <v>2263</v>
      </c>
      <c r="W492" t="s">
        <v>45</v>
      </c>
      <c r="X492" t="s">
        <v>46</v>
      </c>
      <c r="Y492" t="s">
        <v>55</v>
      </c>
      <c r="Z492" t="s">
        <v>209</v>
      </c>
      <c r="AA492" t="s">
        <v>899</v>
      </c>
      <c r="AB492" t="s">
        <v>150</v>
      </c>
      <c r="AC492" s="3">
        <v>44383</v>
      </c>
      <c r="AD492" t="s">
        <v>306</v>
      </c>
      <c r="AE492" t="s">
        <v>48</v>
      </c>
      <c r="AF492" t="s">
        <v>151</v>
      </c>
      <c r="AG492" s="5">
        <v>5120</v>
      </c>
    </row>
    <row r="493" spans="1:33" x14ac:dyDescent="0.3">
      <c r="A493" s="2" t="s">
        <v>2264</v>
      </c>
      <c r="B493" t="s">
        <v>4183</v>
      </c>
      <c r="C493" t="s">
        <v>2265</v>
      </c>
      <c r="D493" t="s">
        <v>34</v>
      </c>
      <c r="E493" t="s">
        <v>184</v>
      </c>
      <c r="F493" s="3">
        <v>44370</v>
      </c>
      <c r="G493" s="3">
        <v>44375</v>
      </c>
      <c r="H493" t="s">
        <v>127</v>
      </c>
      <c r="I493" t="s">
        <v>2266</v>
      </c>
      <c r="J493" s="3">
        <v>44372</v>
      </c>
      <c r="K493" s="4">
        <v>525</v>
      </c>
      <c r="L493" t="s">
        <v>38</v>
      </c>
      <c r="M493" t="s">
        <v>115</v>
      </c>
      <c r="N493" s="3">
        <v>44375</v>
      </c>
      <c r="O493" t="s">
        <v>80</v>
      </c>
      <c r="P493" t="s">
        <v>116</v>
      </c>
      <c r="Q493" t="s">
        <v>2267</v>
      </c>
      <c r="R493" t="s">
        <v>41</v>
      </c>
      <c r="S493" t="s">
        <v>42</v>
      </c>
      <c r="T493" t="s">
        <v>52</v>
      </c>
      <c r="U493" t="s">
        <v>53</v>
      </c>
      <c r="V493" t="s">
        <v>2268</v>
      </c>
      <c r="W493" t="s">
        <v>54</v>
      </c>
      <c r="X493" t="s">
        <v>46</v>
      </c>
      <c r="Y493" t="s">
        <v>47</v>
      </c>
      <c r="Z493" t="s">
        <v>172</v>
      </c>
      <c r="AA493" t="s">
        <v>139</v>
      </c>
      <c r="AB493" t="s">
        <v>89</v>
      </c>
      <c r="AC493" s="3">
        <v>44375</v>
      </c>
      <c r="AD493" t="s">
        <v>90</v>
      </c>
      <c r="AE493" t="s">
        <v>56</v>
      </c>
      <c r="AF493" t="s">
        <v>91</v>
      </c>
      <c r="AG493" s="5">
        <v>15</v>
      </c>
    </row>
    <row r="494" spans="1:33" x14ac:dyDescent="0.3">
      <c r="A494" s="2" t="s">
        <v>2269</v>
      </c>
      <c r="B494" t="s">
        <v>4184</v>
      </c>
      <c r="C494" t="s">
        <v>2270</v>
      </c>
      <c r="D494" t="s">
        <v>115</v>
      </c>
      <c r="E494" t="s">
        <v>35</v>
      </c>
      <c r="F494" s="3">
        <v>44424</v>
      </c>
      <c r="G494" s="3">
        <v>44431</v>
      </c>
      <c r="H494" t="s">
        <v>72</v>
      </c>
      <c r="I494" t="s">
        <v>2271</v>
      </c>
      <c r="J494" s="3">
        <v>44433</v>
      </c>
      <c r="K494" s="4">
        <v>198301</v>
      </c>
      <c r="L494" t="s">
        <v>38</v>
      </c>
      <c r="M494" t="s">
        <v>34</v>
      </c>
      <c r="N494" s="3">
        <v>44533</v>
      </c>
      <c r="O494" t="s">
        <v>80</v>
      </c>
      <c r="P494" t="s">
        <v>551</v>
      </c>
      <c r="Q494" t="s">
        <v>2272</v>
      </c>
      <c r="R494" t="s">
        <v>41</v>
      </c>
      <c r="S494" t="s">
        <v>95</v>
      </c>
      <c r="T494" t="s">
        <v>43</v>
      </c>
      <c r="U494" t="s">
        <v>44</v>
      </c>
      <c r="V494" t="s">
        <v>2273</v>
      </c>
      <c r="W494" t="s">
        <v>45</v>
      </c>
      <c r="X494" t="s">
        <v>46</v>
      </c>
      <c r="Y494" t="s">
        <v>47</v>
      </c>
      <c r="AA494" t="s">
        <v>202</v>
      </c>
      <c r="AB494" t="s">
        <v>193</v>
      </c>
      <c r="AC494" s="3"/>
      <c r="AD494" t="s">
        <v>2274</v>
      </c>
      <c r="AE494" t="s">
        <v>220</v>
      </c>
      <c r="AF494" t="s">
        <v>196</v>
      </c>
      <c r="AG494" s="5">
        <v>2081</v>
      </c>
    </row>
    <row r="495" spans="1:33" x14ac:dyDescent="0.3">
      <c r="A495" s="2" t="s">
        <v>2275</v>
      </c>
      <c r="B495" t="s">
        <v>4185</v>
      </c>
      <c r="C495" t="s">
        <v>2276</v>
      </c>
      <c r="D495" t="s">
        <v>34</v>
      </c>
      <c r="E495" t="s">
        <v>35</v>
      </c>
      <c r="F495" s="3">
        <v>44364</v>
      </c>
      <c r="G495" s="3">
        <v>44365</v>
      </c>
      <c r="H495" t="s">
        <v>36</v>
      </c>
      <c r="I495" t="s">
        <v>37</v>
      </c>
      <c r="J495" s="3">
        <v>44368</v>
      </c>
      <c r="K495" s="4">
        <v>2450</v>
      </c>
      <c r="L495" t="s">
        <v>38</v>
      </c>
      <c r="M495" t="s">
        <v>34</v>
      </c>
      <c r="N495" s="3">
        <v>44497</v>
      </c>
      <c r="O495" t="s">
        <v>80</v>
      </c>
      <c r="P495" t="s">
        <v>409</v>
      </c>
      <c r="R495" t="s">
        <v>41</v>
      </c>
      <c r="S495" t="s">
        <v>42</v>
      </c>
      <c r="T495" t="s">
        <v>43</v>
      </c>
      <c r="U495" t="s">
        <v>44</v>
      </c>
      <c r="V495" t="s">
        <v>2277</v>
      </c>
      <c r="W495" t="s">
        <v>45</v>
      </c>
      <c r="X495" t="s">
        <v>46</v>
      </c>
      <c r="Y495" t="s">
        <v>47</v>
      </c>
      <c r="AA495" t="s">
        <v>256</v>
      </c>
      <c r="AB495" t="s">
        <v>150</v>
      </c>
      <c r="AC495" s="3">
        <v>44384</v>
      </c>
      <c r="AD495" t="s">
        <v>241</v>
      </c>
      <c r="AE495" t="s">
        <v>48</v>
      </c>
      <c r="AF495" t="s">
        <v>151</v>
      </c>
      <c r="AG495" s="5">
        <v>70</v>
      </c>
    </row>
    <row r="496" spans="1:33" x14ac:dyDescent="0.3">
      <c r="A496" s="2" t="s">
        <v>2053</v>
      </c>
      <c r="B496" t="s">
        <v>4186</v>
      </c>
      <c r="C496" t="s">
        <v>2232</v>
      </c>
      <c r="D496" t="s">
        <v>34</v>
      </c>
      <c r="E496" t="s">
        <v>75</v>
      </c>
      <c r="F496" s="3">
        <v>44365</v>
      </c>
      <c r="G496" s="3">
        <v>44370</v>
      </c>
      <c r="H496" t="s">
        <v>36</v>
      </c>
      <c r="I496" t="s">
        <v>37</v>
      </c>
      <c r="J496" s="3">
        <v>44413</v>
      </c>
      <c r="K496" s="4">
        <v>38060</v>
      </c>
      <c r="L496" t="s">
        <v>38</v>
      </c>
      <c r="M496" t="s">
        <v>34</v>
      </c>
      <c r="N496" s="3">
        <v>44529</v>
      </c>
      <c r="O496" t="s">
        <v>80</v>
      </c>
      <c r="P496" t="s">
        <v>409</v>
      </c>
      <c r="Q496" t="s">
        <v>2278</v>
      </c>
      <c r="R496" t="s">
        <v>41</v>
      </c>
      <c r="S496" t="s">
        <v>42</v>
      </c>
      <c r="T496" t="s">
        <v>52</v>
      </c>
      <c r="U496" t="s">
        <v>53</v>
      </c>
      <c r="V496" t="s">
        <v>2279</v>
      </c>
      <c r="W496" t="s">
        <v>54</v>
      </c>
      <c r="X496" t="s">
        <v>46</v>
      </c>
      <c r="Y496" t="s">
        <v>47</v>
      </c>
      <c r="AA496" t="s">
        <v>918</v>
      </c>
      <c r="AB496" t="s">
        <v>89</v>
      </c>
      <c r="AC496" s="3">
        <v>44500</v>
      </c>
      <c r="AD496" t="s">
        <v>90</v>
      </c>
      <c r="AE496" t="s">
        <v>56</v>
      </c>
      <c r="AF496" t="s">
        <v>91</v>
      </c>
      <c r="AG496" s="5">
        <v>692</v>
      </c>
    </row>
    <row r="497" spans="1:33" x14ac:dyDescent="0.3">
      <c r="A497" s="2" t="s">
        <v>2280</v>
      </c>
      <c r="B497" t="s">
        <v>4187</v>
      </c>
      <c r="C497" t="s">
        <v>2282</v>
      </c>
      <c r="D497" t="s">
        <v>34</v>
      </c>
      <c r="E497" t="s">
        <v>2283</v>
      </c>
      <c r="F497" s="3">
        <v>44362</v>
      </c>
      <c r="G497" s="3">
        <v>44365</v>
      </c>
      <c r="H497" t="s">
        <v>127</v>
      </c>
      <c r="I497" t="s">
        <v>37</v>
      </c>
      <c r="J497" s="3">
        <v>44368</v>
      </c>
      <c r="K497" s="4">
        <v>3000</v>
      </c>
      <c r="L497" t="s">
        <v>38</v>
      </c>
      <c r="M497" t="s">
        <v>34</v>
      </c>
      <c r="N497" s="3">
        <v>44368</v>
      </c>
      <c r="O497" t="s">
        <v>134</v>
      </c>
      <c r="P497" t="s">
        <v>40</v>
      </c>
      <c r="R497" t="s">
        <v>41</v>
      </c>
      <c r="S497" t="s">
        <v>42</v>
      </c>
      <c r="T497" t="s">
        <v>66</v>
      </c>
      <c r="U497" t="s">
        <v>67</v>
      </c>
      <c r="V497" t="s">
        <v>2281</v>
      </c>
      <c r="W497" t="s">
        <v>201</v>
      </c>
      <c r="X497" t="s">
        <v>46</v>
      </c>
      <c r="Y497" t="s">
        <v>84</v>
      </c>
      <c r="AA497" t="s">
        <v>139</v>
      </c>
      <c r="AB497" t="s">
        <v>89</v>
      </c>
      <c r="AC497" s="3"/>
      <c r="AD497" t="s">
        <v>389</v>
      </c>
      <c r="AE497" t="s">
        <v>162</v>
      </c>
      <c r="AF497" t="s">
        <v>91</v>
      </c>
      <c r="AG497" s="5">
        <v>60</v>
      </c>
    </row>
    <row r="498" spans="1:33" x14ac:dyDescent="0.3">
      <c r="A498" s="2" t="s">
        <v>2284</v>
      </c>
      <c r="B498" t="s">
        <v>4188</v>
      </c>
      <c r="C498" t="s">
        <v>2285</v>
      </c>
      <c r="D498" t="s">
        <v>34</v>
      </c>
      <c r="E498" t="s">
        <v>2286</v>
      </c>
      <c r="F498" s="3">
        <v>44362</v>
      </c>
      <c r="G498" s="3">
        <v>44365</v>
      </c>
      <c r="H498" t="s">
        <v>127</v>
      </c>
      <c r="J498" s="3">
        <v>44369</v>
      </c>
      <c r="K498" s="4">
        <v>510</v>
      </c>
      <c r="L498" t="s">
        <v>38</v>
      </c>
      <c r="M498" t="s">
        <v>34</v>
      </c>
      <c r="N498" s="3">
        <v>44370</v>
      </c>
      <c r="O498" t="s">
        <v>128</v>
      </c>
      <c r="P498" t="s">
        <v>81</v>
      </c>
      <c r="R498" t="s">
        <v>61</v>
      </c>
      <c r="S498" t="s">
        <v>95</v>
      </c>
      <c r="T498" t="s">
        <v>52</v>
      </c>
      <c r="U498" t="s">
        <v>53</v>
      </c>
      <c r="V498" t="s">
        <v>2287</v>
      </c>
      <c r="W498" t="s">
        <v>45</v>
      </c>
      <c r="X498" t="s">
        <v>46</v>
      </c>
      <c r="Y498" t="s">
        <v>47</v>
      </c>
      <c r="AA498" t="s">
        <v>1701</v>
      </c>
      <c r="AB498" t="s">
        <v>2288</v>
      </c>
      <c r="AC498" s="3"/>
      <c r="AD498" t="s">
        <v>2289</v>
      </c>
      <c r="AE498" t="s">
        <v>56</v>
      </c>
      <c r="AF498" t="s">
        <v>2290</v>
      </c>
      <c r="AG498" s="5">
        <v>17</v>
      </c>
    </row>
    <row r="499" spans="1:33" x14ac:dyDescent="0.3">
      <c r="A499" s="2" t="s">
        <v>2291</v>
      </c>
      <c r="B499" t="s">
        <v>4189</v>
      </c>
      <c r="C499" t="s">
        <v>2292</v>
      </c>
      <c r="D499" t="s">
        <v>34</v>
      </c>
      <c r="E499" t="s">
        <v>309</v>
      </c>
      <c r="F499" s="3">
        <v>44481</v>
      </c>
      <c r="G499" s="3">
        <v>44364</v>
      </c>
      <c r="H499" t="s">
        <v>730</v>
      </c>
      <c r="J499" s="3">
        <v>44364</v>
      </c>
      <c r="K499" s="4">
        <v>3200</v>
      </c>
      <c r="L499" t="s">
        <v>38</v>
      </c>
      <c r="M499" t="s">
        <v>115</v>
      </c>
      <c r="N499" s="3">
        <v>44481</v>
      </c>
      <c r="O499" t="s">
        <v>128</v>
      </c>
      <c r="P499" t="s">
        <v>116</v>
      </c>
      <c r="Q499" t="s">
        <v>2293</v>
      </c>
      <c r="R499" t="s">
        <v>41</v>
      </c>
      <c r="S499" t="s">
        <v>109</v>
      </c>
      <c r="T499" t="s">
        <v>52</v>
      </c>
      <c r="U499" t="s">
        <v>76</v>
      </c>
      <c r="V499" t="s">
        <v>54</v>
      </c>
      <c r="W499" t="s">
        <v>45</v>
      </c>
      <c r="X499" t="s">
        <v>46</v>
      </c>
      <c r="Y499" t="s">
        <v>47</v>
      </c>
      <c r="Z499" t="s">
        <v>209</v>
      </c>
      <c r="AA499" t="s">
        <v>210</v>
      </c>
      <c r="AB499" t="s">
        <v>150</v>
      </c>
      <c r="AC499" s="3">
        <v>44365</v>
      </c>
      <c r="AD499" t="s">
        <v>90</v>
      </c>
      <c r="AE499" t="s">
        <v>56</v>
      </c>
      <c r="AF499" t="s">
        <v>151</v>
      </c>
      <c r="AG499" s="5">
        <v>80</v>
      </c>
    </row>
    <row r="500" spans="1:33" x14ac:dyDescent="0.3">
      <c r="A500" s="2" t="s">
        <v>2294</v>
      </c>
      <c r="B500" t="s">
        <v>4190</v>
      </c>
      <c r="C500" t="s">
        <v>2295</v>
      </c>
      <c r="D500" t="s">
        <v>34</v>
      </c>
      <c r="E500" t="s">
        <v>2252</v>
      </c>
      <c r="F500" s="3">
        <v>44369</v>
      </c>
      <c r="G500" s="3">
        <v>44371</v>
      </c>
      <c r="H500" t="s">
        <v>36</v>
      </c>
      <c r="I500" t="s">
        <v>37</v>
      </c>
      <c r="J500" s="3">
        <v>44371</v>
      </c>
      <c r="K500" s="4">
        <v>65000</v>
      </c>
      <c r="L500" t="s">
        <v>65</v>
      </c>
      <c r="M500" t="s">
        <v>34</v>
      </c>
      <c r="N500" s="3">
        <v>44379</v>
      </c>
      <c r="O500" t="s">
        <v>128</v>
      </c>
      <c r="P500" t="s">
        <v>409</v>
      </c>
      <c r="R500" t="s">
        <v>41</v>
      </c>
      <c r="S500" t="s">
        <v>109</v>
      </c>
      <c r="T500" t="s">
        <v>66</v>
      </c>
      <c r="U500" t="s">
        <v>67</v>
      </c>
      <c r="V500" t="s">
        <v>2296</v>
      </c>
      <c r="W500" t="s">
        <v>45</v>
      </c>
      <c r="X500" t="s">
        <v>46</v>
      </c>
      <c r="Y500" t="s">
        <v>47</v>
      </c>
      <c r="AA500" t="s">
        <v>256</v>
      </c>
      <c r="AB500" t="s">
        <v>150</v>
      </c>
      <c r="AC500" s="3">
        <v>44379</v>
      </c>
      <c r="AD500" t="s">
        <v>306</v>
      </c>
      <c r="AE500" t="s">
        <v>2297</v>
      </c>
      <c r="AF500" t="s">
        <v>151</v>
      </c>
      <c r="AG500" s="5">
        <v>1400</v>
      </c>
    </row>
    <row r="501" spans="1:33" x14ac:dyDescent="0.3">
      <c r="A501" s="2" t="s">
        <v>2298</v>
      </c>
      <c r="B501" t="s">
        <v>4191</v>
      </c>
      <c r="C501" t="s">
        <v>2299</v>
      </c>
      <c r="D501" t="s">
        <v>34</v>
      </c>
      <c r="E501" t="s">
        <v>291</v>
      </c>
      <c r="F501" s="3">
        <v>44362</v>
      </c>
      <c r="G501" s="3">
        <v>44368</v>
      </c>
      <c r="H501" t="s">
        <v>127</v>
      </c>
      <c r="I501" t="s">
        <v>137</v>
      </c>
      <c r="J501" s="3">
        <v>44382</v>
      </c>
      <c r="K501" s="4">
        <v>27920</v>
      </c>
      <c r="L501" t="s">
        <v>38</v>
      </c>
      <c r="M501" t="s">
        <v>34</v>
      </c>
      <c r="N501" s="3">
        <v>44509</v>
      </c>
      <c r="O501" t="s">
        <v>80</v>
      </c>
      <c r="P501" t="s">
        <v>409</v>
      </c>
      <c r="R501" t="s">
        <v>41</v>
      </c>
      <c r="S501" t="s">
        <v>42</v>
      </c>
      <c r="T501" t="s">
        <v>43</v>
      </c>
      <c r="U501" t="s">
        <v>44</v>
      </c>
      <c r="V501" t="s">
        <v>2300</v>
      </c>
      <c r="W501" t="s">
        <v>201</v>
      </c>
      <c r="X501" t="s">
        <v>46</v>
      </c>
      <c r="Y501" t="s">
        <v>47</v>
      </c>
      <c r="AA501" t="s">
        <v>192</v>
      </c>
      <c r="AB501" t="s">
        <v>2301</v>
      </c>
      <c r="AC501" s="3">
        <v>44509</v>
      </c>
      <c r="AD501" t="s">
        <v>306</v>
      </c>
      <c r="AE501" t="s">
        <v>293</v>
      </c>
      <c r="AF501" t="s">
        <v>2302</v>
      </c>
      <c r="AG501" s="5">
        <v>963</v>
      </c>
    </row>
    <row r="502" spans="1:33" x14ac:dyDescent="0.3">
      <c r="A502" s="2" t="s">
        <v>2303</v>
      </c>
      <c r="B502" t="s">
        <v>4192</v>
      </c>
      <c r="C502" t="s">
        <v>2304</v>
      </c>
      <c r="D502" t="s">
        <v>115</v>
      </c>
      <c r="E502" t="s">
        <v>321</v>
      </c>
      <c r="F502" s="3">
        <v>44361</v>
      </c>
      <c r="G502" s="3">
        <v>44369</v>
      </c>
      <c r="H502" t="s">
        <v>36</v>
      </c>
      <c r="I502" t="s">
        <v>1775</v>
      </c>
      <c r="J502" s="3">
        <v>44369</v>
      </c>
      <c r="K502" s="4">
        <v>12000</v>
      </c>
      <c r="L502" t="s">
        <v>38</v>
      </c>
      <c r="M502" t="s">
        <v>34</v>
      </c>
      <c r="N502" s="3">
        <v>44388</v>
      </c>
      <c r="O502" t="s">
        <v>128</v>
      </c>
      <c r="P502" t="s">
        <v>409</v>
      </c>
      <c r="R502" t="s">
        <v>41</v>
      </c>
      <c r="S502" t="s">
        <v>109</v>
      </c>
      <c r="T502" t="s">
        <v>43</v>
      </c>
      <c r="U502" t="s">
        <v>44</v>
      </c>
      <c r="V502" t="s">
        <v>2305</v>
      </c>
      <c r="W502" t="s">
        <v>201</v>
      </c>
      <c r="X502" t="s">
        <v>46</v>
      </c>
      <c r="Y502" t="s">
        <v>47</v>
      </c>
      <c r="AA502" t="s">
        <v>1066</v>
      </c>
      <c r="AB502" t="s">
        <v>158</v>
      </c>
      <c r="AC502" s="3">
        <v>44383</v>
      </c>
      <c r="AD502" t="s">
        <v>968</v>
      </c>
      <c r="AE502" t="s">
        <v>1302</v>
      </c>
      <c r="AF502" t="s">
        <v>67</v>
      </c>
      <c r="AG502" s="5">
        <v>400</v>
      </c>
    </row>
    <row r="503" spans="1:33" x14ac:dyDescent="0.3">
      <c r="A503" s="2" t="s">
        <v>2306</v>
      </c>
      <c r="B503" t="s">
        <v>4193</v>
      </c>
      <c r="C503" t="s">
        <v>2307</v>
      </c>
      <c r="D503" t="s">
        <v>34</v>
      </c>
      <c r="E503" t="s">
        <v>291</v>
      </c>
      <c r="F503" s="3">
        <v>44361</v>
      </c>
      <c r="G503" s="3">
        <v>44363</v>
      </c>
      <c r="H503" t="s">
        <v>127</v>
      </c>
      <c r="I503" t="s">
        <v>1775</v>
      </c>
      <c r="J503" s="3">
        <v>44365</v>
      </c>
      <c r="K503" s="4">
        <v>40000</v>
      </c>
      <c r="L503" t="s">
        <v>38</v>
      </c>
      <c r="M503" t="s">
        <v>34</v>
      </c>
      <c r="N503" s="3">
        <v>44368</v>
      </c>
      <c r="O503" t="s">
        <v>128</v>
      </c>
      <c r="P503" t="s">
        <v>81</v>
      </c>
      <c r="R503" t="s">
        <v>41</v>
      </c>
      <c r="S503" t="s">
        <v>42</v>
      </c>
      <c r="T503" t="s">
        <v>43</v>
      </c>
      <c r="U503" t="s">
        <v>44</v>
      </c>
      <c r="V503" t="s">
        <v>2308</v>
      </c>
      <c r="W503" t="s">
        <v>201</v>
      </c>
      <c r="X503" t="s">
        <v>46</v>
      </c>
      <c r="Y503" t="s">
        <v>47</v>
      </c>
      <c r="AA503" t="s">
        <v>2309</v>
      </c>
      <c r="AB503" t="s">
        <v>571</v>
      </c>
      <c r="AC503" s="3"/>
      <c r="AD503" t="s">
        <v>2310</v>
      </c>
      <c r="AE503" t="s">
        <v>1631</v>
      </c>
      <c r="AF503" t="s">
        <v>2311</v>
      </c>
      <c r="AG503" s="5">
        <v>800</v>
      </c>
    </row>
    <row r="504" spans="1:33" x14ac:dyDescent="0.3">
      <c r="A504" s="2" t="s">
        <v>2312</v>
      </c>
      <c r="B504" t="s">
        <v>4194</v>
      </c>
      <c r="C504" t="s">
        <v>2232</v>
      </c>
      <c r="D504" t="s">
        <v>34</v>
      </c>
      <c r="E504" t="s">
        <v>112</v>
      </c>
      <c r="F504" s="3">
        <v>44358</v>
      </c>
      <c r="G504" s="3">
        <v>44360</v>
      </c>
      <c r="H504" t="s">
        <v>127</v>
      </c>
      <c r="I504" t="s">
        <v>37</v>
      </c>
      <c r="J504" s="3">
        <v>44358</v>
      </c>
      <c r="K504" s="4">
        <v>595</v>
      </c>
      <c r="L504" t="s">
        <v>65</v>
      </c>
      <c r="M504" t="s">
        <v>34</v>
      </c>
      <c r="N504" s="3">
        <v>44434</v>
      </c>
      <c r="O504" t="s">
        <v>128</v>
      </c>
      <c r="P504" t="s">
        <v>409</v>
      </c>
      <c r="Q504" t="s">
        <v>2313</v>
      </c>
      <c r="R504" t="s">
        <v>41</v>
      </c>
      <c r="S504" t="s">
        <v>42</v>
      </c>
      <c r="T504" t="s">
        <v>66</v>
      </c>
      <c r="U504" t="s">
        <v>67</v>
      </c>
      <c r="V504" t="s">
        <v>2314</v>
      </c>
      <c r="W504" t="s">
        <v>54</v>
      </c>
      <c r="X504" t="s">
        <v>46</v>
      </c>
      <c r="Y504" t="s">
        <v>47</v>
      </c>
      <c r="AA504" t="s">
        <v>256</v>
      </c>
      <c r="AB504" t="s">
        <v>150</v>
      </c>
      <c r="AC504" s="3">
        <v>44362</v>
      </c>
      <c r="AE504" t="s">
        <v>472</v>
      </c>
      <c r="AF504" t="s">
        <v>151</v>
      </c>
      <c r="AG504" s="5">
        <v>17</v>
      </c>
    </row>
    <row r="505" spans="1:33" x14ac:dyDescent="0.3">
      <c r="A505" s="2" t="s">
        <v>2315</v>
      </c>
      <c r="B505" t="s">
        <v>4195</v>
      </c>
      <c r="C505" t="s">
        <v>2316</v>
      </c>
      <c r="D505" t="s">
        <v>115</v>
      </c>
      <c r="E505" t="s">
        <v>429</v>
      </c>
      <c r="F505" s="3">
        <v>44362</v>
      </c>
      <c r="G505" s="3">
        <v>44363</v>
      </c>
      <c r="H505" t="s">
        <v>72</v>
      </c>
      <c r="I505" t="s">
        <v>258</v>
      </c>
      <c r="J505" s="3">
        <v>44367</v>
      </c>
      <c r="K505" s="4">
        <v>6510</v>
      </c>
      <c r="L505" t="s">
        <v>38</v>
      </c>
      <c r="M505" t="s">
        <v>34</v>
      </c>
      <c r="N505" s="3">
        <v>44565</v>
      </c>
      <c r="O505" t="s">
        <v>80</v>
      </c>
      <c r="P505" t="s">
        <v>409</v>
      </c>
      <c r="R505" t="s">
        <v>41</v>
      </c>
      <c r="S505" t="s">
        <v>42</v>
      </c>
      <c r="T505" t="s">
        <v>43</v>
      </c>
      <c r="U505" t="s">
        <v>44</v>
      </c>
      <c r="V505" t="s">
        <v>2317</v>
      </c>
      <c r="W505" t="s">
        <v>45</v>
      </c>
      <c r="X505" t="s">
        <v>46</v>
      </c>
      <c r="Y505" t="s">
        <v>156</v>
      </c>
      <c r="AA505" t="s">
        <v>424</v>
      </c>
      <c r="AB505" t="s">
        <v>193</v>
      </c>
      <c r="AC505" s="3">
        <v>44560</v>
      </c>
      <c r="AD505" t="s">
        <v>2261</v>
      </c>
      <c r="AE505" t="s">
        <v>143</v>
      </c>
      <c r="AF505" t="s">
        <v>196</v>
      </c>
      <c r="AG505" s="5">
        <v>186</v>
      </c>
    </row>
    <row r="506" spans="1:33" x14ac:dyDescent="0.3">
      <c r="A506" s="2" t="s">
        <v>2318</v>
      </c>
      <c r="B506" t="s">
        <v>4196</v>
      </c>
      <c r="D506" t="s">
        <v>34</v>
      </c>
      <c r="E506" t="s">
        <v>1603</v>
      </c>
      <c r="F506" s="3">
        <v>44356</v>
      </c>
      <c r="G506" s="3">
        <v>44356</v>
      </c>
      <c r="H506" t="s">
        <v>127</v>
      </c>
      <c r="J506" s="3"/>
      <c r="K506" s="4">
        <v>0</v>
      </c>
      <c r="L506" t="s">
        <v>65</v>
      </c>
      <c r="M506" t="s">
        <v>34</v>
      </c>
      <c r="N506" s="3">
        <v>44357</v>
      </c>
      <c r="O506" t="s">
        <v>134</v>
      </c>
      <c r="P506" t="s">
        <v>409</v>
      </c>
      <c r="Q506" t="s">
        <v>2319</v>
      </c>
      <c r="R506" t="s">
        <v>41</v>
      </c>
      <c r="S506" t="s">
        <v>42</v>
      </c>
      <c r="T506" t="s">
        <v>66</v>
      </c>
      <c r="U506" t="s">
        <v>67</v>
      </c>
      <c r="W506" t="s">
        <v>201</v>
      </c>
      <c r="X506" t="s">
        <v>46</v>
      </c>
      <c r="Y506" t="s">
        <v>171</v>
      </c>
      <c r="AA506" t="s">
        <v>2320</v>
      </c>
      <c r="AB506" t="s">
        <v>178</v>
      </c>
      <c r="AC506" s="3">
        <v>44356</v>
      </c>
      <c r="AD506" t="s">
        <v>2321</v>
      </c>
      <c r="AE506" t="s">
        <v>119</v>
      </c>
      <c r="AF506" t="s">
        <v>2242</v>
      </c>
      <c r="AG506" s="5">
        <v>40</v>
      </c>
    </row>
    <row r="507" spans="1:33" x14ac:dyDescent="0.3">
      <c r="A507" s="2" t="s">
        <v>2322</v>
      </c>
      <c r="B507" t="s">
        <v>4197</v>
      </c>
      <c r="C507" t="s">
        <v>2323</v>
      </c>
      <c r="D507" t="s">
        <v>34</v>
      </c>
      <c r="E507" t="s">
        <v>805</v>
      </c>
      <c r="F507" s="3">
        <v>44355</v>
      </c>
      <c r="G507" s="3">
        <v>44357</v>
      </c>
      <c r="H507" t="s">
        <v>36</v>
      </c>
      <c r="I507" t="s">
        <v>2324</v>
      </c>
      <c r="J507" s="3">
        <v>44375</v>
      </c>
      <c r="K507" s="4">
        <v>210</v>
      </c>
      <c r="L507" t="s">
        <v>38</v>
      </c>
      <c r="M507" t="s">
        <v>115</v>
      </c>
      <c r="N507" s="3">
        <v>44391</v>
      </c>
      <c r="O507" t="s">
        <v>134</v>
      </c>
      <c r="P507" t="s">
        <v>116</v>
      </c>
      <c r="Q507" t="s">
        <v>2325</v>
      </c>
      <c r="R507" t="s">
        <v>41</v>
      </c>
      <c r="S507" t="s">
        <v>42</v>
      </c>
      <c r="T507" t="s">
        <v>52</v>
      </c>
      <c r="U507" t="s">
        <v>53</v>
      </c>
      <c r="V507" t="s">
        <v>2326</v>
      </c>
      <c r="W507" t="s">
        <v>201</v>
      </c>
      <c r="X507" t="s">
        <v>46</v>
      </c>
      <c r="Y507" t="s">
        <v>55</v>
      </c>
      <c r="Z507" t="s">
        <v>172</v>
      </c>
      <c r="AA507" t="s">
        <v>411</v>
      </c>
      <c r="AB507" t="s">
        <v>89</v>
      </c>
      <c r="AC507" s="3">
        <v>44383</v>
      </c>
      <c r="AD507" t="s">
        <v>90</v>
      </c>
      <c r="AE507" t="s">
        <v>56</v>
      </c>
      <c r="AF507" t="s">
        <v>91</v>
      </c>
      <c r="AG507" s="5">
        <v>7</v>
      </c>
    </row>
    <row r="508" spans="1:33" x14ac:dyDescent="0.3">
      <c r="A508" s="2" t="s">
        <v>2327</v>
      </c>
      <c r="B508" t="s">
        <v>4198</v>
      </c>
      <c r="C508" t="s">
        <v>2328</v>
      </c>
      <c r="D508" t="s">
        <v>34</v>
      </c>
      <c r="E508" t="s">
        <v>1537</v>
      </c>
      <c r="F508" s="3">
        <v>44355</v>
      </c>
      <c r="G508" s="3">
        <v>44357</v>
      </c>
      <c r="H508" t="s">
        <v>127</v>
      </c>
      <c r="I508" t="s">
        <v>137</v>
      </c>
      <c r="J508" s="3">
        <v>44368</v>
      </c>
      <c r="K508" s="4">
        <v>320</v>
      </c>
      <c r="L508" t="s">
        <v>38</v>
      </c>
      <c r="M508" t="s">
        <v>115</v>
      </c>
      <c r="N508" s="3">
        <v>44396</v>
      </c>
      <c r="O508" t="s">
        <v>128</v>
      </c>
      <c r="P508" t="s">
        <v>116</v>
      </c>
      <c r="Q508" t="s">
        <v>1238</v>
      </c>
      <c r="R508" t="s">
        <v>41</v>
      </c>
      <c r="S508" t="s">
        <v>42</v>
      </c>
      <c r="T508" t="s">
        <v>52</v>
      </c>
      <c r="U508" t="s">
        <v>76</v>
      </c>
      <c r="V508" t="s">
        <v>2329</v>
      </c>
      <c r="W508" t="s">
        <v>54</v>
      </c>
      <c r="X508" t="s">
        <v>46</v>
      </c>
      <c r="Y508" t="s">
        <v>171</v>
      </c>
      <c r="Z508" t="s">
        <v>172</v>
      </c>
      <c r="AA508" t="s">
        <v>2330</v>
      </c>
      <c r="AB508" t="s">
        <v>2331</v>
      </c>
      <c r="AC508" s="3">
        <v>44392</v>
      </c>
      <c r="AD508" t="s">
        <v>90</v>
      </c>
      <c r="AE508" t="s">
        <v>56</v>
      </c>
      <c r="AF508" t="s">
        <v>2038</v>
      </c>
      <c r="AG508" s="5">
        <v>9</v>
      </c>
    </row>
    <row r="509" spans="1:33" x14ac:dyDescent="0.3">
      <c r="A509" s="2" t="s">
        <v>2332</v>
      </c>
      <c r="B509" t="s">
        <v>4199</v>
      </c>
      <c r="C509" t="s">
        <v>2333</v>
      </c>
      <c r="D509" t="s">
        <v>34</v>
      </c>
      <c r="E509" t="s">
        <v>291</v>
      </c>
      <c r="F509" s="3">
        <v>44355</v>
      </c>
      <c r="G509" s="3">
        <v>44355</v>
      </c>
      <c r="H509" t="s">
        <v>175</v>
      </c>
      <c r="I509" t="s">
        <v>37</v>
      </c>
      <c r="J509" s="3">
        <v>44356</v>
      </c>
      <c r="K509" s="4">
        <v>2240</v>
      </c>
      <c r="L509" t="s">
        <v>38</v>
      </c>
      <c r="M509" t="s">
        <v>115</v>
      </c>
      <c r="N509" s="3">
        <v>44368</v>
      </c>
      <c r="O509" t="s">
        <v>128</v>
      </c>
      <c r="P509" t="s">
        <v>116</v>
      </c>
      <c r="Q509" t="s">
        <v>2334</v>
      </c>
      <c r="R509" t="s">
        <v>41</v>
      </c>
      <c r="S509" t="s">
        <v>42</v>
      </c>
      <c r="T509" t="s">
        <v>43</v>
      </c>
      <c r="U509" t="s">
        <v>44</v>
      </c>
      <c r="V509" t="s">
        <v>2335</v>
      </c>
      <c r="W509" t="s">
        <v>45</v>
      </c>
      <c r="X509" t="s">
        <v>46</v>
      </c>
      <c r="Y509" t="s">
        <v>47</v>
      </c>
      <c r="Z509" t="s">
        <v>209</v>
      </c>
      <c r="AA509" t="s">
        <v>210</v>
      </c>
      <c r="AB509" t="s">
        <v>150</v>
      </c>
      <c r="AC509" s="3">
        <v>44363</v>
      </c>
      <c r="AD509" t="s">
        <v>626</v>
      </c>
      <c r="AE509" t="s">
        <v>312</v>
      </c>
      <c r="AF509" t="s">
        <v>151</v>
      </c>
      <c r="AG509" s="5">
        <v>56</v>
      </c>
    </row>
    <row r="510" spans="1:33" x14ac:dyDescent="0.3">
      <c r="A510" s="2" t="s">
        <v>2336</v>
      </c>
      <c r="B510" t="s">
        <v>4200</v>
      </c>
      <c r="C510" t="s">
        <v>2337</v>
      </c>
      <c r="D510" t="s">
        <v>115</v>
      </c>
      <c r="E510" t="s">
        <v>321</v>
      </c>
      <c r="F510" s="3">
        <v>44355</v>
      </c>
      <c r="G510" s="3">
        <v>44362</v>
      </c>
      <c r="H510" t="s">
        <v>72</v>
      </c>
      <c r="I510" t="s">
        <v>2338</v>
      </c>
      <c r="J510" s="3">
        <v>44363</v>
      </c>
      <c r="K510" s="4">
        <v>7840</v>
      </c>
      <c r="L510" t="s">
        <v>38</v>
      </c>
      <c r="M510" t="s">
        <v>34</v>
      </c>
      <c r="N510" s="3">
        <v>44501</v>
      </c>
      <c r="O510" t="s">
        <v>80</v>
      </c>
      <c r="P510" t="s">
        <v>409</v>
      </c>
      <c r="Q510" t="s">
        <v>2339</v>
      </c>
      <c r="R510" t="s">
        <v>41</v>
      </c>
      <c r="S510" t="s">
        <v>95</v>
      </c>
      <c r="T510" t="s">
        <v>43</v>
      </c>
      <c r="U510" t="s">
        <v>44</v>
      </c>
      <c r="V510" t="s">
        <v>2340</v>
      </c>
      <c r="W510" t="s">
        <v>201</v>
      </c>
      <c r="X510" t="s">
        <v>46</v>
      </c>
      <c r="Y510" t="s">
        <v>47</v>
      </c>
      <c r="AA510" t="s">
        <v>2109</v>
      </c>
      <c r="AB510" t="s">
        <v>193</v>
      </c>
      <c r="AC510" s="3">
        <v>44497</v>
      </c>
      <c r="AD510" t="s">
        <v>1988</v>
      </c>
      <c r="AE510" t="s">
        <v>2105</v>
      </c>
      <c r="AF510" t="s">
        <v>196</v>
      </c>
      <c r="AG510" s="5">
        <v>49</v>
      </c>
    </row>
    <row r="511" spans="1:33" x14ac:dyDescent="0.3">
      <c r="A511" s="2" t="s">
        <v>2341</v>
      </c>
      <c r="B511" t="s">
        <v>4201</v>
      </c>
      <c r="C511" t="s">
        <v>2342</v>
      </c>
      <c r="D511" t="s">
        <v>34</v>
      </c>
      <c r="E511" t="s">
        <v>108</v>
      </c>
      <c r="F511" s="3">
        <v>44364</v>
      </c>
      <c r="G511" s="3">
        <v>44364</v>
      </c>
      <c r="H511" t="s">
        <v>36</v>
      </c>
      <c r="I511" t="s">
        <v>37</v>
      </c>
      <c r="J511" s="3">
        <v>44371</v>
      </c>
      <c r="K511" s="4">
        <v>6500</v>
      </c>
      <c r="L511" t="s">
        <v>38</v>
      </c>
      <c r="M511" t="s">
        <v>115</v>
      </c>
      <c r="N511" s="3">
        <v>44385</v>
      </c>
      <c r="O511" t="s">
        <v>1180</v>
      </c>
      <c r="P511" t="s">
        <v>116</v>
      </c>
      <c r="Q511" t="s">
        <v>2343</v>
      </c>
      <c r="R511" t="s">
        <v>41</v>
      </c>
      <c r="S511" t="s">
        <v>109</v>
      </c>
      <c r="T511" t="s">
        <v>52</v>
      </c>
      <c r="U511" t="s">
        <v>53</v>
      </c>
      <c r="V511" t="s">
        <v>2344</v>
      </c>
      <c r="W511" t="s">
        <v>54</v>
      </c>
      <c r="X511" t="s">
        <v>46</v>
      </c>
      <c r="Y511" t="s">
        <v>84</v>
      </c>
      <c r="Z511" t="s">
        <v>209</v>
      </c>
      <c r="AA511" t="s">
        <v>120</v>
      </c>
      <c r="AB511" t="s">
        <v>193</v>
      </c>
      <c r="AC511" s="3">
        <v>44384</v>
      </c>
      <c r="AD511" t="s">
        <v>90</v>
      </c>
      <c r="AE511" t="s">
        <v>56</v>
      </c>
      <c r="AF511" t="s">
        <v>196</v>
      </c>
      <c r="AG511" s="5">
        <v>130</v>
      </c>
    </row>
    <row r="512" spans="1:33" x14ac:dyDescent="0.3">
      <c r="A512" s="2" t="s">
        <v>2345</v>
      </c>
      <c r="B512" t="s">
        <v>4202</v>
      </c>
      <c r="C512" t="s">
        <v>2346</v>
      </c>
      <c r="D512" t="s">
        <v>34</v>
      </c>
      <c r="E512" t="s">
        <v>108</v>
      </c>
      <c r="F512" s="3">
        <v>44370</v>
      </c>
      <c r="G512" s="3">
        <v>44371</v>
      </c>
      <c r="H512" t="s">
        <v>921</v>
      </c>
      <c r="I512" t="s">
        <v>1775</v>
      </c>
      <c r="J512" s="3">
        <v>44372</v>
      </c>
      <c r="K512" s="4">
        <v>700</v>
      </c>
      <c r="L512" t="s">
        <v>38</v>
      </c>
      <c r="M512" t="s">
        <v>34</v>
      </c>
      <c r="N512" s="3">
        <v>44372</v>
      </c>
      <c r="O512" t="s">
        <v>1180</v>
      </c>
      <c r="P512" t="s">
        <v>81</v>
      </c>
      <c r="R512" t="s">
        <v>726</v>
      </c>
      <c r="S512" t="s">
        <v>42</v>
      </c>
      <c r="T512" t="s">
        <v>52</v>
      </c>
      <c r="U512" t="s">
        <v>53</v>
      </c>
      <c r="V512" t="s">
        <v>2347</v>
      </c>
      <c r="W512" t="s">
        <v>201</v>
      </c>
      <c r="X512" t="s">
        <v>46</v>
      </c>
      <c r="Y512" t="s">
        <v>47</v>
      </c>
      <c r="AA512" t="s">
        <v>2348</v>
      </c>
      <c r="AB512" t="s">
        <v>924</v>
      </c>
      <c r="AC512" s="3"/>
      <c r="AD512" t="s">
        <v>105</v>
      </c>
      <c r="AE512" t="s">
        <v>545</v>
      </c>
      <c r="AF512" t="s">
        <v>925</v>
      </c>
      <c r="AG512" s="5">
        <v>20</v>
      </c>
    </row>
    <row r="513" spans="1:33" x14ac:dyDescent="0.3">
      <c r="A513" s="2" t="s">
        <v>2349</v>
      </c>
      <c r="B513" t="s">
        <v>4203</v>
      </c>
      <c r="C513" t="s">
        <v>2350</v>
      </c>
      <c r="D513" t="s">
        <v>34</v>
      </c>
      <c r="E513" t="s">
        <v>112</v>
      </c>
      <c r="F513" s="3">
        <v>44354</v>
      </c>
      <c r="G513" s="3">
        <v>44356</v>
      </c>
      <c r="H513" t="s">
        <v>113</v>
      </c>
      <c r="I513" t="s">
        <v>2351</v>
      </c>
      <c r="J513" s="3">
        <v>44361</v>
      </c>
      <c r="K513" s="4">
        <v>13762</v>
      </c>
      <c r="L513" t="s">
        <v>65</v>
      </c>
      <c r="M513" t="s">
        <v>115</v>
      </c>
      <c r="N513" s="3">
        <v>44418</v>
      </c>
      <c r="O513" t="s">
        <v>128</v>
      </c>
      <c r="P513" t="s">
        <v>116</v>
      </c>
      <c r="Q513" t="s">
        <v>2352</v>
      </c>
      <c r="R513" t="s">
        <v>41</v>
      </c>
      <c r="S513" t="s">
        <v>42</v>
      </c>
      <c r="T513" t="s">
        <v>66</v>
      </c>
      <c r="U513" t="s">
        <v>67</v>
      </c>
      <c r="V513" t="s">
        <v>2353</v>
      </c>
      <c r="W513" t="s">
        <v>161</v>
      </c>
      <c r="X513" t="s">
        <v>46</v>
      </c>
      <c r="Y513" t="s">
        <v>84</v>
      </c>
      <c r="Z513" t="s">
        <v>119</v>
      </c>
      <c r="AA513" t="s">
        <v>214</v>
      </c>
      <c r="AB513" t="s">
        <v>1150</v>
      </c>
      <c r="AC513" s="3">
        <v>44418</v>
      </c>
      <c r="AD513" t="s">
        <v>306</v>
      </c>
      <c r="AE513" t="s">
        <v>123</v>
      </c>
      <c r="AF513" t="s">
        <v>2354</v>
      </c>
      <c r="AG513" s="5">
        <v>350</v>
      </c>
    </row>
    <row r="514" spans="1:33" x14ac:dyDescent="0.3">
      <c r="A514" s="2" t="s">
        <v>2355</v>
      </c>
      <c r="B514" t="s">
        <v>4204</v>
      </c>
      <c r="C514" t="s">
        <v>2356</v>
      </c>
      <c r="D514" t="s">
        <v>34</v>
      </c>
      <c r="E514" t="s">
        <v>168</v>
      </c>
      <c r="F514" s="3">
        <v>44354</v>
      </c>
      <c r="G514" s="3">
        <v>44355</v>
      </c>
      <c r="H514" t="s">
        <v>36</v>
      </c>
      <c r="I514" t="s">
        <v>2357</v>
      </c>
      <c r="J514" s="3">
        <v>44356</v>
      </c>
      <c r="K514" s="4">
        <v>315</v>
      </c>
      <c r="L514" t="s">
        <v>38</v>
      </c>
      <c r="M514" t="s">
        <v>115</v>
      </c>
      <c r="N514" s="3">
        <v>44434</v>
      </c>
      <c r="O514" t="s">
        <v>128</v>
      </c>
      <c r="P514" t="s">
        <v>116</v>
      </c>
      <c r="Q514" t="s">
        <v>169</v>
      </c>
      <c r="R514" t="s">
        <v>41</v>
      </c>
      <c r="S514" t="s">
        <v>42</v>
      </c>
      <c r="T514" t="s">
        <v>52</v>
      </c>
      <c r="U514" t="s">
        <v>53</v>
      </c>
      <c r="V514" t="s">
        <v>2358</v>
      </c>
      <c r="W514" t="s">
        <v>45</v>
      </c>
      <c r="X514" t="s">
        <v>46</v>
      </c>
      <c r="Y514" t="s">
        <v>84</v>
      </c>
      <c r="Z514" t="s">
        <v>172</v>
      </c>
      <c r="AA514" t="s">
        <v>2359</v>
      </c>
      <c r="AB514" t="s">
        <v>89</v>
      </c>
      <c r="AC514" s="3">
        <v>44391</v>
      </c>
      <c r="AD514" t="s">
        <v>90</v>
      </c>
      <c r="AE514" t="s">
        <v>56</v>
      </c>
      <c r="AF514" t="s">
        <v>91</v>
      </c>
      <c r="AG514" s="5">
        <v>9</v>
      </c>
    </row>
    <row r="515" spans="1:33" x14ac:dyDescent="0.3">
      <c r="A515" s="2" t="s">
        <v>2360</v>
      </c>
      <c r="B515" t="s">
        <v>4205</v>
      </c>
      <c r="C515" t="s">
        <v>2361</v>
      </c>
      <c r="D515" t="s">
        <v>34</v>
      </c>
      <c r="E515" t="s">
        <v>160</v>
      </c>
      <c r="F515" s="3">
        <v>44354</v>
      </c>
      <c r="G515" s="3">
        <v>44488</v>
      </c>
      <c r="H515" t="s">
        <v>36</v>
      </c>
      <c r="I515" t="s">
        <v>37</v>
      </c>
      <c r="J515" s="3">
        <v>44361</v>
      </c>
      <c r="K515" s="4">
        <v>23450</v>
      </c>
      <c r="L515" t="s">
        <v>38</v>
      </c>
      <c r="M515" t="s">
        <v>115</v>
      </c>
      <c r="N515" s="3">
        <v>44489</v>
      </c>
      <c r="O515" t="s">
        <v>128</v>
      </c>
      <c r="P515" t="s">
        <v>116</v>
      </c>
      <c r="Q515" t="s">
        <v>2362</v>
      </c>
      <c r="R515" t="s">
        <v>41</v>
      </c>
      <c r="S515" t="s">
        <v>42</v>
      </c>
      <c r="T515" t="s">
        <v>66</v>
      </c>
      <c r="U515" t="s">
        <v>67</v>
      </c>
      <c r="V515" t="s">
        <v>2363</v>
      </c>
      <c r="W515" t="s">
        <v>54</v>
      </c>
      <c r="X515" t="s">
        <v>46</v>
      </c>
      <c r="Y515" t="s">
        <v>47</v>
      </c>
      <c r="Z515" t="s">
        <v>119</v>
      </c>
      <c r="AA515" t="s">
        <v>210</v>
      </c>
      <c r="AB515" t="s">
        <v>150</v>
      </c>
      <c r="AC515" s="3">
        <v>44489</v>
      </c>
      <c r="AE515" t="s">
        <v>162</v>
      </c>
      <c r="AF515" t="s">
        <v>151</v>
      </c>
      <c r="AG515" s="5">
        <v>469</v>
      </c>
    </row>
    <row r="516" spans="1:33" x14ac:dyDescent="0.3">
      <c r="A516" s="2" t="s">
        <v>2364</v>
      </c>
      <c r="B516" t="s">
        <v>4206</v>
      </c>
      <c r="C516" t="s">
        <v>2365</v>
      </c>
      <c r="D516" t="s">
        <v>115</v>
      </c>
      <c r="E516" t="s">
        <v>291</v>
      </c>
      <c r="F516" s="3">
        <v>44351</v>
      </c>
      <c r="G516" s="3">
        <v>44355</v>
      </c>
      <c r="H516" t="s">
        <v>72</v>
      </c>
      <c r="I516" t="s">
        <v>258</v>
      </c>
      <c r="J516" s="3">
        <v>44385</v>
      </c>
      <c r="K516" s="4">
        <v>349921.99</v>
      </c>
      <c r="L516" t="s">
        <v>38</v>
      </c>
      <c r="M516" t="s">
        <v>34</v>
      </c>
      <c r="N516" s="3">
        <v>44385</v>
      </c>
      <c r="O516" t="s">
        <v>1180</v>
      </c>
      <c r="P516" t="s">
        <v>81</v>
      </c>
      <c r="R516" t="s">
        <v>41</v>
      </c>
      <c r="S516" t="s">
        <v>42</v>
      </c>
      <c r="T516" t="s">
        <v>43</v>
      </c>
      <c r="U516" t="s">
        <v>44</v>
      </c>
      <c r="V516" t="s">
        <v>2366</v>
      </c>
      <c r="W516" t="s">
        <v>201</v>
      </c>
      <c r="X516" t="s">
        <v>46</v>
      </c>
      <c r="Y516" t="s">
        <v>84</v>
      </c>
      <c r="AA516" t="s">
        <v>424</v>
      </c>
      <c r="AB516" t="s">
        <v>193</v>
      </c>
      <c r="AC516" s="3"/>
      <c r="AD516" t="s">
        <v>2367</v>
      </c>
      <c r="AE516" t="s">
        <v>48</v>
      </c>
      <c r="AF516" t="s">
        <v>196</v>
      </c>
      <c r="AG516" s="5">
        <v>1573</v>
      </c>
    </row>
    <row r="517" spans="1:33" x14ac:dyDescent="0.3">
      <c r="A517" s="2" t="s">
        <v>2368</v>
      </c>
      <c r="B517" t="s">
        <v>4207</v>
      </c>
      <c r="D517" t="s">
        <v>115</v>
      </c>
      <c r="E517" t="s">
        <v>291</v>
      </c>
      <c r="F517" s="3">
        <v>44361</v>
      </c>
      <c r="G517" s="3">
        <v>44377</v>
      </c>
      <c r="H517" t="s">
        <v>72</v>
      </c>
      <c r="I517" t="s">
        <v>258</v>
      </c>
      <c r="J517" s="3"/>
      <c r="K517" s="4">
        <v>0</v>
      </c>
      <c r="L517" t="s">
        <v>38</v>
      </c>
      <c r="M517" t="s">
        <v>34</v>
      </c>
      <c r="N517" s="3">
        <v>44370</v>
      </c>
      <c r="O517" t="s">
        <v>134</v>
      </c>
      <c r="P517" t="s">
        <v>409</v>
      </c>
      <c r="Q517" t="s">
        <v>2369</v>
      </c>
      <c r="R517" t="s">
        <v>41</v>
      </c>
      <c r="S517" t="s">
        <v>42</v>
      </c>
      <c r="T517" t="s">
        <v>43</v>
      </c>
      <c r="U517" t="s">
        <v>44</v>
      </c>
      <c r="W517" t="s">
        <v>201</v>
      </c>
      <c r="X517" t="s">
        <v>46</v>
      </c>
      <c r="Y517" t="s">
        <v>47</v>
      </c>
      <c r="AC517" s="3">
        <v>44370</v>
      </c>
      <c r="AE517" t="s">
        <v>293</v>
      </c>
      <c r="AG517" s="5"/>
    </row>
    <row r="518" spans="1:33" x14ac:dyDescent="0.3">
      <c r="A518" s="2" t="s">
        <v>2370</v>
      </c>
      <c r="B518" t="s">
        <v>4208</v>
      </c>
      <c r="C518" t="s">
        <v>2371</v>
      </c>
      <c r="D518" t="s">
        <v>34</v>
      </c>
      <c r="E518" t="s">
        <v>2048</v>
      </c>
      <c r="F518" s="3">
        <v>44350</v>
      </c>
      <c r="G518" s="3">
        <v>44354</v>
      </c>
      <c r="H518" t="s">
        <v>127</v>
      </c>
      <c r="I518" t="s">
        <v>1634</v>
      </c>
      <c r="J518" s="3">
        <v>44354</v>
      </c>
      <c r="K518" s="4">
        <v>16200</v>
      </c>
      <c r="L518" t="s">
        <v>38</v>
      </c>
      <c r="M518" t="s">
        <v>34</v>
      </c>
      <c r="N518" s="3">
        <v>44362</v>
      </c>
      <c r="O518" t="s">
        <v>1180</v>
      </c>
      <c r="P518" t="s">
        <v>81</v>
      </c>
      <c r="R518" t="s">
        <v>41</v>
      </c>
      <c r="S518" t="s">
        <v>42</v>
      </c>
      <c r="T518" t="s">
        <v>52</v>
      </c>
      <c r="U518" t="s">
        <v>53</v>
      </c>
      <c r="V518" t="s">
        <v>2372</v>
      </c>
      <c r="W518" t="s">
        <v>54</v>
      </c>
      <c r="X518" t="s">
        <v>46</v>
      </c>
      <c r="Y518" t="s">
        <v>55</v>
      </c>
      <c r="AA518" t="s">
        <v>411</v>
      </c>
      <c r="AB518" t="s">
        <v>89</v>
      </c>
      <c r="AC518" s="3"/>
      <c r="AD518" t="s">
        <v>90</v>
      </c>
      <c r="AE518" t="s">
        <v>56</v>
      </c>
      <c r="AF518" t="s">
        <v>91</v>
      </c>
      <c r="AG518" s="5">
        <v>360</v>
      </c>
    </row>
    <row r="519" spans="1:33" x14ac:dyDescent="0.3">
      <c r="A519" s="2" t="s">
        <v>2373</v>
      </c>
      <c r="B519" t="s">
        <v>4209</v>
      </c>
      <c r="C519" t="s">
        <v>2374</v>
      </c>
      <c r="D519" t="s">
        <v>34</v>
      </c>
      <c r="E519" t="s">
        <v>35</v>
      </c>
      <c r="F519" s="3">
        <v>44354</v>
      </c>
      <c r="G519" s="3">
        <v>44362</v>
      </c>
      <c r="H519" t="s">
        <v>2375</v>
      </c>
      <c r="J519" s="3">
        <v>44361</v>
      </c>
      <c r="K519" s="4">
        <v>2750</v>
      </c>
      <c r="L519" t="s">
        <v>38</v>
      </c>
      <c r="M519" t="s">
        <v>34</v>
      </c>
      <c r="N519" s="3">
        <v>44518</v>
      </c>
      <c r="O519" t="s">
        <v>80</v>
      </c>
      <c r="P519" t="s">
        <v>409</v>
      </c>
      <c r="R519" t="s">
        <v>61</v>
      </c>
      <c r="S519" t="s">
        <v>42</v>
      </c>
      <c r="T519" t="s">
        <v>43</v>
      </c>
      <c r="U519" t="s">
        <v>44</v>
      </c>
      <c r="V519" t="s">
        <v>2376</v>
      </c>
      <c r="W519" t="s">
        <v>45</v>
      </c>
      <c r="X519" t="s">
        <v>46</v>
      </c>
      <c r="Y519" t="s">
        <v>47</v>
      </c>
      <c r="AA519" t="s">
        <v>2377</v>
      </c>
      <c r="AB519" t="s">
        <v>1952</v>
      </c>
      <c r="AC519" s="3">
        <v>44518</v>
      </c>
      <c r="AD519" t="s">
        <v>2378</v>
      </c>
      <c r="AE519" t="s">
        <v>48</v>
      </c>
      <c r="AF519" t="s">
        <v>849</v>
      </c>
      <c r="AG519" s="5">
        <v>110</v>
      </c>
    </row>
    <row r="520" spans="1:33" x14ac:dyDescent="0.3">
      <c r="A520" s="2" t="s">
        <v>2379</v>
      </c>
      <c r="B520" t="s">
        <v>4210</v>
      </c>
      <c r="C520" t="s">
        <v>2380</v>
      </c>
      <c r="D520" t="s">
        <v>115</v>
      </c>
      <c r="E520" t="s">
        <v>160</v>
      </c>
      <c r="F520" s="3">
        <v>44350</v>
      </c>
      <c r="G520" s="3">
        <v>44336</v>
      </c>
      <c r="H520" t="s">
        <v>72</v>
      </c>
      <c r="I520" t="s">
        <v>2381</v>
      </c>
      <c r="J520" s="3">
        <v>44341</v>
      </c>
      <c r="K520" s="4">
        <v>7800</v>
      </c>
      <c r="L520" t="s">
        <v>65</v>
      </c>
      <c r="M520" t="s">
        <v>115</v>
      </c>
      <c r="N520" s="3">
        <v>44351</v>
      </c>
      <c r="O520" t="s">
        <v>1180</v>
      </c>
      <c r="P520" t="s">
        <v>116</v>
      </c>
      <c r="Q520" t="s">
        <v>2382</v>
      </c>
      <c r="R520" t="s">
        <v>41</v>
      </c>
      <c r="S520" t="s">
        <v>42</v>
      </c>
      <c r="T520" t="s">
        <v>66</v>
      </c>
      <c r="U520" t="s">
        <v>67</v>
      </c>
      <c r="V520" t="s">
        <v>2383</v>
      </c>
      <c r="W520" t="s">
        <v>161</v>
      </c>
      <c r="X520" t="s">
        <v>46</v>
      </c>
      <c r="Y520" t="s">
        <v>84</v>
      </c>
      <c r="Z520" t="s">
        <v>119</v>
      </c>
      <c r="AA520" t="s">
        <v>2161</v>
      </c>
      <c r="AB520" t="s">
        <v>121</v>
      </c>
      <c r="AC520" s="3">
        <v>44350</v>
      </c>
      <c r="AD520" t="s">
        <v>1108</v>
      </c>
      <c r="AE520" t="s">
        <v>130</v>
      </c>
      <c r="AF520" t="s">
        <v>106</v>
      </c>
      <c r="AG520" s="5">
        <v>78</v>
      </c>
    </row>
    <row r="521" spans="1:33" x14ac:dyDescent="0.3">
      <c r="A521" s="2" t="s">
        <v>2384</v>
      </c>
      <c r="B521" t="s">
        <v>4211</v>
      </c>
      <c r="C521" t="s">
        <v>2232</v>
      </c>
      <c r="D521" t="s">
        <v>34</v>
      </c>
      <c r="E521" t="s">
        <v>2385</v>
      </c>
      <c r="F521" s="3">
        <v>44350</v>
      </c>
      <c r="G521" s="3">
        <v>44350</v>
      </c>
      <c r="H521" t="s">
        <v>113</v>
      </c>
      <c r="I521" t="s">
        <v>2357</v>
      </c>
      <c r="J521" s="3">
        <v>44350</v>
      </c>
      <c r="K521" s="4">
        <v>1440</v>
      </c>
      <c r="L521" t="s">
        <v>38</v>
      </c>
      <c r="M521" t="s">
        <v>115</v>
      </c>
      <c r="N521" s="3">
        <v>44390</v>
      </c>
      <c r="O521" t="s">
        <v>128</v>
      </c>
      <c r="P521" t="s">
        <v>116</v>
      </c>
      <c r="Q521" t="s">
        <v>2386</v>
      </c>
      <c r="R521" t="s">
        <v>41</v>
      </c>
      <c r="S521" t="s">
        <v>42</v>
      </c>
      <c r="T521" t="s">
        <v>52</v>
      </c>
      <c r="U521" t="s">
        <v>53</v>
      </c>
      <c r="V521" t="s">
        <v>2387</v>
      </c>
      <c r="W521" t="s">
        <v>54</v>
      </c>
      <c r="X521" t="s">
        <v>46</v>
      </c>
      <c r="Y521" t="s">
        <v>171</v>
      </c>
      <c r="Z521" t="s">
        <v>172</v>
      </c>
      <c r="AA521" t="s">
        <v>139</v>
      </c>
      <c r="AB521" t="s">
        <v>89</v>
      </c>
      <c r="AC521" s="3">
        <v>44368</v>
      </c>
      <c r="AD521" t="s">
        <v>90</v>
      </c>
      <c r="AE521" t="s">
        <v>56</v>
      </c>
      <c r="AF521" t="s">
        <v>91</v>
      </c>
      <c r="AG521" s="5">
        <v>45</v>
      </c>
    </row>
    <row r="522" spans="1:33" x14ac:dyDescent="0.3">
      <c r="A522" s="2" t="s">
        <v>2388</v>
      </c>
      <c r="B522" t="s">
        <v>4212</v>
      </c>
      <c r="C522" t="s">
        <v>2389</v>
      </c>
      <c r="D522" t="s">
        <v>34</v>
      </c>
      <c r="E522" t="s">
        <v>321</v>
      </c>
      <c r="F522" s="3">
        <v>44348</v>
      </c>
      <c r="G522" s="3">
        <v>44399</v>
      </c>
      <c r="H522" t="s">
        <v>72</v>
      </c>
      <c r="I522" t="s">
        <v>2390</v>
      </c>
      <c r="J522" s="3">
        <v>44399</v>
      </c>
      <c r="K522" s="4">
        <v>6750</v>
      </c>
      <c r="L522" t="s">
        <v>38</v>
      </c>
      <c r="M522" t="s">
        <v>34</v>
      </c>
      <c r="N522" s="3">
        <v>44406</v>
      </c>
      <c r="O522" t="s">
        <v>39</v>
      </c>
      <c r="P522" t="s">
        <v>81</v>
      </c>
      <c r="R522" t="s">
        <v>41</v>
      </c>
      <c r="S522" t="s">
        <v>95</v>
      </c>
      <c r="T522" t="s">
        <v>43</v>
      </c>
      <c r="U522" t="s">
        <v>44</v>
      </c>
      <c r="V522" t="s">
        <v>2391</v>
      </c>
      <c r="W522" t="s">
        <v>201</v>
      </c>
      <c r="X522" t="s">
        <v>46</v>
      </c>
      <c r="Y522" t="s">
        <v>84</v>
      </c>
      <c r="AA522" t="s">
        <v>1964</v>
      </c>
      <c r="AB522" t="s">
        <v>782</v>
      </c>
      <c r="AC522" s="3"/>
      <c r="AD522" t="s">
        <v>325</v>
      </c>
      <c r="AE522" t="s">
        <v>48</v>
      </c>
      <c r="AF522" t="s">
        <v>783</v>
      </c>
      <c r="AG522" s="5">
        <v>50</v>
      </c>
    </row>
    <row r="523" spans="1:33" x14ac:dyDescent="0.3">
      <c r="A523" s="2" t="s">
        <v>2392</v>
      </c>
      <c r="B523" t="s">
        <v>4213</v>
      </c>
      <c r="C523" t="s">
        <v>2393</v>
      </c>
      <c r="D523" t="s">
        <v>115</v>
      </c>
      <c r="E523" t="s">
        <v>321</v>
      </c>
      <c r="F523" s="3">
        <v>44348</v>
      </c>
      <c r="G523" s="3">
        <v>44371</v>
      </c>
      <c r="H523" t="s">
        <v>72</v>
      </c>
      <c r="I523" t="s">
        <v>2394</v>
      </c>
      <c r="J523" s="3">
        <v>44371</v>
      </c>
      <c r="K523" s="4">
        <v>211800</v>
      </c>
      <c r="L523" t="s">
        <v>38</v>
      </c>
      <c r="M523" t="s">
        <v>34</v>
      </c>
      <c r="N523" s="3">
        <v>44375</v>
      </c>
      <c r="O523" t="s">
        <v>134</v>
      </c>
      <c r="P523" t="s">
        <v>81</v>
      </c>
      <c r="R523" t="s">
        <v>41</v>
      </c>
      <c r="S523" t="s">
        <v>95</v>
      </c>
      <c r="T523" t="s">
        <v>43</v>
      </c>
      <c r="U523" t="s">
        <v>44</v>
      </c>
      <c r="V523" t="s">
        <v>2395</v>
      </c>
      <c r="W523" t="s">
        <v>201</v>
      </c>
      <c r="X523" t="s">
        <v>46</v>
      </c>
      <c r="Y523" t="s">
        <v>84</v>
      </c>
      <c r="AA523" t="s">
        <v>2396</v>
      </c>
      <c r="AB523" t="s">
        <v>2037</v>
      </c>
      <c r="AC523" s="3"/>
      <c r="AD523" t="s">
        <v>236</v>
      </c>
      <c r="AE523" t="s">
        <v>48</v>
      </c>
      <c r="AF523" t="s">
        <v>2038</v>
      </c>
      <c r="AG523" s="5">
        <v>2117</v>
      </c>
    </row>
    <row r="524" spans="1:33" x14ac:dyDescent="0.3">
      <c r="A524" s="2" t="s">
        <v>2397</v>
      </c>
      <c r="B524" t="s">
        <v>4214</v>
      </c>
      <c r="C524" t="s">
        <v>2398</v>
      </c>
      <c r="D524" t="s">
        <v>115</v>
      </c>
      <c r="E524" t="s">
        <v>160</v>
      </c>
      <c r="F524" s="3">
        <v>44448</v>
      </c>
      <c r="G524" s="3">
        <v>44448</v>
      </c>
      <c r="H524" t="s">
        <v>72</v>
      </c>
      <c r="I524" t="s">
        <v>233</v>
      </c>
      <c r="J524" s="3">
        <v>44448</v>
      </c>
      <c r="K524" s="4">
        <v>15000</v>
      </c>
      <c r="L524" t="s">
        <v>38</v>
      </c>
      <c r="M524" t="s">
        <v>34</v>
      </c>
      <c r="N524" s="3">
        <v>44536</v>
      </c>
      <c r="O524" t="s">
        <v>80</v>
      </c>
      <c r="P524" t="s">
        <v>81</v>
      </c>
      <c r="R524" t="s">
        <v>41</v>
      </c>
      <c r="S524" t="s">
        <v>42</v>
      </c>
      <c r="T524" t="s">
        <v>66</v>
      </c>
      <c r="U524" t="s">
        <v>67</v>
      </c>
      <c r="V524" t="s">
        <v>2399</v>
      </c>
      <c r="W524" t="s">
        <v>161</v>
      </c>
      <c r="X524" t="s">
        <v>46</v>
      </c>
      <c r="Y524" t="s">
        <v>47</v>
      </c>
      <c r="AA524" t="s">
        <v>192</v>
      </c>
      <c r="AB524" t="s">
        <v>193</v>
      </c>
      <c r="AC524" s="3"/>
      <c r="AD524" t="s">
        <v>498</v>
      </c>
      <c r="AE524" t="s">
        <v>472</v>
      </c>
      <c r="AF524" t="s">
        <v>196</v>
      </c>
      <c r="AG524" s="5">
        <v>150</v>
      </c>
    </row>
    <row r="525" spans="1:33" x14ac:dyDescent="0.3">
      <c r="A525" s="2" t="s">
        <v>2400</v>
      </c>
      <c r="B525" t="s">
        <v>4215</v>
      </c>
      <c r="C525" t="s">
        <v>2401</v>
      </c>
      <c r="D525" t="s">
        <v>34</v>
      </c>
      <c r="E525" t="s">
        <v>160</v>
      </c>
      <c r="F525" s="3">
        <v>44391</v>
      </c>
      <c r="G525" s="3">
        <v>44397</v>
      </c>
      <c r="H525" t="s">
        <v>175</v>
      </c>
      <c r="I525" t="s">
        <v>1634</v>
      </c>
      <c r="J525" s="3">
        <v>44398</v>
      </c>
      <c r="K525" s="4">
        <v>12820</v>
      </c>
      <c r="L525" t="s">
        <v>38</v>
      </c>
      <c r="M525" t="s">
        <v>34</v>
      </c>
      <c r="N525" s="3">
        <v>44536</v>
      </c>
      <c r="O525" t="s">
        <v>80</v>
      </c>
      <c r="P525" t="s">
        <v>81</v>
      </c>
      <c r="R525" t="s">
        <v>41</v>
      </c>
      <c r="S525" t="s">
        <v>42</v>
      </c>
      <c r="T525" t="s">
        <v>66</v>
      </c>
      <c r="U525" t="s">
        <v>67</v>
      </c>
      <c r="V525" t="s">
        <v>2402</v>
      </c>
      <c r="W525" t="s">
        <v>201</v>
      </c>
      <c r="X525" t="s">
        <v>46</v>
      </c>
      <c r="Y525" t="s">
        <v>47</v>
      </c>
      <c r="AA525" t="s">
        <v>2403</v>
      </c>
      <c r="AB525" t="s">
        <v>1313</v>
      </c>
      <c r="AC525" s="3"/>
      <c r="AD525" t="s">
        <v>90</v>
      </c>
      <c r="AE525" t="s">
        <v>2404</v>
      </c>
      <c r="AF525" t="s">
        <v>1314</v>
      </c>
      <c r="AG525" s="5">
        <v>270</v>
      </c>
    </row>
    <row r="526" spans="1:33" x14ac:dyDescent="0.3">
      <c r="A526" s="2" t="s">
        <v>2405</v>
      </c>
      <c r="B526" t="s">
        <v>4216</v>
      </c>
      <c r="C526" t="s">
        <v>2406</v>
      </c>
      <c r="D526" t="s">
        <v>34</v>
      </c>
      <c r="E526" t="s">
        <v>2252</v>
      </c>
      <c r="F526" s="3">
        <v>44347</v>
      </c>
      <c r="G526" s="3">
        <v>44371</v>
      </c>
      <c r="H526" t="s">
        <v>36</v>
      </c>
      <c r="I526" t="s">
        <v>37</v>
      </c>
      <c r="J526" s="3">
        <v>44355</v>
      </c>
      <c r="K526" s="4">
        <v>196800</v>
      </c>
      <c r="L526" t="s">
        <v>65</v>
      </c>
      <c r="M526" t="s">
        <v>34</v>
      </c>
      <c r="N526" s="3">
        <v>44424</v>
      </c>
      <c r="O526" t="s">
        <v>134</v>
      </c>
      <c r="P526" t="s">
        <v>409</v>
      </c>
      <c r="Q526" t="s">
        <v>2407</v>
      </c>
      <c r="R526" t="s">
        <v>41</v>
      </c>
      <c r="S526" t="s">
        <v>109</v>
      </c>
      <c r="T526" t="s">
        <v>66</v>
      </c>
      <c r="U526" t="s">
        <v>67</v>
      </c>
      <c r="V526" t="s">
        <v>2408</v>
      </c>
      <c r="W526" t="s">
        <v>54</v>
      </c>
      <c r="X526" t="s">
        <v>46</v>
      </c>
      <c r="Y526" t="s">
        <v>47</v>
      </c>
      <c r="AA526" t="s">
        <v>1715</v>
      </c>
      <c r="AB526" t="s">
        <v>121</v>
      </c>
      <c r="AC526" s="3">
        <v>44424</v>
      </c>
      <c r="AD526" t="s">
        <v>306</v>
      </c>
      <c r="AE526" t="s">
        <v>96</v>
      </c>
      <c r="AF526" t="s">
        <v>106</v>
      </c>
      <c r="AG526" s="5">
        <v>1640</v>
      </c>
    </row>
    <row r="527" spans="1:33" x14ac:dyDescent="0.3">
      <c r="A527" s="2" t="s">
        <v>2409</v>
      </c>
      <c r="B527" t="s">
        <v>4217</v>
      </c>
      <c r="C527" t="s">
        <v>2410</v>
      </c>
      <c r="D527" t="s">
        <v>34</v>
      </c>
      <c r="E527" t="s">
        <v>2411</v>
      </c>
      <c r="F527" s="3">
        <v>44347</v>
      </c>
      <c r="G527" s="3">
        <v>44351</v>
      </c>
      <c r="H527" t="s">
        <v>36</v>
      </c>
      <c r="I527" t="s">
        <v>2324</v>
      </c>
      <c r="J527" s="3">
        <v>44349</v>
      </c>
      <c r="K527" s="4">
        <v>84960</v>
      </c>
      <c r="L527" t="s">
        <v>38</v>
      </c>
      <c r="M527" t="s">
        <v>34</v>
      </c>
      <c r="N527" s="3">
        <v>44368</v>
      </c>
      <c r="O527" t="s">
        <v>128</v>
      </c>
      <c r="P527" t="s">
        <v>409</v>
      </c>
      <c r="Q527" t="s">
        <v>2412</v>
      </c>
      <c r="R527" t="s">
        <v>41</v>
      </c>
      <c r="S527" t="s">
        <v>42</v>
      </c>
      <c r="T527" t="s">
        <v>43</v>
      </c>
      <c r="U527" t="s">
        <v>44</v>
      </c>
      <c r="V527" t="s">
        <v>2413</v>
      </c>
      <c r="W527" t="s">
        <v>45</v>
      </c>
      <c r="X527" t="s">
        <v>46</v>
      </c>
      <c r="Y527" t="s">
        <v>84</v>
      </c>
      <c r="AA527" t="s">
        <v>2414</v>
      </c>
      <c r="AB527" t="s">
        <v>493</v>
      </c>
      <c r="AC527" s="3">
        <v>44364</v>
      </c>
      <c r="AD527" t="s">
        <v>325</v>
      </c>
      <c r="AE527" t="s">
        <v>48</v>
      </c>
      <c r="AF527" t="s">
        <v>494</v>
      </c>
      <c r="AG527" s="5">
        <v>1062</v>
      </c>
    </row>
    <row r="528" spans="1:33" x14ac:dyDescent="0.3">
      <c r="A528" s="2" t="s">
        <v>2415</v>
      </c>
      <c r="B528" t="s">
        <v>4218</v>
      </c>
      <c r="C528" t="s">
        <v>2416</v>
      </c>
      <c r="D528" t="s">
        <v>115</v>
      </c>
      <c r="E528" t="s">
        <v>184</v>
      </c>
      <c r="F528" s="3">
        <v>44343</v>
      </c>
      <c r="G528" s="3">
        <v>44344</v>
      </c>
      <c r="H528" t="s">
        <v>72</v>
      </c>
      <c r="I528" t="s">
        <v>258</v>
      </c>
      <c r="J528" s="3">
        <v>44348</v>
      </c>
      <c r="K528" s="4">
        <v>196000</v>
      </c>
      <c r="L528" t="s">
        <v>38</v>
      </c>
      <c r="M528" t="s">
        <v>34</v>
      </c>
      <c r="N528" s="3">
        <v>44385</v>
      </c>
      <c r="O528" t="s">
        <v>1180</v>
      </c>
      <c r="P528" t="s">
        <v>81</v>
      </c>
      <c r="R528" t="s">
        <v>41</v>
      </c>
      <c r="S528" t="s">
        <v>42</v>
      </c>
      <c r="T528" t="s">
        <v>66</v>
      </c>
      <c r="U528" t="s">
        <v>67</v>
      </c>
      <c r="V528" t="s">
        <v>2417</v>
      </c>
      <c r="W528" t="s">
        <v>45</v>
      </c>
      <c r="X528" t="s">
        <v>46</v>
      </c>
      <c r="Y528" t="s">
        <v>47</v>
      </c>
      <c r="AA528" t="s">
        <v>2418</v>
      </c>
      <c r="AB528" t="s">
        <v>193</v>
      </c>
      <c r="AC528" s="3"/>
      <c r="AD528" t="s">
        <v>2419</v>
      </c>
      <c r="AE528" t="s">
        <v>162</v>
      </c>
      <c r="AF528" t="s">
        <v>196</v>
      </c>
      <c r="AG528" s="5">
        <v>1275</v>
      </c>
    </row>
    <row r="529" spans="1:33" x14ac:dyDescent="0.3">
      <c r="A529" s="2" t="s">
        <v>948</v>
      </c>
      <c r="B529" t="s">
        <v>4219</v>
      </c>
      <c r="C529" t="s">
        <v>2420</v>
      </c>
      <c r="D529" t="s">
        <v>34</v>
      </c>
      <c r="E529" t="s">
        <v>35</v>
      </c>
      <c r="F529" s="3">
        <v>44343</v>
      </c>
      <c r="G529" s="3">
        <v>44344</v>
      </c>
      <c r="H529" t="s">
        <v>36</v>
      </c>
      <c r="I529" t="s">
        <v>137</v>
      </c>
      <c r="J529" s="3">
        <v>44343</v>
      </c>
      <c r="K529" s="4">
        <v>1300</v>
      </c>
      <c r="L529" t="s">
        <v>38</v>
      </c>
      <c r="M529" t="s">
        <v>34</v>
      </c>
      <c r="N529" s="3">
        <v>44454</v>
      </c>
      <c r="O529" t="s">
        <v>128</v>
      </c>
      <c r="P529" t="s">
        <v>409</v>
      </c>
      <c r="Q529" t="s">
        <v>2421</v>
      </c>
      <c r="R529" t="s">
        <v>41</v>
      </c>
      <c r="S529" t="s">
        <v>42</v>
      </c>
      <c r="T529" t="s">
        <v>43</v>
      </c>
      <c r="U529" t="s">
        <v>44</v>
      </c>
      <c r="V529" t="s">
        <v>2422</v>
      </c>
      <c r="W529" t="s">
        <v>45</v>
      </c>
      <c r="X529" t="s">
        <v>46</v>
      </c>
      <c r="Y529" t="s">
        <v>47</v>
      </c>
      <c r="AA529" t="s">
        <v>256</v>
      </c>
      <c r="AB529" t="s">
        <v>150</v>
      </c>
      <c r="AC529" s="3">
        <v>44454</v>
      </c>
      <c r="AD529" t="s">
        <v>306</v>
      </c>
      <c r="AE529" t="s">
        <v>359</v>
      </c>
      <c r="AF529" t="s">
        <v>151</v>
      </c>
      <c r="AG529" s="5">
        <v>26</v>
      </c>
    </row>
    <row r="530" spans="1:33" x14ac:dyDescent="0.3">
      <c r="A530" s="2" t="s">
        <v>2423</v>
      </c>
      <c r="B530" t="s">
        <v>4220</v>
      </c>
      <c r="C530" t="s">
        <v>2424</v>
      </c>
      <c r="D530" t="s">
        <v>34</v>
      </c>
      <c r="E530" t="s">
        <v>75</v>
      </c>
      <c r="F530" s="3">
        <v>44342</v>
      </c>
      <c r="G530" s="3">
        <v>44368</v>
      </c>
      <c r="H530" t="s">
        <v>36</v>
      </c>
      <c r="I530" t="s">
        <v>2425</v>
      </c>
      <c r="J530" s="3">
        <v>44351</v>
      </c>
      <c r="K530" s="4">
        <v>2420</v>
      </c>
      <c r="L530" t="s">
        <v>38</v>
      </c>
      <c r="M530" t="s">
        <v>34</v>
      </c>
      <c r="N530" s="3">
        <v>44536</v>
      </c>
      <c r="O530" t="s">
        <v>80</v>
      </c>
      <c r="P530" t="s">
        <v>551</v>
      </c>
      <c r="R530" t="s">
        <v>41</v>
      </c>
      <c r="S530" t="s">
        <v>42</v>
      </c>
      <c r="T530" t="s">
        <v>52</v>
      </c>
      <c r="U530" t="s">
        <v>76</v>
      </c>
      <c r="V530" t="s">
        <v>2426</v>
      </c>
      <c r="W530" t="s">
        <v>54</v>
      </c>
      <c r="X530" t="s">
        <v>46</v>
      </c>
      <c r="Y530" t="s">
        <v>84</v>
      </c>
      <c r="AA530" t="s">
        <v>492</v>
      </c>
      <c r="AB530" t="s">
        <v>493</v>
      </c>
      <c r="AC530" s="3"/>
      <c r="AD530" t="s">
        <v>2427</v>
      </c>
      <c r="AE530" t="s">
        <v>56</v>
      </c>
      <c r="AF530" t="s">
        <v>494</v>
      </c>
      <c r="AG530" s="5">
        <v>55</v>
      </c>
    </row>
    <row r="531" spans="1:33" x14ac:dyDescent="0.3">
      <c r="A531" s="2" t="s">
        <v>2428</v>
      </c>
      <c r="B531" t="s">
        <v>4221</v>
      </c>
      <c r="C531" t="s">
        <v>2429</v>
      </c>
      <c r="D531" t="s">
        <v>34</v>
      </c>
      <c r="E531" t="s">
        <v>63</v>
      </c>
      <c r="F531" s="3">
        <v>44342</v>
      </c>
      <c r="G531" s="3">
        <v>44342</v>
      </c>
      <c r="H531" t="s">
        <v>36</v>
      </c>
      <c r="I531" t="s">
        <v>2324</v>
      </c>
      <c r="J531" s="3">
        <v>44343</v>
      </c>
      <c r="K531" s="4">
        <v>3939.58</v>
      </c>
      <c r="L531" t="s">
        <v>65</v>
      </c>
      <c r="M531" t="s">
        <v>34</v>
      </c>
      <c r="N531" s="3">
        <v>44389</v>
      </c>
      <c r="O531" t="s">
        <v>128</v>
      </c>
      <c r="P531" t="s">
        <v>409</v>
      </c>
      <c r="R531" t="s">
        <v>41</v>
      </c>
      <c r="S531" t="s">
        <v>42</v>
      </c>
      <c r="T531" t="s">
        <v>66</v>
      </c>
      <c r="U531" t="s">
        <v>67</v>
      </c>
      <c r="V531" t="s">
        <v>2430</v>
      </c>
      <c r="W531" t="s">
        <v>161</v>
      </c>
      <c r="X531" t="s">
        <v>46</v>
      </c>
      <c r="Y531" t="s">
        <v>47</v>
      </c>
      <c r="AA531" t="s">
        <v>1851</v>
      </c>
      <c r="AB531" t="s">
        <v>493</v>
      </c>
      <c r="AC531" s="3">
        <v>44389</v>
      </c>
      <c r="AD531" t="s">
        <v>1383</v>
      </c>
      <c r="AE531" t="s">
        <v>1061</v>
      </c>
      <c r="AF531" t="s">
        <v>494</v>
      </c>
      <c r="AG531" s="5">
        <v>32</v>
      </c>
    </row>
    <row r="532" spans="1:33" x14ac:dyDescent="0.3">
      <c r="A532" s="2" t="s">
        <v>2431</v>
      </c>
      <c r="B532" t="s">
        <v>4222</v>
      </c>
      <c r="C532" t="s">
        <v>2432</v>
      </c>
      <c r="D532" t="s">
        <v>34</v>
      </c>
      <c r="E532" t="s">
        <v>78</v>
      </c>
      <c r="F532" s="3">
        <v>44342</v>
      </c>
      <c r="G532" s="3">
        <v>44343</v>
      </c>
      <c r="H532" t="s">
        <v>36</v>
      </c>
      <c r="I532" t="s">
        <v>37</v>
      </c>
      <c r="J532" s="3">
        <v>44344</v>
      </c>
      <c r="K532" s="4">
        <v>280</v>
      </c>
      <c r="L532" t="s">
        <v>38</v>
      </c>
      <c r="M532" t="s">
        <v>115</v>
      </c>
      <c r="N532" s="3">
        <v>44375</v>
      </c>
      <c r="O532" t="s">
        <v>128</v>
      </c>
      <c r="P532" t="s">
        <v>116</v>
      </c>
      <c r="Q532" t="s">
        <v>2433</v>
      </c>
      <c r="R532" t="s">
        <v>41</v>
      </c>
      <c r="S532" t="s">
        <v>95</v>
      </c>
      <c r="T532" t="s">
        <v>43</v>
      </c>
      <c r="U532" t="s">
        <v>44</v>
      </c>
      <c r="V532" t="s">
        <v>2434</v>
      </c>
      <c r="W532" t="s">
        <v>45</v>
      </c>
      <c r="X532" t="s">
        <v>46</v>
      </c>
      <c r="Y532" t="s">
        <v>55</v>
      </c>
      <c r="Z532" t="s">
        <v>209</v>
      </c>
      <c r="AA532" t="s">
        <v>139</v>
      </c>
      <c r="AB532" t="s">
        <v>89</v>
      </c>
      <c r="AC532" s="3">
        <v>44357</v>
      </c>
      <c r="AD532" t="s">
        <v>219</v>
      </c>
      <c r="AE532" t="s">
        <v>220</v>
      </c>
      <c r="AF532" t="s">
        <v>91</v>
      </c>
      <c r="AG532" s="5">
        <v>7</v>
      </c>
    </row>
    <row r="533" spans="1:33" x14ac:dyDescent="0.3">
      <c r="A533" s="2" t="s">
        <v>2435</v>
      </c>
      <c r="B533" t="s">
        <v>4223</v>
      </c>
      <c r="C533" t="s">
        <v>2436</v>
      </c>
      <c r="D533" t="s">
        <v>34</v>
      </c>
      <c r="E533" t="s">
        <v>2134</v>
      </c>
      <c r="F533" s="3">
        <v>44340</v>
      </c>
      <c r="G533" s="3">
        <v>44341</v>
      </c>
      <c r="H533" t="s">
        <v>72</v>
      </c>
      <c r="I533" t="s">
        <v>618</v>
      </c>
      <c r="J533" s="3">
        <v>44341</v>
      </c>
      <c r="K533" s="4">
        <v>8300</v>
      </c>
      <c r="L533" t="s">
        <v>38</v>
      </c>
      <c r="M533" t="s">
        <v>34</v>
      </c>
      <c r="N533" s="3">
        <v>44446</v>
      </c>
      <c r="O533" t="s">
        <v>1180</v>
      </c>
      <c r="P533" t="s">
        <v>551</v>
      </c>
      <c r="R533" t="s">
        <v>41</v>
      </c>
      <c r="S533" t="s">
        <v>42</v>
      </c>
      <c r="T533" t="s">
        <v>43</v>
      </c>
      <c r="U533" t="s">
        <v>44</v>
      </c>
      <c r="V533" t="s">
        <v>2437</v>
      </c>
      <c r="W533" t="s">
        <v>45</v>
      </c>
      <c r="X533" t="s">
        <v>46</v>
      </c>
      <c r="Y533" t="s">
        <v>47</v>
      </c>
      <c r="AA533" t="s">
        <v>192</v>
      </c>
      <c r="AB533" t="s">
        <v>193</v>
      </c>
      <c r="AC533" s="3"/>
      <c r="AD533" t="s">
        <v>584</v>
      </c>
      <c r="AE533" t="s">
        <v>293</v>
      </c>
      <c r="AF533" t="s">
        <v>196</v>
      </c>
      <c r="AG533" s="5">
        <v>166</v>
      </c>
    </row>
    <row r="534" spans="1:33" x14ac:dyDescent="0.3">
      <c r="A534" s="2" t="s">
        <v>2438</v>
      </c>
      <c r="B534" t="s">
        <v>4224</v>
      </c>
      <c r="C534" t="s">
        <v>2439</v>
      </c>
      <c r="D534" t="s">
        <v>34</v>
      </c>
      <c r="E534" t="s">
        <v>377</v>
      </c>
      <c r="F534" s="3">
        <v>44340</v>
      </c>
      <c r="G534" s="3">
        <v>44342</v>
      </c>
      <c r="H534" t="s">
        <v>36</v>
      </c>
      <c r="I534" t="s">
        <v>137</v>
      </c>
      <c r="J534" s="3">
        <v>44377</v>
      </c>
      <c r="K534" s="4">
        <v>26800</v>
      </c>
      <c r="L534" t="s">
        <v>38</v>
      </c>
      <c r="M534" t="s">
        <v>34</v>
      </c>
      <c r="N534" s="3">
        <v>44396</v>
      </c>
      <c r="O534" t="s">
        <v>1180</v>
      </c>
      <c r="P534" t="s">
        <v>81</v>
      </c>
      <c r="R534" t="s">
        <v>41</v>
      </c>
      <c r="S534" t="s">
        <v>42</v>
      </c>
      <c r="T534" t="s">
        <v>52</v>
      </c>
      <c r="U534" t="s">
        <v>53</v>
      </c>
      <c r="V534" t="s">
        <v>2440</v>
      </c>
      <c r="W534" t="s">
        <v>45</v>
      </c>
      <c r="X534" t="s">
        <v>46</v>
      </c>
      <c r="Y534" t="s">
        <v>55</v>
      </c>
      <c r="AA534" t="s">
        <v>192</v>
      </c>
      <c r="AB534" t="s">
        <v>1616</v>
      </c>
      <c r="AC534" s="3"/>
      <c r="AD534" t="s">
        <v>90</v>
      </c>
      <c r="AE534" t="s">
        <v>56</v>
      </c>
      <c r="AF534" t="s">
        <v>1478</v>
      </c>
      <c r="AG534" s="5">
        <v>483</v>
      </c>
    </row>
    <row r="535" spans="1:33" x14ac:dyDescent="0.3">
      <c r="A535" s="2" t="s">
        <v>2441</v>
      </c>
      <c r="B535" t="s">
        <v>4225</v>
      </c>
      <c r="C535" t="s">
        <v>2442</v>
      </c>
      <c r="D535" t="s">
        <v>34</v>
      </c>
      <c r="E535" t="s">
        <v>2252</v>
      </c>
      <c r="F535" s="3">
        <v>44340</v>
      </c>
      <c r="G535" s="3">
        <v>44343</v>
      </c>
      <c r="H535" t="s">
        <v>2443</v>
      </c>
      <c r="I535" t="s">
        <v>137</v>
      </c>
      <c r="J535" s="3">
        <v>44343</v>
      </c>
      <c r="K535" s="4">
        <v>9356.49</v>
      </c>
      <c r="L535" t="s">
        <v>65</v>
      </c>
      <c r="M535" t="s">
        <v>115</v>
      </c>
      <c r="N535" s="3">
        <v>44434</v>
      </c>
      <c r="O535" t="s">
        <v>128</v>
      </c>
      <c r="P535" t="s">
        <v>116</v>
      </c>
      <c r="Q535" t="s">
        <v>2444</v>
      </c>
      <c r="R535" t="s">
        <v>41</v>
      </c>
      <c r="S535" t="s">
        <v>95</v>
      </c>
      <c r="T535" t="s">
        <v>66</v>
      </c>
      <c r="U535" t="s">
        <v>67</v>
      </c>
      <c r="V535" t="s">
        <v>2445</v>
      </c>
      <c r="W535" t="s">
        <v>45</v>
      </c>
      <c r="X535" t="s">
        <v>46</v>
      </c>
      <c r="Y535" t="s">
        <v>84</v>
      </c>
      <c r="Z535" t="s">
        <v>119</v>
      </c>
      <c r="AA535" t="s">
        <v>298</v>
      </c>
      <c r="AB535" t="s">
        <v>104</v>
      </c>
      <c r="AC535" s="3">
        <v>44407</v>
      </c>
      <c r="AD535" t="s">
        <v>306</v>
      </c>
      <c r="AE535" t="s">
        <v>96</v>
      </c>
      <c r="AF535" t="s">
        <v>106</v>
      </c>
      <c r="AG535" s="5">
        <v>213</v>
      </c>
    </row>
    <row r="536" spans="1:33" x14ac:dyDescent="0.3">
      <c r="A536" s="2" t="s">
        <v>2446</v>
      </c>
      <c r="B536" t="s">
        <v>4226</v>
      </c>
      <c r="C536" t="s">
        <v>2447</v>
      </c>
      <c r="D536" t="s">
        <v>34</v>
      </c>
      <c r="E536" t="s">
        <v>321</v>
      </c>
      <c r="F536" s="3">
        <v>44340</v>
      </c>
      <c r="G536" s="3">
        <v>44341</v>
      </c>
      <c r="H536" t="s">
        <v>72</v>
      </c>
      <c r="I536" t="s">
        <v>2448</v>
      </c>
      <c r="J536" s="3">
        <v>44351</v>
      </c>
      <c r="K536" s="4">
        <v>21150</v>
      </c>
      <c r="L536" t="s">
        <v>38</v>
      </c>
      <c r="M536" t="s">
        <v>34</v>
      </c>
      <c r="N536" s="3">
        <v>44543</v>
      </c>
      <c r="O536" t="s">
        <v>80</v>
      </c>
      <c r="P536" t="s">
        <v>409</v>
      </c>
      <c r="R536" t="s">
        <v>41</v>
      </c>
      <c r="S536" t="s">
        <v>95</v>
      </c>
      <c r="T536" t="s">
        <v>43</v>
      </c>
      <c r="U536" t="s">
        <v>44</v>
      </c>
      <c r="V536" t="s">
        <v>2449</v>
      </c>
      <c r="W536" t="s">
        <v>201</v>
      </c>
      <c r="X536" t="s">
        <v>46</v>
      </c>
      <c r="Y536" t="s">
        <v>84</v>
      </c>
      <c r="AA536" t="s">
        <v>2450</v>
      </c>
      <c r="AB536" t="s">
        <v>2451</v>
      </c>
      <c r="AC536" s="3">
        <v>44531</v>
      </c>
      <c r="AD536" t="s">
        <v>325</v>
      </c>
      <c r="AE536" t="s">
        <v>48</v>
      </c>
      <c r="AF536" t="s">
        <v>2452</v>
      </c>
      <c r="AG536" s="5">
        <v>423</v>
      </c>
    </row>
    <row r="537" spans="1:33" x14ac:dyDescent="0.3">
      <c r="A537" s="2" t="s">
        <v>2453</v>
      </c>
      <c r="B537" t="s">
        <v>4227</v>
      </c>
      <c r="C537" t="s">
        <v>2454</v>
      </c>
      <c r="D537" t="s">
        <v>34</v>
      </c>
      <c r="E537" t="s">
        <v>35</v>
      </c>
      <c r="F537" s="3">
        <v>44337</v>
      </c>
      <c r="G537" s="3">
        <v>44408</v>
      </c>
      <c r="H537" t="s">
        <v>36</v>
      </c>
      <c r="I537" t="s">
        <v>2324</v>
      </c>
      <c r="J537" s="3">
        <v>44341</v>
      </c>
      <c r="K537" s="4">
        <v>18368</v>
      </c>
      <c r="L537" t="s">
        <v>38</v>
      </c>
      <c r="M537" t="s">
        <v>34</v>
      </c>
      <c r="N537" s="3">
        <v>44407</v>
      </c>
      <c r="O537" t="s">
        <v>134</v>
      </c>
      <c r="P537" t="s">
        <v>409</v>
      </c>
      <c r="Q537" t="s">
        <v>2455</v>
      </c>
      <c r="R537" t="s">
        <v>41</v>
      </c>
      <c r="S537" t="s">
        <v>95</v>
      </c>
      <c r="T537" t="s">
        <v>43</v>
      </c>
      <c r="U537" t="s">
        <v>44</v>
      </c>
      <c r="V537" t="s">
        <v>2456</v>
      </c>
      <c r="W537" t="s">
        <v>45</v>
      </c>
      <c r="X537" t="s">
        <v>46</v>
      </c>
      <c r="Y537" t="s">
        <v>47</v>
      </c>
      <c r="AA537" t="s">
        <v>2457</v>
      </c>
      <c r="AB537" t="s">
        <v>493</v>
      </c>
      <c r="AC537" s="3">
        <v>44407</v>
      </c>
      <c r="AE537" t="s">
        <v>48</v>
      </c>
      <c r="AF537" t="s">
        <v>494</v>
      </c>
      <c r="AG537" s="5">
        <v>656</v>
      </c>
    </row>
    <row r="538" spans="1:33" x14ac:dyDescent="0.3">
      <c r="A538" s="2" t="s">
        <v>2025</v>
      </c>
      <c r="B538" t="s">
        <v>4228</v>
      </c>
      <c r="C538" t="s">
        <v>2458</v>
      </c>
      <c r="D538" t="s">
        <v>34</v>
      </c>
      <c r="E538" t="s">
        <v>1537</v>
      </c>
      <c r="F538" s="3">
        <v>44342</v>
      </c>
      <c r="G538" s="3">
        <v>44344</v>
      </c>
      <c r="H538" t="s">
        <v>113</v>
      </c>
      <c r="I538" t="s">
        <v>37</v>
      </c>
      <c r="J538" s="3">
        <v>44344</v>
      </c>
      <c r="K538" s="4">
        <v>600</v>
      </c>
      <c r="L538" t="s">
        <v>38</v>
      </c>
      <c r="M538" t="s">
        <v>115</v>
      </c>
      <c r="N538" s="3">
        <v>44389</v>
      </c>
      <c r="O538" t="s">
        <v>128</v>
      </c>
      <c r="P538" t="s">
        <v>116</v>
      </c>
      <c r="Q538" t="s">
        <v>1238</v>
      </c>
      <c r="R538" t="s">
        <v>41</v>
      </c>
      <c r="S538" t="s">
        <v>95</v>
      </c>
      <c r="T538" t="s">
        <v>52</v>
      </c>
      <c r="U538" t="s">
        <v>76</v>
      </c>
      <c r="V538" t="s">
        <v>2459</v>
      </c>
      <c r="W538" t="s">
        <v>45</v>
      </c>
      <c r="X538" t="s">
        <v>46</v>
      </c>
      <c r="Y538" t="s">
        <v>55</v>
      </c>
      <c r="Z538" t="s">
        <v>172</v>
      </c>
      <c r="AA538" t="s">
        <v>2460</v>
      </c>
      <c r="AB538" t="s">
        <v>121</v>
      </c>
      <c r="AC538" s="3">
        <v>44385</v>
      </c>
      <c r="AD538" t="s">
        <v>90</v>
      </c>
      <c r="AE538" t="s">
        <v>56</v>
      </c>
      <c r="AF538" t="s">
        <v>124</v>
      </c>
      <c r="AG538" s="5">
        <v>15</v>
      </c>
    </row>
    <row r="539" spans="1:33" x14ac:dyDescent="0.3">
      <c r="A539" s="2" t="s">
        <v>2461</v>
      </c>
      <c r="B539" t="s">
        <v>4229</v>
      </c>
      <c r="C539" t="s">
        <v>2462</v>
      </c>
      <c r="D539" t="s">
        <v>34</v>
      </c>
      <c r="E539" t="s">
        <v>1297</v>
      </c>
      <c r="F539" s="3">
        <v>44509</v>
      </c>
      <c r="G539" s="3">
        <v>44334</v>
      </c>
      <c r="H539" t="s">
        <v>93</v>
      </c>
      <c r="J539" s="3">
        <v>44330</v>
      </c>
      <c r="K539" s="4">
        <v>133830</v>
      </c>
      <c r="L539" t="s">
        <v>65</v>
      </c>
      <c r="M539" t="s">
        <v>115</v>
      </c>
      <c r="N539" s="3">
        <v>44565</v>
      </c>
      <c r="O539" t="s">
        <v>80</v>
      </c>
      <c r="P539" t="s">
        <v>116</v>
      </c>
      <c r="Q539" t="s">
        <v>2463</v>
      </c>
      <c r="R539" t="s">
        <v>41</v>
      </c>
      <c r="S539" t="s">
        <v>95</v>
      </c>
      <c r="T539" t="s">
        <v>66</v>
      </c>
      <c r="U539" t="s">
        <v>67</v>
      </c>
      <c r="V539" t="s">
        <v>2464</v>
      </c>
      <c r="W539" t="s">
        <v>161</v>
      </c>
      <c r="X539" t="s">
        <v>46</v>
      </c>
      <c r="Y539" t="s">
        <v>171</v>
      </c>
      <c r="Z539" t="s">
        <v>119</v>
      </c>
      <c r="AA539" t="s">
        <v>2465</v>
      </c>
      <c r="AB539" t="s">
        <v>193</v>
      </c>
      <c r="AC539" s="3">
        <v>44357</v>
      </c>
      <c r="AD539" t="s">
        <v>2466</v>
      </c>
      <c r="AE539" t="s">
        <v>746</v>
      </c>
      <c r="AF539" t="s">
        <v>196</v>
      </c>
      <c r="AG539" s="5">
        <v>1100</v>
      </c>
    </row>
    <row r="540" spans="1:33" x14ac:dyDescent="0.3">
      <c r="A540" s="2" t="s">
        <v>2467</v>
      </c>
      <c r="B540" t="s">
        <v>4230</v>
      </c>
      <c r="C540" t="s">
        <v>2468</v>
      </c>
      <c r="D540" t="s">
        <v>34</v>
      </c>
      <c r="E540" t="s">
        <v>108</v>
      </c>
      <c r="F540" s="3">
        <v>44335</v>
      </c>
      <c r="G540" s="3">
        <v>44336</v>
      </c>
      <c r="H540" t="s">
        <v>127</v>
      </c>
      <c r="I540" t="s">
        <v>137</v>
      </c>
      <c r="J540" s="3">
        <v>44336</v>
      </c>
      <c r="K540" s="4">
        <v>1000</v>
      </c>
      <c r="L540" t="s">
        <v>38</v>
      </c>
      <c r="M540" t="s">
        <v>34</v>
      </c>
      <c r="N540" s="3">
        <v>44383</v>
      </c>
      <c r="O540" t="s">
        <v>80</v>
      </c>
      <c r="P540" t="s">
        <v>348</v>
      </c>
      <c r="R540" t="s">
        <v>41</v>
      </c>
      <c r="S540" t="s">
        <v>42</v>
      </c>
      <c r="T540" t="s">
        <v>52</v>
      </c>
      <c r="U540" t="s">
        <v>53</v>
      </c>
      <c r="V540" t="s">
        <v>2469</v>
      </c>
      <c r="W540" t="s">
        <v>201</v>
      </c>
      <c r="X540" t="s">
        <v>46</v>
      </c>
      <c r="Y540" t="s">
        <v>84</v>
      </c>
      <c r="AA540" t="s">
        <v>139</v>
      </c>
      <c r="AB540" t="s">
        <v>89</v>
      </c>
      <c r="AC540" s="3"/>
      <c r="AD540" t="s">
        <v>90</v>
      </c>
      <c r="AE540" t="s">
        <v>56</v>
      </c>
      <c r="AF540" t="s">
        <v>91</v>
      </c>
      <c r="AG540" s="5">
        <v>25</v>
      </c>
    </row>
    <row r="541" spans="1:33" x14ac:dyDescent="0.3">
      <c r="A541" s="2" t="s">
        <v>2470</v>
      </c>
      <c r="B541" t="s">
        <v>4231</v>
      </c>
      <c r="C541" t="s">
        <v>2471</v>
      </c>
      <c r="D541" t="s">
        <v>34</v>
      </c>
      <c r="E541" t="s">
        <v>160</v>
      </c>
      <c r="F541" s="3">
        <v>44333</v>
      </c>
      <c r="G541" s="3">
        <v>44349</v>
      </c>
      <c r="H541" t="s">
        <v>175</v>
      </c>
      <c r="I541" t="s">
        <v>1634</v>
      </c>
      <c r="J541" s="3">
        <v>44361</v>
      </c>
      <c r="K541" s="4">
        <v>96140</v>
      </c>
      <c r="L541" t="s">
        <v>38</v>
      </c>
      <c r="M541" t="s">
        <v>34</v>
      </c>
      <c r="N541" s="3">
        <v>44414</v>
      </c>
      <c r="O541" t="s">
        <v>128</v>
      </c>
      <c r="P541" t="s">
        <v>409</v>
      </c>
      <c r="Q541" t="s">
        <v>2472</v>
      </c>
      <c r="R541" t="s">
        <v>41</v>
      </c>
      <c r="S541" t="s">
        <v>95</v>
      </c>
      <c r="T541" t="s">
        <v>66</v>
      </c>
      <c r="U541" t="s">
        <v>67</v>
      </c>
      <c r="V541" t="s">
        <v>2473</v>
      </c>
      <c r="X541" t="s">
        <v>46</v>
      </c>
      <c r="Y541" t="s">
        <v>47</v>
      </c>
      <c r="AA541" t="s">
        <v>1933</v>
      </c>
      <c r="AB541" t="s">
        <v>2474</v>
      </c>
      <c r="AC541" s="3">
        <v>44414</v>
      </c>
      <c r="AD541" t="s">
        <v>306</v>
      </c>
      <c r="AE541" t="s">
        <v>56</v>
      </c>
      <c r="AF541" t="s">
        <v>2475</v>
      </c>
      <c r="AG541" s="5">
        <v>874</v>
      </c>
    </row>
    <row r="542" spans="1:33" x14ac:dyDescent="0.3">
      <c r="A542" s="2" t="s">
        <v>2476</v>
      </c>
      <c r="B542" t="s">
        <v>4232</v>
      </c>
      <c r="C542" t="s">
        <v>2477</v>
      </c>
      <c r="D542" t="s">
        <v>34</v>
      </c>
      <c r="E542" t="s">
        <v>160</v>
      </c>
      <c r="F542" s="3">
        <v>44333</v>
      </c>
      <c r="G542" s="3">
        <v>44385</v>
      </c>
      <c r="H542" t="s">
        <v>127</v>
      </c>
      <c r="I542" t="s">
        <v>1634</v>
      </c>
      <c r="J542" s="3">
        <v>44384</v>
      </c>
      <c r="K542" s="4">
        <v>358705</v>
      </c>
      <c r="L542" t="s">
        <v>65</v>
      </c>
      <c r="M542" t="s">
        <v>34</v>
      </c>
      <c r="N542" s="3">
        <v>44463</v>
      </c>
      <c r="O542" t="s">
        <v>128</v>
      </c>
      <c r="P542" t="s">
        <v>409</v>
      </c>
      <c r="R542" t="s">
        <v>41</v>
      </c>
      <c r="S542" t="s">
        <v>95</v>
      </c>
      <c r="T542" t="s">
        <v>66</v>
      </c>
      <c r="U542" t="s">
        <v>67</v>
      </c>
      <c r="V542" t="s">
        <v>2478</v>
      </c>
      <c r="W542" t="s">
        <v>301</v>
      </c>
      <c r="X542" t="s">
        <v>46</v>
      </c>
      <c r="Y542" t="s">
        <v>47</v>
      </c>
      <c r="AA542" t="s">
        <v>1933</v>
      </c>
      <c r="AB542" t="s">
        <v>317</v>
      </c>
      <c r="AC542" s="3">
        <v>44460</v>
      </c>
      <c r="AD542" t="s">
        <v>306</v>
      </c>
      <c r="AE542" t="s">
        <v>56</v>
      </c>
      <c r="AF542" t="s">
        <v>318</v>
      </c>
      <c r="AG542" s="5">
        <v>10443</v>
      </c>
    </row>
    <row r="543" spans="1:33" x14ac:dyDescent="0.3">
      <c r="A543" s="2" t="s">
        <v>2479</v>
      </c>
      <c r="B543" t="s">
        <v>4233</v>
      </c>
      <c r="C543" t="s">
        <v>2480</v>
      </c>
      <c r="D543" t="s">
        <v>34</v>
      </c>
      <c r="E543" t="s">
        <v>35</v>
      </c>
      <c r="F543" s="3">
        <v>44332</v>
      </c>
      <c r="G543" s="3">
        <v>44334</v>
      </c>
      <c r="H543" t="s">
        <v>127</v>
      </c>
      <c r="I543" t="s">
        <v>2324</v>
      </c>
      <c r="J543" s="3">
        <v>44336</v>
      </c>
      <c r="K543" s="4">
        <v>4228</v>
      </c>
      <c r="L543" t="s">
        <v>38</v>
      </c>
      <c r="M543" t="s">
        <v>34</v>
      </c>
      <c r="N543" s="3">
        <v>44432</v>
      </c>
      <c r="O543" t="s">
        <v>1180</v>
      </c>
      <c r="P543" t="s">
        <v>409</v>
      </c>
      <c r="R543" t="s">
        <v>41</v>
      </c>
      <c r="S543" t="s">
        <v>95</v>
      </c>
      <c r="T543" t="s">
        <v>43</v>
      </c>
      <c r="U543" t="s">
        <v>44</v>
      </c>
      <c r="V543" t="s">
        <v>2481</v>
      </c>
      <c r="W543" t="s">
        <v>45</v>
      </c>
      <c r="X543" t="s">
        <v>46</v>
      </c>
      <c r="Y543" t="s">
        <v>47</v>
      </c>
      <c r="AA543" t="s">
        <v>2482</v>
      </c>
      <c r="AB543" t="s">
        <v>493</v>
      </c>
      <c r="AC543" s="3">
        <v>44432</v>
      </c>
      <c r="AE543" t="s">
        <v>48</v>
      </c>
      <c r="AF543" t="s">
        <v>494</v>
      </c>
      <c r="AG543" s="5">
        <v>151</v>
      </c>
    </row>
    <row r="544" spans="1:33" x14ac:dyDescent="0.3">
      <c r="A544" s="2" t="s">
        <v>2483</v>
      </c>
      <c r="B544" t="s">
        <v>4234</v>
      </c>
      <c r="C544" t="s">
        <v>2484</v>
      </c>
      <c r="D544" t="s">
        <v>34</v>
      </c>
      <c r="E544" t="s">
        <v>377</v>
      </c>
      <c r="F544" s="3">
        <v>44330</v>
      </c>
      <c r="G544" s="3">
        <v>44335</v>
      </c>
      <c r="H544" t="s">
        <v>36</v>
      </c>
      <c r="I544" t="s">
        <v>468</v>
      </c>
      <c r="J544" s="3">
        <v>44337</v>
      </c>
      <c r="K544" s="4">
        <v>45200</v>
      </c>
      <c r="L544" t="s">
        <v>38</v>
      </c>
      <c r="M544" t="s">
        <v>115</v>
      </c>
      <c r="N544" s="3">
        <v>44361</v>
      </c>
      <c r="O544" t="s">
        <v>128</v>
      </c>
      <c r="P544" t="s">
        <v>116</v>
      </c>
      <c r="Q544" t="s">
        <v>1238</v>
      </c>
      <c r="R544" t="s">
        <v>41</v>
      </c>
      <c r="S544" t="s">
        <v>109</v>
      </c>
      <c r="T544" t="s">
        <v>52</v>
      </c>
      <c r="U544" t="s">
        <v>76</v>
      </c>
      <c r="V544" t="s">
        <v>2485</v>
      </c>
      <c r="W544" t="s">
        <v>54</v>
      </c>
      <c r="X544" t="s">
        <v>46</v>
      </c>
      <c r="Y544" t="s">
        <v>84</v>
      </c>
      <c r="Z544" t="s">
        <v>209</v>
      </c>
      <c r="AA544" t="s">
        <v>192</v>
      </c>
      <c r="AB544" t="s">
        <v>193</v>
      </c>
      <c r="AC544" s="3">
        <v>44349</v>
      </c>
      <c r="AD544" t="s">
        <v>90</v>
      </c>
      <c r="AE544" t="s">
        <v>56</v>
      </c>
      <c r="AF544" t="s">
        <v>196</v>
      </c>
      <c r="AG544" s="5">
        <v>904</v>
      </c>
    </row>
    <row r="545" spans="1:33" x14ac:dyDescent="0.3">
      <c r="A545" s="2" t="s">
        <v>2486</v>
      </c>
      <c r="B545" t="s">
        <v>4235</v>
      </c>
      <c r="C545" t="s">
        <v>2487</v>
      </c>
      <c r="D545" t="s">
        <v>115</v>
      </c>
      <c r="E545" t="s">
        <v>321</v>
      </c>
      <c r="F545" s="3">
        <v>44328</v>
      </c>
      <c r="G545" s="3">
        <v>44329</v>
      </c>
      <c r="H545" t="s">
        <v>72</v>
      </c>
      <c r="I545" t="s">
        <v>258</v>
      </c>
      <c r="J545" s="3">
        <v>44333</v>
      </c>
      <c r="K545" s="4">
        <v>25480</v>
      </c>
      <c r="L545" t="s">
        <v>38</v>
      </c>
      <c r="M545" t="s">
        <v>34</v>
      </c>
      <c r="N545" s="3">
        <v>44382</v>
      </c>
      <c r="O545" t="s">
        <v>1180</v>
      </c>
      <c r="P545" t="s">
        <v>409</v>
      </c>
      <c r="Q545" t="s">
        <v>2488</v>
      </c>
      <c r="R545" t="s">
        <v>41</v>
      </c>
      <c r="S545" t="s">
        <v>42</v>
      </c>
      <c r="T545" t="s">
        <v>43</v>
      </c>
      <c r="U545" t="s">
        <v>44</v>
      </c>
      <c r="V545" t="s">
        <v>2489</v>
      </c>
      <c r="W545" t="s">
        <v>45</v>
      </c>
      <c r="X545" t="s">
        <v>46</v>
      </c>
      <c r="Y545" t="s">
        <v>84</v>
      </c>
      <c r="AA545" t="s">
        <v>2490</v>
      </c>
      <c r="AB545" t="s">
        <v>193</v>
      </c>
      <c r="AC545" s="3">
        <v>44377</v>
      </c>
      <c r="AD545" t="s">
        <v>325</v>
      </c>
      <c r="AE545" t="s">
        <v>1302</v>
      </c>
      <c r="AF545" t="s">
        <v>196</v>
      </c>
      <c r="AG545" s="5">
        <v>637</v>
      </c>
    </row>
    <row r="546" spans="1:33" x14ac:dyDescent="0.3">
      <c r="A546" s="2" t="s">
        <v>2491</v>
      </c>
      <c r="B546" t="s">
        <v>4236</v>
      </c>
      <c r="C546" t="s">
        <v>2492</v>
      </c>
      <c r="D546" t="s">
        <v>115</v>
      </c>
      <c r="E546" t="s">
        <v>936</v>
      </c>
      <c r="F546" s="3">
        <v>44390</v>
      </c>
      <c r="G546" s="3">
        <v>44322</v>
      </c>
      <c r="H546" t="s">
        <v>72</v>
      </c>
      <c r="I546" t="s">
        <v>258</v>
      </c>
      <c r="J546" s="3">
        <v>44322</v>
      </c>
      <c r="K546" s="4">
        <v>15850</v>
      </c>
      <c r="L546" t="s">
        <v>65</v>
      </c>
      <c r="M546" t="s">
        <v>115</v>
      </c>
      <c r="N546" s="3">
        <v>44390</v>
      </c>
      <c r="O546" t="s">
        <v>1180</v>
      </c>
      <c r="P546" t="s">
        <v>116</v>
      </c>
      <c r="Q546" t="s">
        <v>1238</v>
      </c>
      <c r="R546" t="s">
        <v>41</v>
      </c>
      <c r="S546" t="s">
        <v>42</v>
      </c>
      <c r="T546" t="s">
        <v>66</v>
      </c>
      <c r="U546" t="s">
        <v>67</v>
      </c>
      <c r="V546" t="s">
        <v>2493</v>
      </c>
      <c r="X546" t="s">
        <v>46</v>
      </c>
      <c r="Y546" t="s">
        <v>47</v>
      </c>
      <c r="Z546" t="s">
        <v>119</v>
      </c>
      <c r="AA546" t="s">
        <v>1591</v>
      </c>
      <c r="AB546" t="s">
        <v>193</v>
      </c>
      <c r="AC546" s="3">
        <v>44328</v>
      </c>
      <c r="AD546" t="s">
        <v>2321</v>
      </c>
      <c r="AE546" t="s">
        <v>119</v>
      </c>
      <c r="AF546" t="s">
        <v>196</v>
      </c>
      <c r="AG546" s="5">
        <v>100</v>
      </c>
    </row>
    <row r="547" spans="1:33" x14ac:dyDescent="0.3">
      <c r="A547" s="2" t="s">
        <v>2494</v>
      </c>
      <c r="B547" t="s">
        <v>4237</v>
      </c>
      <c r="C547" t="s">
        <v>2495</v>
      </c>
      <c r="D547" t="s">
        <v>115</v>
      </c>
      <c r="E547" t="s">
        <v>291</v>
      </c>
      <c r="F547" s="3">
        <v>44336</v>
      </c>
      <c r="G547" s="3">
        <v>44408</v>
      </c>
      <c r="H547" t="s">
        <v>72</v>
      </c>
      <c r="I547" t="s">
        <v>2390</v>
      </c>
      <c r="J547" s="3">
        <v>44363</v>
      </c>
      <c r="K547" s="4">
        <v>132400</v>
      </c>
      <c r="L547" t="s">
        <v>38</v>
      </c>
      <c r="M547" t="s">
        <v>34</v>
      </c>
      <c r="N547" s="3">
        <v>44434</v>
      </c>
      <c r="O547" t="s">
        <v>128</v>
      </c>
      <c r="P547" t="s">
        <v>409</v>
      </c>
      <c r="R547" t="s">
        <v>41</v>
      </c>
      <c r="S547" t="s">
        <v>42</v>
      </c>
      <c r="T547" t="s">
        <v>43</v>
      </c>
      <c r="U547" t="s">
        <v>44</v>
      </c>
      <c r="V547" t="s">
        <v>2496</v>
      </c>
      <c r="W547" t="s">
        <v>201</v>
      </c>
      <c r="X547" t="s">
        <v>46</v>
      </c>
      <c r="Y547" t="s">
        <v>47</v>
      </c>
      <c r="AA547" t="s">
        <v>2497</v>
      </c>
      <c r="AB547" t="s">
        <v>2498</v>
      </c>
      <c r="AC547" s="3">
        <v>44377</v>
      </c>
      <c r="AD547" t="s">
        <v>2499</v>
      </c>
      <c r="AE547" t="s">
        <v>1947</v>
      </c>
      <c r="AF547" t="s">
        <v>672</v>
      </c>
      <c r="AG547" s="5">
        <v>2648</v>
      </c>
    </row>
    <row r="548" spans="1:33" x14ac:dyDescent="0.3">
      <c r="A548" s="2" t="s">
        <v>1675</v>
      </c>
      <c r="B548" t="s">
        <v>4238</v>
      </c>
      <c r="C548" t="s">
        <v>2500</v>
      </c>
      <c r="D548" t="s">
        <v>34</v>
      </c>
      <c r="E548" t="s">
        <v>377</v>
      </c>
      <c r="F548" s="3">
        <v>44328</v>
      </c>
      <c r="G548" s="3">
        <v>44330</v>
      </c>
      <c r="H548" t="s">
        <v>127</v>
      </c>
      <c r="I548" t="s">
        <v>137</v>
      </c>
      <c r="J548" s="3">
        <v>44336</v>
      </c>
      <c r="K548" s="4">
        <v>28000</v>
      </c>
      <c r="L548" t="s">
        <v>38</v>
      </c>
      <c r="M548" t="s">
        <v>115</v>
      </c>
      <c r="N548" s="3">
        <v>44361</v>
      </c>
      <c r="O548" t="s">
        <v>1180</v>
      </c>
      <c r="P548" t="s">
        <v>116</v>
      </c>
      <c r="Q548" t="s">
        <v>1238</v>
      </c>
      <c r="R548" t="s">
        <v>41</v>
      </c>
      <c r="S548" t="s">
        <v>109</v>
      </c>
      <c r="T548" t="s">
        <v>52</v>
      </c>
      <c r="U548" t="s">
        <v>76</v>
      </c>
      <c r="V548" t="s">
        <v>2501</v>
      </c>
      <c r="W548" t="s">
        <v>54</v>
      </c>
      <c r="X548" t="s">
        <v>46</v>
      </c>
      <c r="Y548" t="s">
        <v>84</v>
      </c>
      <c r="Z548" t="s">
        <v>209</v>
      </c>
      <c r="AA548" t="s">
        <v>192</v>
      </c>
      <c r="AB548" t="s">
        <v>782</v>
      </c>
      <c r="AC548" s="3">
        <v>44336</v>
      </c>
      <c r="AD548" t="s">
        <v>90</v>
      </c>
      <c r="AE548" t="s">
        <v>56</v>
      </c>
      <c r="AF548" t="s">
        <v>1094</v>
      </c>
      <c r="AG548" s="5">
        <v>560</v>
      </c>
    </row>
    <row r="549" spans="1:33" x14ac:dyDescent="0.3">
      <c r="A549" s="2" t="s">
        <v>2502</v>
      </c>
      <c r="B549" t="s">
        <v>4239</v>
      </c>
      <c r="C549" t="s">
        <v>2503</v>
      </c>
      <c r="D549" t="s">
        <v>34</v>
      </c>
      <c r="E549" t="s">
        <v>35</v>
      </c>
      <c r="F549" s="3">
        <v>44329</v>
      </c>
      <c r="G549" s="3">
        <v>44330</v>
      </c>
      <c r="H549" t="s">
        <v>2007</v>
      </c>
      <c r="I549" t="s">
        <v>2324</v>
      </c>
      <c r="J549" s="3">
        <v>44330</v>
      </c>
      <c r="K549" s="4">
        <v>600</v>
      </c>
      <c r="L549" t="s">
        <v>38</v>
      </c>
      <c r="M549" t="s">
        <v>34</v>
      </c>
      <c r="N549" s="3">
        <v>44488</v>
      </c>
      <c r="O549" t="s">
        <v>128</v>
      </c>
      <c r="P549" t="s">
        <v>409</v>
      </c>
      <c r="Q549" t="s">
        <v>2504</v>
      </c>
      <c r="R549" t="s">
        <v>41</v>
      </c>
      <c r="S549" t="s">
        <v>42</v>
      </c>
      <c r="T549" t="s">
        <v>43</v>
      </c>
      <c r="U549" t="s">
        <v>44</v>
      </c>
      <c r="V549" t="s">
        <v>2505</v>
      </c>
      <c r="W549" t="s">
        <v>54</v>
      </c>
      <c r="X549" t="s">
        <v>46</v>
      </c>
      <c r="Y549" t="s">
        <v>47</v>
      </c>
      <c r="AA549" t="s">
        <v>824</v>
      </c>
      <c r="AB549" t="s">
        <v>493</v>
      </c>
      <c r="AC549" s="3">
        <v>44407</v>
      </c>
      <c r="AD549" t="s">
        <v>306</v>
      </c>
      <c r="AE549" t="s">
        <v>48</v>
      </c>
      <c r="AF549" t="s">
        <v>494</v>
      </c>
      <c r="AG549" s="5">
        <v>10</v>
      </c>
    </row>
    <row r="550" spans="1:33" x14ac:dyDescent="0.3">
      <c r="A550" s="2" t="s">
        <v>2506</v>
      </c>
      <c r="B550" t="s">
        <v>4240</v>
      </c>
      <c r="C550" t="s">
        <v>2507</v>
      </c>
      <c r="D550" t="s">
        <v>34</v>
      </c>
      <c r="E550" t="s">
        <v>2508</v>
      </c>
      <c r="F550" s="3">
        <v>44327</v>
      </c>
      <c r="G550" s="3">
        <v>44340</v>
      </c>
      <c r="H550" t="s">
        <v>36</v>
      </c>
      <c r="I550" t="s">
        <v>468</v>
      </c>
      <c r="J550" s="3">
        <v>44378</v>
      </c>
      <c r="K550" s="4">
        <v>29232</v>
      </c>
      <c r="L550" t="s">
        <v>65</v>
      </c>
      <c r="M550" t="s">
        <v>115</v>
      </c>
      <c r="N550" s="3">
        <v>44410</v>
      </c>
      <c r="O550" t="s">
        <v>1180</v>
      </c>
      <c r="P550" t="s">
        <v>116</v>
      </c>
      <c r="Q550" t="s">
        <v>2509</v>
      </c>
      <c r="R550" t="s">
        <v>41</v>
      </c>
      <c r="S550" t="s">
        <v>109</v>
      </c>
      <c r="T550" t="s">
        <v>66</v>
      </c>
      <c r="U550" t="s">
        <v>67</v>
      </c>
      <c r="V550" t="s">
        <v>2510</v>
      </c>
      <c r="W550" t="s">
        <v>45</v>
      </c>
      <c r="X550" t="s">
        <v>46</v>
      </c>
      <c r="Y550" t="s">
        <v>84</v>
      </c>
      <c r="Z550" t="s">
        <v>119</v>
      </c>
      <c r="AA550" t="s">
        <v>2511</v>
      </c>
      <c r="AB550" t="s">
        <v>1416</v>
      </c>
      <c r="AC550" s="3">
        <v>44410</v>
      </c>
      <c r="AD550" t="s">
        <v>306</v>
      </c>
      <c r="AE550" t="s">
        <v>96</v>
      </c>
      <c r="AF550" t="s">
        <v>1417</v>
      </c>
      <c r="AG550" s="5">
        <v>720</v>
      </c>
    </row>
    <row r="551" spans="1:33" x14ac:dyDescent="0.3">
      <c r="A551" s="2" t="s">
        <v>2512</v>
      </c>
      <c r="B551" t="s">
        <v>4241</v>
      </c>
      <c r="C551" t="s">
        <v>2513</v>
      </c>
      <c r="D551" t="s">
        <v>34</v>
      </c>
      <c r="E551" t="s">
        <v>291</v>
      </c>
      <c r="F551" s="3">
        <v>44326</v>
      </c>
      <c r="G551" s="3">
        <v>44377</v>
      </c>
      <c r="H551" t="s">
        <v>2514</v>
      </c>
      <c r="I551" t="s">
        <v>1634</v>
      </c>
      <c r="J551" s="3">
        <v>44363</v>
      </c>
      <c r="K551" s="4">
        <v>40000</v>
      </c>
      <c r="L551" t="s">
        <v>38</v>
      </c>
      <c r="M551" t="s">
        <v>34</v>
      </c>
      <c r="N551" s="3">
        <v>44434</v>
      </c>
      <c r="O551" t="s">
        <v>1180</v>
      </c>
      <c r="P551" t="s">
        <v>409</v>
      </c>
      <c r="Q551" t="s">
        <v>2515</v>
      </c>
      <c r="R551" t="s">
        <v>41</v>
      </c>
      <c r="S551" t="s">
        <v>42</v>
      </c>
      <c r="T551" t="s">
        <v>43</v>
      </c>
      <c r="U551" t="s">
        <v>44</v>
      </c>
      <c r="V551" t="s">
        <v>2516</v>
      </c>
      <c r="W551" t="s">
        <v>201</v>
      </c>
      <c r="X551" t="s">
        <v>46</v>
      </c>
      <c r="Y551" t="s">
        <v>47</v>
      </c>
      <c r="AA551" t="s">
        <v>192</v>
      </c>
      <c r="AB551" t="s">
        <v>121</v>
      </c>
      <c r="AC551" s="3">
        <v>44370</v>
      </c>
      <c r="AD551" t="s">
        <v>2517</v>
      </c>
      <c r="AE551" t="s">
        <v>48</v>
      </c>
      <c r="AF551" t="s">
        <v>106</v>
      </c>
      <c r="AG551" s="5">
        <v>800</v>
      </c>
    </row>
    <row r="552" spans="1:33" x14ac:dyDescent="0.3">
      <c r="A552" s="2" t="s">
        <v>2518</v>
      </c>
      <c r="B552" t="s">
        <v>4242</v>
      </c>
      <c r="C552" t="s">
        <v>2519</v>
      </c>
      <c r="D552" t="s">
        <v>34</v>
      </c>
      <c r="E552" t="s">
        <v>739</v>
      </c>
      <c r="F552" s="3">
        <v>44326</v>
      </c>
      <c r="G552" s="3">
        <v>44319</v>
      </c>
      <c r="H552" t="s">
        <v>2520</v>
      </c>
      <c r="J552" s="3">
        <v>44320</v>
      </c>
      <c r="K552" s="4">
        <v>8808</v>
      </c>
      <c r="L552" t="s">
        <v>38</v>
      </c>
      <c r="M552" t="s">
        <v>34</v>
      </c>
      <c r="N552" s="3">
        <v>44334</v>
      </c>
      <c r="O552" t="s">
        <v>128</v>
      </c>
      <c r="P552" t="s">
        <v>81</v>
      </c>
      <c r="R552" t="s">
        <v>41</v>
      </c>
      <c r="S552" t="s">
        <v>42</v>
      </c>
      <c r="T552" t="s">
        <v>52</v>
      </c>
      <c r="U552" t="s">
        <v>53</v>
      </c>
      <c r="V552" t="s">
        <v>2521</v>
      </c>
      <c r="W552" t="s">
        <v>201</v>
      </c>
      <c r="X552" t="s">
        <v>46</v>
      </c>
      <c r="Y552" t="s">
        <v>47</v>
      </c>
      <c r="AA552" t="s">
        <v>139</v>
      </c>
      <c r="AB552" t="s">
        <v>89</v>
      </c>
      <c r="AC552" s="3"/>
      <c r="AD552" t="s">
        <v>90</v>
      </c>
      <c r="AE552" t="s">
        <v>56</v>
      </c>
      <c r="AF552" t="s">
        <v>91</v>
      </c>
      <c r="AG552" s="5">
        <v>224</v>
      </c>
    </row>
    <row r="553" spans="1:33" x14ac:dyDescent="0.3">
      <c r="A553" s="2" t="s">
        <v>2522</v>
      </c>
      <c r="B553" t="s">
        <v>4243</v>
      </c>
      <c r="C553" t="s">
        <v>2523</v>
      </c>
      <c r="D553" t="s">
        <v>34</v>
      </c>
      <c r="E553" t="s">
        <v>429</v>
      </c>
      <c r="F553" s="3">
        <v>44323</v>
      </c>
      <c r="G553" s="3">
        <v>44335</v>
      </c>
      <c r="H553" t="s">
        <v>36</v>
      </c>
      <c r="I553" t="s">
        <v>2324</v>
      </c>
      <c r="J553" s="3">
        <v>44337</v>
      </c>
      <c r="K553" s="4">
        <v>240</v>
      </c>
      <c r="L553" t="s">
        <v>38</v>
      </c>
      <c r="M553" t="s">
        <v>115</v>
      </c>
      <c r="N553" s="3">
        <v>44348</v>
      </c>
      <c r="O553" t="s">
        <v>128</v>
      </c>
      <c r="P553" t="s">
        <v>116</v>
      </c>
      <c r="Q553" t="s">
        <v>1238</v>
      </c>
      <c r="R553" t="s">
        <v>41</v>
      </c>
      <c r="S553" t="s">
        <v>109</v>
      </c>
      <c r="T553" t="s">
        <v>43</v>
      </c>
      <c r="U553" t="s">
        <v>44</v>
      </c>
      <c r="V553" t="s">
        <v>2524</v>
      </c>
      <c r="W553" t="s">
        <v>191</v>
      </c>
      <c r="X553" t="s">
        <v>46</v>
      </c>
      <c r="Y553" t="s">
        <v>55</v>
      </c>
      <c r="Z553" t="s">
        <v>209</v>
      </c>
      <c r="AA553" t="s">
        <v>411</v>
      </c>
      <c r="AB553" t="s">
        <v>89</v>
      </c>
      <c r="AC553" s="3">
        <v>44348</v>
      </c>
      <c r="AE553" t="s">
        <v>48</v>
      </c>
      <c r="AF553" t="s">
        <v>91</v>
      </c>
      <c r="AG553" s="5">
        <v>6</v>
      </c>
    </row>
    <row r="554" spans="1:33" x14ac:dyDescent="0.3">
      <c r="A554" s="2" t="s">
        <v>2525</v>
      </c>
      <c r="B554" t="s">
        <v>4244</v>
      </c>
      <c r="C554" t="s">
        <v>2526</v>
      </c>
      <c r="D554" t="s">
        <v>34</v>
      </c>
      <c r="E554" t="s">
        <v>1991</v>
      </c>
      <c r="F554" s="3">
        <v>44342</v>
      </c>
      <c r="G554" s="3">
        <v>44347</v>
      </c>
      <c r="H554" t="s">
        <v>36</v>
      </c>
      <c r="I554" t="s">
        <v>37</v>
      </c>
      <c r="J554" s="3">
        <v>44498</v>
      </c>
      <c r="K554" s="4">
        <v>10000</v>
      </c>
      <c r="L554" t="s">
        <v>65</v>
      </c>
      <c r="M554" t="s">
        <v>115</v>
      </c>
      <c r="N554" s="3">
        <v>44575</v>
      </c>
      <c r="O554" t="s">
        <v>80</v>
      </c>
      <c r="P554" t="s">
        <v>116</v>
      </c>
      <c r="Q554" t="s">
        <v>2527</v>
      </c>
      <c r="R554" t="s">
        <v>41</v>
      </c>
      <c r="S554" t="s">
        <v>109</v>
      </c>
      <c r="T554" t="s">
        <v>66</v>
      </c>
      <c r="U554" t="s">
        <v>67</v>
      </c>
      <c r="V554" t="s">
        <v>2528</v>
      </c>
      <c r="W554" t="s">
        <v>54</v>
      </c>
      <c r="X554" t="s">
        <v>46</v>
      </c>
      <c r="Y554" t="s">
        <v>84</v>
      </c>
      <c r="Z554" t="s">
        <v>119</v>
      </c>
      <c r="AA554" t="s">
        <v>256</v>
      </c>
      <c r="AB554" t="s">
        <v>782</v>
      </c>
      <c r="AC554" s="3">
        <v>44575</v>
      </c>
      <c r="AD554" t="s">
        <v>306</v>
      </c>
      <c r="AE554" t="s">
        <v>119</v>
      </c>
      <c r="AF554" t="s">
        <v>1094</v>
      </c>
      <c r="AG554" s="5">
        <v>250</v>
      </c>
    </row>
    <row r="555" spans="1:33" x14ac:dyDescent="0.3">
      <c r="A555" s="2" t="s">
        <v>2529</v>
      </c>
      <c r="B555" t="s">
        <v>4245</v>
      </c>
      <c r="C555" t="s">
        <v>2530</v>
      </c>
      <c r="D555" t="s">
        <v>34</v>
      </c>
      <c r="E555" t="s">
        <v>2411</v>
      </c>
      <c r="F555" s="3">
        <v>44323</v>
      </c>
      <c r="G555" s="3">
        <v>44341</v>
      </c>
      <c r="H555" t="s">
        <v>36</v>
      </c>
      <c r="I555" t="s">
        <v>2324</v>
      </c>
      <c r="J555" s="3">
        <v>44342</v>
      </c>
      <c r="K555" s="4">
        <v>16380</v>
      </c>
      <c r="L555" t="s">
        <v>38</v>
      </c>
      <c r="M555" t="s">
        <v>34</v>
      </c>
      <c r="N555" s="3">
        <v>44347</v>
      </c>
      <c r="O555" t="s">
        <v>1180</v>
      </c>
      <c r="P555" t="s">
        <v>409</v>
      </c>
      <c r="Q555" t="s">
        <v>2531</v>
      </c>
      <c r="R555" t="s">
        <v>2532</v>
      </c>
      <c r="S555" t="s">
        <v>42</v>
      </c>
      <c r="T555" t="s">
        <v>43</v>
      </c>
      <c r="U555" t="s">
        <v>44</v>
      </c>
      <c r="V555" t="s">
        <v>2533</v>
      </c>
      <c r="W555" t="s">
        <v>45</v>
      </c>
      <c r="X555" t="s">
        <v>46</v>
      </c>
      <c r="Y555" t="s">
        <v>84</v>
      </c>
      <c r="AA555" t="s">
        <v>824</v>
      </c>
      <c r="AB555" t="s">
        <v>493</v>
      </c>
      <c r="AC555" s="3">
        <v>44347</v>
      </c>
      <c r="AD555" t="s">
        <v>325</v>
      </c>
      <c r="AE555" t="s">
        <v>48</v>
      </c>
      <c r="AF555" t="s">
        <v>494</v>
      </c>
      <c r="AG555" s="5">
        <v>585</v>
      </c>
    </row>
    <row r="556" spans="1:33" x14ac:dyDescent="0.3">
      <c r="A556" s="2" t="s">
        <v>2534</v>
      </c>
      <c r="B556" t="s">
        <v>4246</v>
      </c>
      <c r="C556" t="s">
        <v>2535</v>
      </c>
      <c r="D556" t="s">
        <v>34</v>
      </c>
      <c r="E556" t="s">
        <v>372</v>
      </c>
      <c r="F556" s="3">
        <v>44323</v>
      </c>
      <c r="G556" s="3">
        <v>44363</v>
      </c>
      <c r="H556" t="s">
        <v>2536</v>
      </c>
      <c r="J556" s="3">
        <v>44356</v>
      </c>
      <c r="K556" s="4">
        <v>100000</v>
      </c>
      <c r="L556" t="s">
        <v>38</v>
      </c>
      <c r="M556" t="s">
        <v>115</v>
      </c>
      <c r="N556" s="3">
        <v>44488</v>
      </c>
      <c r="O556" t="s">
        <v>128</v>
      </c>
      <c r="P556" t="s">
        <v>116</v>
      </c>
      <c r="Q556" t="s">
        <v>2537</v>
      </c>
      <c r="R556" t="s">
        <v>41</v>
      </c>
      <c r="S556" t="s">
        <v>95</v>
      </c>
      <c r="T556" t="s">
        <v>52</v>
      </c>
      <c r="U556" t="s">
        <v>53</v>
      </c>
      <c r="V556" t="s">
        <v>2538</v>
      </c>
      <c r="W556" t="s">
        <v>191</v>
      </c>
      <c r="X556" t="s">
        <v>46</v>
      </c>
      <c r="Y556" t="s">
        <v>55</v>
      </c>
      <c r="Z556" t="s">
        <v>172</v>
      </c>
      <c r="AA556" t="s">
        <v>335</v>
      </c>
      <c r="AB556" t="s">
        <v>89</v>
      </c>
      <c r="AC556" s="3">
        <v>44356</v>
      </c>
      <c r="AD556" t="s">
        <v>2539</v>
      </c>
      <c r="AE556" t="s">
        <v>56</v>
      </c>
      <c r="AF556" t="s">
        <v>91</v>
      </c>
      <c r="AG556" s="5">
        <v>2000</v>
      </c>
    </row>
    <row r="557" spans="1:33" x14ac:dyDescent="0.3">
      <c r="A557" s="2" t="s">
        <v>2540</v>
      </c>
      <c r="B557" t="s">
        <v>4247</v>
      </c>
      <c r="C557" t="s">
        <v>2232</v>
      </c>
      <c r="D557" t="s">
        <v>34</v>
      </c>
      <c r="E557" t="s">
        <v>2541</v>
      </c>
      <c r="F557" s="3">
        <v>44363</v>
      </c>
      <c r="G557" s="3">
        <v>44369</v>
      </c>
      <c r="H557" t="s">
        <v>36</v>
      </c>
      <c r="I557" t="s">
        <v>2324</v>
      </c>
      <c r="J557" s="3">
        <v>44251</v>
      </c>
      <c r="K557" s="4">
        <v>43500</v>
      </c>
      <c r="L557" t="s">
        <v>38</v>
      </c>
      <c r="M557" t="s">
        <v>34</v>
      </c>
      <c r="N557" s="3">
        <v>44530</v>
      </c>
      <c r="O557" t="s">
        <v>80</v>
      </c>
      <c r="P557" t="s">
        <v>409</v>
      </c>
      <c r="R557" t="s">
        <v>41</v>
      </c>
      <c r="S557" t="s">
        <v>42</v>
      </c>
      <c r="T557" t="s">
        <v>52</v>
      </c>
      <c r="U557" t="s">
        <v>53</v>
      </c>
      <c r="V557" t="s">
        <v>2542</v>
      </c>
      <c r="W557" t="s">
        <v>45</v>
      </c>
      <c r="X557" t="s">
        <v>46</v>
      </c>
      <c r="Y557" t="s">
        <v>84</v>
      </c>
      <c r="AA557" t="s">
        <v>186</v>
      </c>
      <c r="AB557" t="s">
        <v>150</v>
      </c>
      <c r="AC557" s="3">
        <v>44530</v>
      </c>
      <c r="AD557" t="s">
        <v>498</v>
      </c>
      <c r="AE557" t="s">
        <v>1117</v>
      </c>
      <c r="AF557" t="s">
        <v>151</v>
      </c>
      <c r="AG557" s="5">
        <v>454</v>
      </c>
    </row>
    <row r="558" spans="1:33" x14ac:dyDescent="0.3">
      <c r="A558" s="2" t="s">
        <v>948</v>
      </c>
      <c r="B558" t="s">
        <v>4248</v>
      </c>
      <c r="C558" t="s">
        <v>2543</v>
      </c>
      <c r="D558" t="s">
        <v>34</v>
      </c>
      <c r="E558" t="s">
        <v>35</v>
      </c>
      <c r="F558" s="3">
        <v>44322</v>
      </c>
      <c r="G558" s="3">
        <v>44323</v>
      </c>
      <c r="H558" t="s">
        <v>2544</v>
      </c>
      <c r="J558" s="3">
        <v>44323</v>
      </c>
      <c r="K558" s="4">
        <v>1400</v>
      </c>
      <c r="L558" t="s">
        <v>38</v>
      </c>
      <c r="M558" t="s">
        <v>34</v>
      </c>
      <c r="N558" s="3">
        <v>44355</v>
      </c>
      <c r="O558" t="s">
        <v>1180</v>
      </c>
      <c r="P558" t="s">
        <v>409</v>
      </c>
      <c r="Q558" t="s">
        <v>2545</v>
      </c>
      <c r="R558" t="s">
        <v>41</v>
      </c>
      <c r="S558" t="s">
        <v>42</v>
      </c>
      <c r="T558" t="s">
        <v>43</v>
      </c>
      <c r="U558" t="s">
        <v>44</v>
      </c>
      <c r="V558" t="s">
        <v>2546</v>
      </c>
      <c r="W558" t="s">
        <v>45</v>
      </c>
      <c r="X558" t="s">
        <v>46</v>
      </c>
      <c r="Y558" t="s">
        <v>84</v>
      </c>
      <c r="AA558" t="s">
        <v>256</v>
      </c>
      <c r="AB558" t="s">
        <v>150</v>
      </c>
      <c r="AC558" s="3">
        <v>44355</v>
      </c>
      <c r="AD558" t="s">
        <v>306</v>
      </c>
      <c r="AE558" t="s">
        <v>48</v>
      </c>
      <c r="AF558" t="s">
        <v>151</v>
      </c>
      <c r="AG558" s="5">
        <v>40</v>
      </c>
    </row>
    <row r="559" spans="1:33" x14ac:dyDescent="0.3">
      <c r="A559" s="2" t="s">
        <v>2547</v>
      </c>
      <c r="B559" t="s">
        <v>4249</v>
      </c>
      <c r="C559" t="s">
        <v>2548</v>
      </c>
      <c r="D559" t="s">
        <v>115</v>
      </c>
      <c r="E559" t="s">
        <v>321</v>
      </c>
      <c r="F559" s="3">
        <v>44322</v>
      </c>
      <c r="G559" s="3">
        <v>44351</v>
      </c>
      <c r="H559" t="s">
        <v>72</v>
      </c>
      <c r="I559" t="s">
        <v>258</v>
      </c>
      <c r="J559" s="3">
        <v>44340</v>
      </c>
      <c r="K559" s="4">
        <v>11765</v>
      </c>
      <c r="L559" t="s">
        <v>38</v>
      </c>
      <c r="M559" t="s">
        <v>115</v>
      </c>
      <c r="N559" s="3">
        <v>44368</v>
      </c>
      <c r="O559" t="s">
        <v>1180</v>
      </c>
      <c r="P559" t="s">
        <v>116</v>
      </c>
      <c r="Q559" t="s">
        <v>2549</v>
      </c>
      <c r="R559" t="s">
        <v>41</v>
      </c>
      <c r="S559" t="s">
        <v>109</v>
      </c>
      <c r="T559" t="s">
        <v>43</v>
      </c>
      <c r="U559" t="s">
        <v>44</v>
      </c>
      <c r="V559" t="s">
        <v>2550</v>
      </c>
      <c r="W559" t="s">
        <v>54</v>
      </c>
      <c r="X559" t="s">
        <v>46</v>
      </c>
      <c r="Y559" t="s">
        <v>84</v>
      </c>
      <c r="Z559" t="s">
        <v>209</v>
      </c>
      <c r="AA559" t="s">
        <v>2551</v>
      </c>
      <c r="AB559" t="s">
        <v>193</v>
      </c>
      <c r="AC559" s="3">
        <v>44365</v>
      </c>
      <c r="AD559" t="s">
        <v>968</v>
      </c>
      <c r="AE559" t="s">
        <v>48</v>
      </c>
      <c r="AF559" t="s">
        <v>196</v>
      </c>
      <c r="AG559" s="5">
        <v>256</v>
      </c>
    </row>
    <row r="560" spans="1:33" x14ac:dyDescent="0.3">
      <c r="A560" s="2" t="s">
        <v>2552</v>
      </c>
      <c r="B560" t="s">
        <v>4250</v>
      </c>
      <c r="C560" t="s">
        <v>2553</v>
      </c>
      <c r="D560" t="s">
        <v>115</v>
      </c>
      <c r="E560" t="s">
        <v>2048</v>
      </c>
      <c r="F560" s="3">
        <v>44322</v>
      </c>
      <c r="G560" s="3">
        <v>44372</v>
      </c>
      <c r="H560" t="s">
        <v>244</v>
      </c>
      <c r="I560" t="s">
        <v>2554</v>
      </c>
      <c r="J560" s="3">
        <v>44334</v>
      </c>
      <c r="K560" s="4">
        <v>71400</v>
      </c>
      <c r="L560" t="s">
        <v>38</v>
      </c>
      <c r="M560" t="s">
        <v>34</v>
      </c>
      <c r="N560" s="3">
        <v>44390</v>
      </c>
      <c r="O560" t="s">
        <v>128</v>
      </c>
      <c r="P560" t="s">
        <v>147</v>
      </c>
      <c r="R560" t="s">
        <v>41</v>
      </c>
      <c r="S560" t="s">
        <v>42</v>
      </c>
      <c r="T560" t="s">
        <v>52</v>
      </c>
      <c r="U560" t="s">
        <v>76</v>
      </c>
      <c r="V560" t="s">
        <v>2555</v>
      </c>
      <c r="W560" t="s">
        <v>54</v>
      </c>
      <c r="X560" t="s">
        <v>46</v>
      </c>
      <c r="Y560" t="s">
        <v>47</v>
      </c>
      <c r="AA560" t="s">
        <v>2556</v>
      </c>
      <c r="AB560" t="s">
        <v>121</v>
      </c>
      <c r="AC560" s="3"/>
      <c r="AD560" t="s">
        <v>2557</v>
      </c>
      <c r="AE560" t="s">
        <v>56</v>
      </c>
      <c r="AF560" t="s">
        <v>106</v>
      </c>
      <c r="AG560" s="5">
        <v>1070</v>
      </c>
    </row>
    <row r="561" spans="1:33" x14ac:dyDescent="0.3">
      <c r="A561" s="2" t="s">
        <v>2558</v>
      </c>
      <c r="B561" t="s">
        <v>4251</v>
      </c>
      <c r="C561" t="s">
        <v>2559</v>
      </c>
      <c r="D561" t="s">
        <v>34</v>
      </c>
      <c r="E561" t="s">
        <v>35</v>
      </c>
      <c r="F561" s="3">
        <v>44322</v>
      </c>
      <c r="G561" s="3">
        <v>44323</v>
      </c>
      <c r="H561" t="s">
        <v>2544</v>
      </c>
      <c r="J561" s="3">
        <v>44323</v>
      </c>
      <c r="K561" s="4">
        <v>2700</v>
      </c>
      <c r="L561" t="s">
        <v>38</v>
      </c>
      <c r="M561" t="s">
        <v>115</v>
      </c>
      <c r="N561" s="3">
        <v>44343</v>
      </c>
      <c r="O561" t="s">
        <v>1180</v>
      </c>
      <c r="P561" t="s">
        <v>116</v>
      </c>
      <c r="Q561" t="s">
        <v>1318</v>
      </c>
      <c r="R561" t="s">
        <v>41</v>
      </c>
      <c r="S561" t="s">
        <v>42</v>
      </c>
      <c r="T561" t="s">
        <v>43</v>
      </c>
      <c r="U561" t="s">
        <v>44</v>
      </c>
      <c r="V561" t="s">
        <v>2546</v>
      </c>
      <c r="W561" t="s">
        <v>45</v>
      </c>
      <c r="X561" t="s">
        <v>46</v>
      </c>
      <c r="Y561" t="s">
        <v>84</v>
      </c>
      <c r="Z561" t="s">
        <v>209</v>
      </c>
      <c r="AA561" t="s">
        <v>210</v>
      </c>
      <c r="AB561" t="s">
        <v>150</v>
      </c>
      <c r="AC561" s="3">
        <v>44341</v>
      </c>
      <c r="AD561" t="s">
        <v>2560</v>
      </c>
      <c r="AE561" t="s">
        <v>48</v>
      </c>
      <c r="AF561" t="s">
        <v>151</v>
      </c>
      <c r="AG561" s="5">
        <v>60</v>
      </c>
    </row>
    <row r="562" spans="1:33" x14ac:dyDescent="0.3">
      <c r="A562" s="2" t="s">
        <v>2561</v>
      </c>
      <c r="B562" t="s">
        <v>4252</v>
      </c>
      <c r="C562" t="s">
        <v>2562</v>
      </c>
      <c r="D562" t="s">
        <v>34</v>
      </c>
      <c r="E562" t="s">
        <v>1537</v>
      </c>
      <c r="F562" s="3">
        <v>44321</v>
      </c>
      <c r="G562" s="3">
        <v>44377</v>
      </c>
      <c r="H562" t="s">
        <v>730</v>
      </c>
      <c r="I562" t="s">
        <v>37</v>
      </c>
      <c r="J562" s="3">
        <v>44322</v>
      </c>
      <c r="K562" s="4">
        <v>8000</v>
      </c>
      <c r="L562" t="s">
        <v>38</v>
      </c>
      <c r="M562" t="s">
        <v>115</v>
      </c>
      <c r="N562" s="3">
        <v>44463</v>
      </c>
      <c r="O562" t="s">
        <v>128</v>
      </c>
      <c r="P562" t="s">
        <v>116</v>
      </c>
      <c r="Q562" t="s">
        <v>1238</v>
      </c>
      <c r="R562" t="s">
        <v>41</v>
      </c>
      <c r="S562" t="s">
        <v>42</v>
      </c>
      <c r="T562" t="s">
        <v>52</v>
      </c>
      <c r="U562" t="s">
        <v>53</v>
      </c>
      <c r="V562" t="s">
        <v>2563</v>
      </c>
      <c r="W562" t="s">
        <v>201</v>
      </c>
      <c r="X562" t="s">
        <v>46</v>
      </c>
      <c r="Y562" t="s">
        <v>171</v>
      </c>
      <c r="Z562" t="s">
        <v>172</v>
      </c>
      <c r="AA562" t="s">
        <v>139</v>
      </c>
      <c r="AB562" t="s">
        <v>89</v>
      </c>
      <c r="AC562" s="3">
        <v>44341</v>
      </c>
      <c r="AD562" t="s">
        <v>90</v>
      </c>
      <c r="AE562" t="s">
        <v>56</v>
      </c>
      <c r="AF562" t="s">
        <v>91</v>
      </c>
      <c r="AG562" s="5">
        <v>160</v>
      </c>
    </row>
    <row r="563" spans="1:33" x14ac:dyDescent="0.3">
      <c r="A563" s="2" t="s">
        <v>2564</v>
      </c>
      <c r="B563" t="s">
        <v>4253</v>
      </c>
      <c r="C563" t="s">
        <v>2565</v>
      </c>
      <c r="D563" t="s">
        <v>34</v>
      </c>
      <c r="E563" t="s">
        <v>1537</v>
      </c>
      <c r="F563" s="3">
        <v>44321</v>
      </c>
      <c r="G563" s="3">
        <v>44377</v>
      </c>
      <c r="H563" t="s">
        <v>2566</v>
      </c>
      <c r="J563" s="3">
        <v>44322</v>
      </c>
      <c r="K563" s="4">
        <v>2800</v>
      </c>
      <c r="L563" t="s">
        <v>38</v>
      </c>
      <c r="M563" t="s">
        <v>115</v>
      </c>
      <c r="N563" s="3">
        <v>44434</v>
      </c>
      <c r="O563" t="s">
        <v>128</v>
      </c>
      <c r="P563" t="s">
        <v>116</v>
      </c>
      <c r="Q563" t="s">
        <v>1238</v>
      </c>
      <c r="R563" t="s">
        <v>41</v>
      </c>
      <c r="S563" t="s">
        <v>42</v>
      </c>
      <c r="T563" t="s">
        <v>52</v>
      </c>
      <c r="U563" t="s">
        <v>76</v>
      </c>
      <c r="V563" t="s">
        <v>2567</v>
      </c>
      <c r="W563" t="s">
        <v>201</v>
      </c>
      <c r="X563" t="s">
        <v>46</v>
      </c>
      <c r="Y563" t="s">
        <v>171</v>
      </c>
      <c r="Z563" t="s">
        <v>172</v>
      </c>
      <c r="AA563" t="s">
        <v>139</v>
      </c>
      <c r="AB563" t="s">
        <v>89</v>
      </c>
      <c r="AC563" s="3">
        <v>44349</v>
      </c>
      <c r="AD563" t="s">
        <v>90</v>
      </c>
      <c r="AE563" t="s">
        <v>56</v>
      </c>
      <c r="AF563" t="s">
        <v>91</v>
      </c>
      <c r="AG563" s="5">
        <v>80</v>
      </c>
    </row>
    <row r="564" spans="1:33" x14ac:dyDescent="0.3">
      <c r="A564" s="2" t="s">
        <v>2568</v>
      </c>
      <c r="B564" t="s">
        <v>4254</v>
      </c>
      <c r="C564" t="s">
        <v>2424</v>
      </c>
      <c r="D564" t="s">
        <v>34</v>
      </c>
      <c r="E564" t="s">
        <v>75</v>
      </c>
      <c r="F564" s="3">
        <v>44321</v>
      </c>
      <c r="G564" s="3">
        <v>44323</v>
      </c>
      <c r="H564" t="s">
        <v>36</v>
      </c>
      <c r="J564" s="3">
        <v>44336</v>
      </c>
      <c r="K564" s="4">
        <v>2400</v>
      </c>
      <c r="L564" t="s">
        <v>38</v>
      </c>
      <c r="M564" t="s">
        <v>34</v>
      </c>
      <c r="N564" s="3">
        <v>44536</v>
      </c>
      <c r="O564" t="s">
        <v>80</v>
      </c>
      <c r="P564" t="s">
        <v>551</v>
      </c>
      <c r="R564" t="s">
        <v>41</v>
      </c>
      <c r="S564" t="s">
        <v>42</v>
      </c>
      <c r="T564" t="s">
        <v>52</v>
      </c>
      <c r="U564" t="s">
        <v>76</v>
      </c>
      <c r="V564" t="s">
        <v>2426</v>
      </c>
      <c r="W564" t="s">
        <v>45</v>
      </c>
      <c r="X564" t="s">
        <v>46</v>
      </c>
      <c r="Y564" t="s">
        <v>84</v>
      </c>
      <c r="AA564" t="s">
        <v>214</v>
      </c>
      <c r="AB564" t="s">
        <v>193</v>
      </c>
      <c r="AC564" s="3"/>
      <c r="AD564" t="s">
        <v>90</v>
      </c>
      <c r="AE564" t="s">
        <v>56</v>
      </c>
      <c r="AF564" t="s">
        <v>196</v>
      </c>
      <c r="AG564" s="5">
        <v>20</v>
      </c>
    </row>
    <row r="565" spans="1:33" x14ac:dyDescent="0.3">
      <c r="A565" s="2" t="s">
        <v>2569</v>
      </c>
      <c r="B565" t="s">
        <v>4255</v>
      </c>
      <c r="C565" t="s">
        <v>2570</v>
      </c>
      <c r="D565" t="s">
        <v>34</v>
      </c>
      <c r="E565" t="s">
        <v>75</v>
      </c>
      <c r="F565" s="3">
        <v>44321</v>
      </c>
      <c r="G565" s="3">
        <v>44392</v>
      </c>
      <c r="H565" t="s">
        <v>36</v>
      </c>
      <c r="I565" t="s">
        <v>37</v>
      </c>
      <c r="J565" s="3">
        <v>44391</v>
      </c>
      <c r="K565" s="4">
        <v>13200</v>
      </c>
      <c r="L565" t="s">
        <v>38</v>
      </c>
      <c r="M565" t="s">
        <v>34</v>
      </c>
      <c r="N565" s="3">
        <v>44536</v>
      </c>
      <c r="O565" t="s">
        <v>80</v>
      </c>
      <c r="P565" t="s">
        <v>81</v>
      </c>
      <c r="R565" t="s">
        <v>41</v>
      </c>
      <c r="S565" t="s">
        <v>42</v>
      </c>
      <c r="T565" t="s">
        <v>52</v>
      </c>
      <c r="U565" t="s">
        <v>53</v>
      </c>
      <c r="V565" t="s">
        <v>2571</v>
      </c>
      <c r="W565" t="s">
        <v>45</v>
      </c>
      <c r="X565" t="s">
        <v>46</v>
      </c>
      <c r="Y565" t="s">
        <v>84</v>
      </c>
      <c r="AA565" t="s">
        <v>1587</v>
      </c>
      <c r="AB565" t="s">
        <v>493</v>
      </c>
      <c r="AC565" s="3"/>
      <c r="AD565" t="s">
        <v>90</v>
      </c>
      <c r="AE565" t="s">
        <v>56</v>
      </c>
      <c r="AF565" t="s">
        <v>494</v>
      </c>
      <c r="AG565" s="5">
        <v>120</v>
      </c>
    </row>
    <row r="566" spans="1:33" x14ac:dyDescent="0.3">
      <c r="A566" s="2" t="s">
        <v>2572</v>
      </c>
      <c r="B566" t="s">
        <v>4256</v>
      </c>
      <c r="C566" t="s">
        <v>2573</v>
      </c>
      <c r="D566" t="s">
        <v>34</v>
      </c>
      <c r="E566" t="s">
        <v>377</v>
      </c>
      <c r="F566" s="3">
        <v>44321</v>
      </c>
      <c r="G566" s="3">
        <v>44323</v>
      </c>
      <c r="H566" t="s">
        <v>36</v>
      </c>
      <c r="I566" t="s">
        <v>37</v>
      </c>
      <c r="J566" s="3">
        <v>44334</v>
      </c>
      <c r="K566" s="4">
        <v>25150</v>
      </c>
      <c r="L566" t="s">
        <v>38</v>
      </c>
      <c r="M566" t="s">
        <v>34</v>
      </c>
      <c r="N566" s="3">
        <v>44383</v>
      </c>
      <c r="O566" t="s">
        <v>1180</v>
      </c>
      <c r="P566" t="s">
        <v>409</v>
      </c>
      <c r="Q566" t="s">
        <v>2574</v>
      </c>
      <c r="R566" t="s">
        <v>41</v>
      </c>
      <c r="S566" t="s">
        <v>42</v>
      </c>
      <c r="T566" t="s">
        <v>52</v>
      </c>
      <c r="U566" t="s">
        <v>53</v>
      </c>
      <c r="V566" t="s">
        <v>2575</v>
      </c>
      <c r="W566" t="s">
        <v>45</v>
      </c>
      <c r="X566" t="s">
        <v>46</v>
      </c>
      <c r="Y566" t="s">
        <v>47</v>
      </c>
      <c r="AA566" t="s">
        <v>192</v>
      </c>
      <c r="AB566" t="s">
        <v>193</v>
      </c>
      <c r="AC566" s="3">
        <v>44372</v>
      </c>
      <c r="AD566" t="s">
        <v>90</v>
      </c>
      <c r="AE566" t="s">
        <v>293</v>
      </c>
      <c r="AF566" t="s">
        <v>196</v>
      </c>
      <c r="AG566" s="5">
        <v>503</v>
      </c>
    </row>
    <row r="567" spans="1:33" x14ac:dyDescent="0.3">
      <c r="A567" s="2" t="s">
        <v>2576</v>
      </c>
      <c r="B567" t="s">
        <v>4257</v>
      </c>
      <c r="C567" t="s">
        <v>2577</v>
      </c>
      <c r="D567" t="s">
        <v>115</v>
      </c>
      <c r="E567" t="s">
        <v>291</v>
      </c>
      <c r="F567" s="3">
        <v>44321</v>
      </c>
      <c r="G567" s="3">
        <v>44270</v>
      </c>
      <c r="H567" t="s">
        <v>72</v>
      </c>
      <c r="I567" t="s">
        <v>258</v>
      </c>
      <c r="J567" s="3">
        <v>44270</v>
      </c>
      <c r="K567" s="4">
        <v>16480</v>
      </c>
      <c r="L567" t="s">
        <v>38</v>
      </c>
      <c r="M567" t="s">
        <v>34</v>
      </c>
      <c r="N567" s="3">
        <v>44390</v>
      </c>
      <c r="O567" t="s">
        <v>1180</v>
      </c>
      <c r="P567" t="s">
        <v>409</v>
      </c>
      <c r="R567" t="s">
        <v>41</v>
      </c>
      <c r="S567" t="s">
        <v>42</v>
      </c>
      <c r="T567" t="s">
        <v>43</v>
      </c>
      <c r="U567" t="s">
        <v>44</v>
      </c>
      <c r="V567" t="s">
        <v>2578</v>
      </c>
      <c r="W567" t="s">
        <v>301</v>
      </c>
      <c r="X567" t="s">
        <v>46</v>
      </c>
      <c r="Y567" t="s">
        <v>47</v>
      </c>
      <c r="AA567" t="s">
        <v>192</v>
      </c>
      <c r="AB567" t="s">
        <v>193</v>
      </c>
      <c r="AC567" s="3">
        <v>44390</v>
      </c>
      <c r="AD567" t="s">
        <v>2579</v>
      </c>
      <c r="AE567" t="s">
        <v>677</v>
      </c>
      <c r="AF567" t="s">
        <v>196</v>
      </c>
      <c r="AG567" s="5">
        <v>293</v>
      </c>
    </row>
    <row r="568" spans="1:33" x14ac:dyDescent="0.3">
      <c r="A568" s="2" t="s">
        <v>2580</v>
      </c>
      <c r="B568" t="s">
        <v>4258</v>
      </c>
      <c r="D568" t="s">
        <v>115</v>
      </c>
      <c r="E568" t="s">
        <v>291</v>
      </c>
      <c r="F568" s="3">
        <v>44321</v>
      </c>
      <c r="G568" s="3">
        <v>44561</v>
      </c>
      <c r="H568" t="s">
        <v>72</v>
      </c>
      <c r="I568" t="s">
        <v>2581</v>
      </c>
      <c r="J568" s="3"/>
      <c r="K568" s="4">
        <v>0</v>
      </c>
      <c r="L568" t="s">
        <v>38</v>
      </c>
      <c r="M568" t="s">
        <v>34</v>
      </c>
      <c r="N568" s="3">
        <v>44560</v>
      </c>
      <c r="O568" t="s">
        <v>80</v>
      </c>
      <c r="P568" t="s">
        <v>551</v>
      </c>
      <c r="R568" t="s">
        <v>41</v>
      </c>
      <c r="S568" t="s">
        <v>42</v>
      </c>
      <c r="T568" t="s">
        <v>43</v>
      </c>
      <c r="U568" t="s">
        <v>44</v>
      </c>
      <c r="W568" t="s">
        <v>201</v>
      </c>
      <c r="X568" t="s">
        <v>46</v>
      </c>
      <c r="Y568" t="s">
        <v>47</v>
      </c>
      <c r="AC568" s="3"/>
      <c r="AE568" t="s">
        <v>48</v>
      </c>
      <c r="AG568" s="5"/>
    </row>
    <row r="569" spans="1:33" x14ac:dyDescent="0.3">
      <c r="A569" s="2" t="s">
        <v>2582</v>
      </c>
      <c r="B569" t="s">
        <v>4259</v>
      </c>
      <c r="C569" t="s">
        <v>2583</v>
      </c>
      <c r="D569" t="s">
        <v>34</v>
      </c>
      <c r="E569" t="s">
        <v>168</v>
      </c>
      <c r="F569" s="3">
        <v>44320</v>
      </c>
      <c r="G569" s="3">
        <v>44321</v>
      </c>
      <c r="H569" t="s">
        <v>36</v>
      </c>
      <c r="I569" t="s">
        <v>37</v>
      </c>
      <c r="J569" s="3">
        <v>44321</v>
      </c>
      <c r="K569" s="4">
        <v>5000</v>
      </c>
      <c r="L569" t="s">
        <v>38</v>
      </c>
      <c r="M569" t="s">
        <v>115</v>
      </c>
      <c r="N569" s="3">
        <v>44362</v>
      </c>
      <c r="O569" t="s">
        <v>128</v>
      </c>
      <c r="P569" t="s">
        <v>116</v>
      </c>
      <c r="Q569" t="s">
        <v>2584</v>
      </c>
      <c r="R569" t="s">
        <v>41</v>
      </c>
      <c r="S569" t="s">
        <v>42</v>
      </c>
      <c r="T569" t="s">
        <v>52</v>
      </c>
      <c r="U569" t="s">
        <v>53</v>
      </c>
      <c r="V569" t="s">
        <v>2585</v>
      </c>
      <c r="W569" t="s">
        <v>201</v>
      </c>
      <c r="X569" t="s">
        <v>46</v>
      </c>
      <c r="Y569" t="s">
        <v>55</v>
      </c>
      <c r="Z569" t="s">
        <v>172</v>
      </c>
      <c r="AA569" t="s">
        <v>139</v>
      </c>
      <c r="AB569" t="s">
        <v>89</v>
      </c>
      <c r="AC569" s="3">
        <v>44323</v>
      </c>
      <c r="AD569" t="s">
        <v>90</v>
      </c>
      <c r="AE569" t="s">
        <v>56</v>
      </c>
      <c r="AF569" t="s">
        <v>91</v>
      </c>
      <c r="AG569" s="5">
        <v>100</v>
      </c>
    </row>
    <row r="570" spans="1:33" x14ac:dyDescent="0.3">
      <c r="A570" s="2" t="s">
        <v>2586</v>
      </c>
      <c r="B570" t="s">
        <v>4260</v>
      </c>
      <c r="C570" t="s">
        <v>2587</v>
      </c>
      <c r="D570" t="s">
        <v>34</v>
      </c>
      <c r="E570" t="s">
        <v>936</v>
      </c>
      <c r="F570" s="3">
        <v>44390</v>
      </c>
      <c r="G570" s="3">
        <v>44315</v>
      </c>
      <c r="H570" t="s">
        <v>2588</v>
      </c>
      <c r="J570" s="3">
        <v>44315</v>
      </c>
      <c r="K570" s="4">
        <v>52009.599999999999</v>
      </c>
      <c r="L570" t="s">
        <v>101</v>
      </c>
      <c r="M570" t="s">
        <v>115</v>
      </c>
      <c r="N570" s="3">
        <v>44442</v>
      </c>
      <c r="O570" t="s">
        <v>128</v>
      </c>
      <c r="P570" t="s">
        <v>116</v>
      </c>
      <c r="Q570" t="s">
        <v>2589</v>
      </c>
      <c r="R570" t="s">
        <v>41</v>
      </c>
      <c r="S570" t="s">
        <v>42</v>
      </c>
      <c r="T570" t="s">
        <v>43</v>
      </c>
      <c r="U570" t="s">
        <v>44</v>
      </c>
      <c r="V570" t="s">
        <v>2590</v>
      </c>
      <c r="X570" t="s">
        <v>46</v>
      </c>
      <c r="Y570" t="s">
        <v>55</v>
      </c>
      <c r="Z570" t="s">
        <v>209</v>
      </c>
      <c r="AA570" t="s">
        <v>607</v>
      </c>
      <c r="AB570" t="s">
        <v>104</v>
      </c>
      <c r="AC570" s="3">
        <v>44317</v>
      </c>
      <c r="AE570" t="s">
        <v>48</v>
      </c>
      <c r="AF570" t="s">
        <v>106</v>
      </c>
      <c r="AG570" s="5">
        <v>20</v>
      </c>
    </row>
    <row r="571" spans="1:33" x14ac:dyDescent="0.3">
      <c r="A571" s="2" t="s">
        <v>2591</v>
      </c>
      <c r="B571" t="s">
        <v>4261</v>
      </c>
      <c r="C571" t="s">
        <v>2592</v>
      </c>
      <c r="D571" t="s">
        <v>34</v>
      </c>
      <c r="E571" t="s">
        <v>75</v>
      </c>
      <c r="F571" s="3">
        <v>44320</v>
      </c>
      <c r="G571" s="3">
        <v>44322</v>
      </c>
      <c r="H571" t="s">
        <v>604</v>
      </c>
      <c r="I571" t="s">
        <v>37</v>
      </c>
      <c r="J571" s="3">
        <v>44322</v>
      </c>
      <c r="K571" s="4">
        <v>2040</v>
      </c>
      <c r="L571" t="s">
        <v>38</v>
      </c>
      <c r="M571" t="s">
        <v>115</v>
      </c>
      <c r="N571" s="3">
        <v>44393</v>
      </c>
      <c r="O571" t="s">
        <v>1180</v>
      </c>
      <c r="P571" t="s">
        <v>116</v>
      </c>
      <c r="Q571" t="s">
        <v>2593</v>
      </c>
      <c r="R571" t="s">
        <v>41</v>
      </c>
      <c r="S571" t="s">
        <v>42</v>
      </c>
      <c r="T571" t="s">
        <v>52</v>
      </c>
      <c r="U571" t="s">
        <v>53</v>
      </c>
      <c r="V571" t="s">
        <v>2594</v>
      </c>
      <c r="W571" t="s">
        <v>45</v>
      </c>
      <c r="X571" t="s">
        <v>46</v>
      </c>
      <c r="Y571" t="s">
        <v>47</v>
      </c>
      <c r="Z571" t="s">
        <v>172</v>
      </c>
      <c r="AA571" t="s">
        <v>411</v>
      </c>
      <c r="AB571" t="s">
        <v>2595</v>
      </c>
      <c r="AC571" s="3">
        <v>44383</v>
      </c>
      <c r="AD571" t="s">
        <v>90</v>
      </c>
      <c r="AE571" t="s">
        <v>56</v>
      </c>
      <c r="AF571" t="s">
        <v>2596</v>
      </c>
      <c r="AG571" s="5">
        <v>51</v>
      </c>
    </row>
    <row r="572" spans="1:33" x14ac:dyDescent="0.3">
      <c r="A572" s="2" t="s">
        <v>2597</v>
      </c>
      <c r="B572" t="s">
        <v>4262</v>
      </c>
      <c r="C572" t="s">
        <v>2598</v>
      </c>
      <c r="D572" t="s">
        <v>34</v>
      </c>
      <c r="E572" t="s">
        <v>739</v>
      </c>
      <c r="F572" s="3">
        <v>44404</v>
      </c>
      <c r="G572" s="3">
        <v>44411</v>
      </c>
      <c r="H572" t="s">
        <v>730</v>
      </c>
      <c r="J572" s="3">
        <v>44407</v>
      </c>
      <c r="K572" s="4">
        <v>13500</v>
      </c>
      <c r="L572" t="s">
        <v>38</v>
      </c>
      <c r="M572" t="s">
        <v>115</v>
      </c>
      <c r="N572" s="3">
        <v>44488</v>
      </c>
      <c r="O572" t="s">
        <v>128</v>
      </c>
      <c r="P572" t="s">
        <v>116</v>
      </c>
      <c r="Q572" t="s">
        <v>1238</v>
      </c>
      <c r="R572" t="s">
        <v>41</v>
      </c>
      <c r="S572" t="s">
        <v>42</v>
      </c>
      <c r="T572" t="s">
        <v>52</v>
      </c>
      <c r="U572" t="s">
        <v>53</v>
      </c>
      <c r="V572" t="s">
        <v>2599</v>
      </c>
      <c r="W572" t="s">
        <v>54</v>
      </c>
      <c r="X572" t="s">
        <v>46</v>
      </c>
      <c r="Y572" t="s">
        <v>47</v>
      </c>
      <c r="Z572" t="s">
        <v>172</v>
      </c>
      <c r="AA572" t="s">
        <v>388</v>
      </c>
      <c r="AB572" t="s">
        <v>193</v>
      </c>
      <c r="AC572" s="3">
        <v>44427</v>
      </c>
      <c r="AD572" t="s">
        <v>90</v>
      </c>
      <c r="AE572" t="s">
        <v>56</v>
      </c>
      <c r="AF572" t="s">
        <v>196</v>
      </c>
      <c r="AG572" s="5">
        <v>270</v>
      </c>
    </row>
    <row r="573" spans="1:33" x14ac:dyDescent="0.3">
      <c r="A573" s="2" t="s">
        <v>2600</v>
      </c>
      <c r="B573" t="s">
        <v>4263</v>
      </c>
      <c r="C573" t="s">
        <v>2601</v>
      </c>
      <c r="D573" t="s">
        <v>34</v>
      </c>
      <c r="E573" t="s">
        <v>35</v>
      </c>
      <c r="F573" s="3">
        <v>44319</v>
      </c>
      <c r="G573" s="3">
        <v>44392</v>
      </c>
      <c r="H573" t="s">
        <v>36</v>
      </c>
      <c r="I573" t="s">
        <v>1165</v>
      </c>
      <c r="J573" s="3">
        <v>44393</v>
      </c>
      <c r="K573" s="4">
        <v>2560</v>
      </c>
      <c r="L573" t="s">
        <v>38</v>
      </c>
      <c r="M573" t="s">
        <v>115</v>
      </c>
      <c r="N573" s="3">
        <v>44398</v>
      </c>
      <c r="O573" t="s">
        <v>128</v>
      </c>
      <c r="P573" t="s">
        <v>116</v>
      </c>
      <c r="Q573" t="s">
        <v>357</v>
      </c>
      <c r="R573" t="s">
        <v>41</v>
      </c>
      <c r="S573" t="s">
        <v>109</v>
      </c>
      <c r="T573" t="s">
        <v>43</v>
      </c>
      <c r="U573" t="s">
        <v>44</v>
      </c>
      <c r="V573" t="s">
        <v>2602</v>
      </c>
      <c r="W573" t="s">
        <v>54</v>
      </c>
      <c r="X573" t="s">
        <v>46</v>
      </c>
      <c r="Y573" t="s">
        <v>84</v>
      </c>
      <c r="Z573" t="s">
        <v>209</v>
      </c>
      <c r="AA573" t="s">
        <v>214</v>
      </c>
      <c r="AB573" t="s">
        <v>193</v>
      </c>
      <c r="AC573" s="3">
        <v>44398</v>
      </c>
      <c r="AD573" t="s">
        <v>90</v>
      </c>
      <c r="AE573" t="s">
        <v>48</v>
      </c>
      <c r="AF573" t="s">
        <v>196</v>
      </c>
      <c r="AG573" s="5">
        <v>64</v>
      </c>
    </row>
    <row r="574" spans="1:33" x14ac:dyDescent="0.3">
      <c r="A574" s="2" t="s">
        <v>2603</v>
      </c>
      <c r="B574" t="s">
        <v>4264</v>
      </c>
      <c r="C574" t="s">
        <v>2604</v>
      </c>
      <c r="D574" t="s">
        <v>115</v>
      </c>
      <c r="E574" t="s">
        <v>291</v>
      </c>
      <c r="F574" s="3">
        <v>44319</v>
      </c>
      <c r="G574" s="3">
        <v>44321</v>
      </c>
      <c r="H574" t="s">
        <v>127</v>
      </c>
      <c r="I574" t="s">
        <v>618</v>
      </c>
      <c r="J574" s="3">
        <v>44323</v>
      </c>
      <c r="K574" s="4">
        <v>42850</v>
      </c>
      <c r="L574" t="s">
        <v>38</v>
      </c>
      <c r="M574" t="s">
        <v>34</v>
      </c>
      <c r="N574" s="3">
        <v>44370</v>
      </c>
      <c r="O574" t="s">
        <v>1180</v>
      </c>
      <c r="P574" t="s">
        <v>409</v>
      </c>
      <c r="R574" t="s">
        <v>41</v>
      </c>
      <c r="S574" t="s">
        <v>42</v>
      </c>
      <c r="T574" t="s">
        <v>43</v>
      </c>
      <c r="U574" t="s">
        <v>44</v>
      </c>
      <c r="V574" t="s">
        <v>2605</v>
      </c>
      <c r="W574" t="s">
        <v>201</v>
      </c>
      <c r="X574" t="s">
        <v>46</v>
      </c>
      <c r="Y574" t="s">
        <v>47</v>
      </c>
      <c r="AA574" t="s">
        <v>1591</v>
      </c>
      <c r="AB574" t="s">
        <v>193</v>
      </c>
      <c r="AC574" s="3">
        <v>44370</v>
      </c>
      <c r="AD574" t="s">
        <v>2606</v>
      </c>
      <c r="AE574" t="s">
        <v>359</v>
      </c>
      <c r="AF574" t="s">
        <v>196</v>
      </c>
      <c r="AG574" s="5">
        <v>855</v>
      </c>
    </row>
    <row r="575" spans="1:33" x14ac:dyDescent="0.3">
      <c r="A575" s="2" t="s">
        <v>2607</v>
      </c>
      <c r="B575" t="s">
        <v>4265</v>
      </c>
      <c r="C575" t="s">
        <v>2608</v>
      </c>
      <c r="D575" t="s">
        <v>34</v>
      </c>
      <c r="E575" t="s">
        <v>309</v>
      </c>
      <c r="F575" s="3">
        <v>44480</v>
      </c>
      <c r="G575" s="3">
        <v>44356</v>
      </c>
      <c r="H575" t="s">
        <v>2609</v>
      </c>
      <c r="I575" t="s">
        <v>37</v>
      </c>
      <c r="J575" s="3">
        <v>44356</v>
      </c>
      <c r="K575" s="4">
        <v>1920</v>
      </c>
      <c r="L575" t="s">
        <v>38</v>
      </c>
      <c r="M575" t="s">
        <v>115</v>
      </c>
      <c r="N575" s="3">
        <v>44481</v>
      </c>
      <c r="O575" t="s">
        <v>128</v>
      </c>
      <c r="P575" t="s">
        <v>116</v>
      </c>
      <c r="Q575" t="s">
        <v>2610</v>
      </c>
      <c r="R575" t="s">
        <v>726</v>
      </c>
      <c r="S575" t="s">
        <v>109</v>
      </c>
      <c r="T575" t="s">
        <v>52</v>
      </c>
      <c r="U575" t="s">
        <v>76</v>
      </c>
      <c r="V575" t="s">
        <v>2611</v>
      </c>
      <c r="W575" t="s">
        <v>54</v>
      </c>
      <c r="X575" t="s">
        <v>46</v>
      </c>
      <c r="Y575" t="s">
        <v>47</v>
      </c>
      <c r="Z575" t="s">
        <v>172</v>
      </c>
      <c r="AA575" t="s">
        <v>2612</v>
      </c>
      <c r="AB575" t="s">
        <v>2613</v>
      </c>
      <c r="AC575" s="3">
        <v>44375</v>
      </c>
      <c r="AD575" t="s">
        <v>179</v>
      </c>
      <c r="AE575" t="s">
        <v>56</v>
      </c>
      <c r="AF575" t="s">
        <v>925</v>
      </c>
      <c r="AG575" s="5">
        <v>60</v>
      </c>
    </row>
    <row r="576" spans="1:33" x14ac:dyDescent="0.3">
      <c r="A576" s="2" t="s">
        <v>2614</v>
      </c>
      <c r="B576" t="s">
        <v>4266</v>
      </c>
      <c r="C576" t="s">
        <v>2615</v>
      </c>
      <c r="D576" t="s">
        <v>34</v>
      </c>
      <c r="E576" t="s">
        <v>168</v>
      </c>
      <c r="F576" s="3">
        <v>44321</v>
      </c>
      <c r="G576" s="3">
        <v>44322</v>
      </c>
      <c r="H576" t="s">
        <v>467</v>
      </c>
      <c r="J576" s="3">
        <v>44322</v>
      </c>
      <c r="K576" s="4">
        <v>8000</v>
      </c>
      <c r="L576" t="s">
        <v>38</v>
      </c>
      <c r="M576" t="s">
        <v>115</v>
      </c>
      <c r="N576" s="3">
        <v>44434</v>
      </c>
      <c r="O576" t="s">
        <v>128</v>
      </c>
      <c r="P576" t="s">
        <v>116</v>
      </c>
      <c r="Q576" t="s">
        <v>2616</v>
      </c>
      <c r="R576" t="s">
        <v>41</v>
      </c>
      <c r="S576" t="s">
        <v>42</v>
      </c>
      <c r="T576" t="s">
        <v>52</v>
      </c>
      <c r="U576" t="s">
        <v>76</v>
      </c>
      <c r="V576" t="s">
        <v>2617</v>
      </c>
      <c r="W576" t="s">
        <v>201</v>
      </c>
      <c r="X576" t="s">
        <v>46</v>
      </c>
      <c r="Y576" t="s">
        <v>55</v>
      </c>
      <c r="Z576" t="s">
        <v>172</v>
      </c>
      <c r="AA576" t="s">
        <v>139</v>
      </c>
      <c r="AB576" t="s">
        <v>89</v>
      </c>
      <c r="AC576" s="3">
        <v>44323</v>
      </c>
      <c r="AD576" t="s">
        <v>90</v>
      </c>
      <c r="AE576" t="s">
        <v>56</v>
      </c>
      <c r="AF576" t="s">
        <v>91</v>
      </c>
      <c r="AG576" s="5">
        <v>160</v>
      </c>
    </row>
    <row r="577" spans="1:33" x14ac:dyDescent="0.3">
      <c r="A577" s="2" t="s">
        <v>2618</v>
      </c>
      <c r="B577" t="s">
        <v>4267</v>
      </c>
      <c r="D577" t="s">
        <v>34</v>
      </c>
      <c r="E577" t="s">
        <v>291</v>
      </c>
      <c r="F577" s="3">
        <v>44316</v>
      </c>
      <c r="G577" s="3">
        <v>44320</v>
      </c>
      <c r="H577" t="s">
        <v>72</v>
      </c>
      <c r="I577" t="s">
        <v>618</v>
      </c>
      <c r="J577" s="3"/>
      <c r="K577" s="4">
        <v>0</v>
      </c>
      <c r="L577" t="s">
        <v>38</v>
      </c>
      <c r="M577" t="s">
        <v>34</v>
      </c>
      <c r="N577" s="3">
        <v>44342</v>
      </c>
      <c r="O577" t="s">
        <v>39</v>
      </c>
      <c r="P577" t="s">
        <v>409</v>
      </c>
      <c r="R577" t="s">
        <v>41</v>
      </c>
      <c r="S577" t="s">
        <v>42</v>
      </c>
      <c r="T577" t="s">
        <v>43</v>
      </c>
      <c r="U577" t="s">
        <v>44</v>
      </c>
      <c r="W577" t="s">
        <v>201</v>
      </c>
      <c r="X577" t="s">
        <v>46</v>
      </c>
      <c r="Y577" t="s">
        <v>47</v>
      </c>
      <c r="AC577" s="3">
        <v>44342</v>
      </c>
      <c r="AE577" t="s">
        <v>48</v>
      </c>
      <c r="AG577" s="5"/>
    </row>
    <row r="578" spans="1:33" x14ac:dyDescent="0.3">
      <c r="A578" s="2" t="s">
        <v>2619</v>
      </c>
      <c r="B578" t="s">
        <v>4268</v>
      </c>
      <c r="C578" t="s">
        <v>2620</v>
      </c>
      <c r="D578" t="s">
        <v>34</v>
      </c>
      <c r="E578" t="s">
        <v>108</v>
      </c>
      <c r="F578" s="3">
        <v>44315</v>
      </c>
      <c r="G578" s="3">
        <v>44315</v>
      </c>
      <c r="H578" t="s">
        <v>2588</v>
      </c>
      <c r="J578" s="3">
        <v>44315</v>
      </c>
      <c r="K578" s="4">
        <v>2880</v>
      </c>
      <c r="L578" t="s">
        <v>38</v>
      </c>
      <c r="M578" t="s">
        <v>115</v>
      </c>
      <c r="N578" s="3">
        <v>44442</v>
      </c>
      <c r="O578" t="s">
        <v>128</v>
      </c>
      <c r="P578" t="s">
        <v>116</v>
      </c>
      <c r="Q578" t="s">
        <v>1238</v>
      </c>
      <c r="R578" t="s">
        <v>41</v>
      </c>
      <c r="S578" t="s">
        <v>42</v>
      </c>
      <c r="T578" t="s">
        <v>52</v>
      </c>
      <c r="U578" t="s">
        <v>53</v>
      </c>
      <c r="V578" t="s">
        <v>2621</v>
      </c>
      <c r="W578" t="s">
        <v>45</v>
      </c>
      <c r="X578" t="s">
        <v>46</v>
      </c>
      <c r="Y578" t="s">
        <v>84</v>
      </c>
      <c r="Z578" t="s">
        <v>209</v>
      </c>
      <c r="AA578" t="s">
        <v>139</v>
      </c>
      <c r="AB578" t="s">
        <v>89</v>
      </c>
      <c r="AC578" s="3">
        <v>44315</v>
      </c>
      <c r="AE578" t="s">
        <v>56</v>
      </c>
      <c r="AF578" t="s">
        <v>91</v>
      </c>
      <c r="AG578" s="5">
        <v>90</v>
      </c>
    </row>
    <row r="579" spans="1:33" x14ac:dyDescent="0.3">
      <c r="A579" s="2" t="s">
        <v>2622</v>
      </c>
      <c r="B579" t="s">
        <v>4269</v>
      </c>
      <c r="C579" t="s">
        <v>2623</v>
      </c>
      <c r="D579" t="s">
        <v>115</v>
      </c>
      <c r="E579" t="s">
        <v>548</v>
      </c>
      <c r="F579" s="3">
        <v>44315</v>
      </c>
      <c r="G579" s="3">
        <v>44337</v>
      </c>
      <c r="H579" t="s">
        <v>2624</v>
      </c>
      <c r="I579" t="s">
        <v>258</v>
      </c>
      <c r="J579" s="3">
        <v>44336</v>
      </c>
      <c r="K579" s="4">
        <v>2200</v>
      </c>
      <c r="L579" t="s">
        <v>38</v>
      </c>
      <c r="M579" t="s">
        <v>34</v>
      </c>
      <c r="N579" s="3">
        <v>44341</v>
      </c>
      <c r="O579" t="s">
        <v>39</v>
      </c>
      <c r="P579" t="s">
        <v>409</v>
      </c>
      <c r="Q579" t="s">
        <v>2625</v>
      </c>
      <c r="R579" t="s">
        <v>41</v>
      </c>
      <c r="S579" t="s">
        <v>95</v>
      </c>
      <c r="T579" t="s">
        <v>43</v>
      </c>
      <c r="U579" t="s">
        <v>44</v>
      </c>
      <c r="V579" t="s">
        <v>2626</v>
      </c>
      <c r="W579" t="s">
        <v>45</v>
      </c>
      <c r="X579" t="s">
        <v>46</v>
      </c>
      <c r="Y579" t="s">
        <v>84</v>
      </c>
      <c r="AA579" t="s">
        <v>388</v>
      </c>
      <c r="AB579" t="s">
        <v>193</v>
      </c>
      <c r="AC579" s="3">
        <v>44341</v>
      </c>
      <c r="AD579" t="s">
        <v>1988</v>
      </c>
      <c r="AE579" t="s">
        <v>143</v>
      </c>
      <c r="AF579" t="s">
        <v>196</v>
      </c>
      <c r="AG579" s="5">
        <v>22</v>
      </c>
    </row>
    <row r="580" spans="1:33" x14ac:dyDescent="0.3">
      <c r="A580" s="2" t="s">
        <v>2627</v>
      </c>
      <c r="B580" t="s">
        <v>4270</v>
      </c>
      <c r="C580" t="s">
        <v>2628</v>
      </c>
      <c r="D580" t="s">
        <v>34</v>
      </c>
      <c r="E580" t="s">
        <v>168</v>
      </c>
      <c r="F580" s="3">
        <v>44315</v>
      </c>
      <c r="G580" s="3">
        <v>44316</v>
      </c>
      <c r="H580" t="s">
        <v>467</v>
      </c>
      <c r="J580" s="3">
        <v>44319</v>
      </c>
      <c r="K580" s="4">
        <v>1350</v>
      </c>
      <c r="L580" t="s">
        <v>38</v>
      </c>
      <c r="M580" t="s">
        <v>115</v>
      </c>
      <c r="N580" s="3">
        <v>44434</v>
      </c>
      <c r="O580" t="s">
        <v>128</v>
      </c>
      <c r="P580" t="s">
        <v>116</v>
      </c>
      <c r="Q580" t="s">
        <v>169</v>
      </c>
      <c r="R580" t="s">
        <v>41</v>
      </c>
      <c r="S580" t="s">
        <v>42</v>
      </c>
      <c r="T580" t="s">
        <v>52</v>
      </c>
      <c r="U580" t="s">
        <v>53</v>
      </c>
      <c r="V580" t="s">
        <v>2629</v>
      </c>
      <c r="W580" t="s">
        <v>201</v>
      </c>
      <c r="X580" t="s">
        <v>46</v>
      </c>
      <c r="Y580" t="s">
        <v>55</v>
      </c>
      <c r="Z580" t="s">
        <v>172</v>
      </c>
      <c r="AA580" t="s">
        <v>120</v>
      </c>
      <c r="AB580" t="s">
        <v>2630</v>
      </c>
      <c r="AC580" s="3">
        <v>44341</v>
      </c>
      <c r="AD580" t="s">
        <v>90</v>
      </c>
      <c r="AE580" t="s">
        <v>293</v>
      </c>
      <c r="AF580" t="s">
        <v>2631</v>
      </c>
      <c r="AG580" s="5">
        <v>27</v>
      </c>
    </row>
    <row r="581" spans="1:33" x14ac:dyDescent="0.3">
      <c r="A581" s="2" t="s">
        <v>2632</v>
      </c>
      <c r="B581" t="s">
        <v>4271</v>
      </c>
      <c r="C581" t="s">
        <v>2633</v>
      </c>
      <c r="D581" t="s">
        <v>115</v>
      </c>
      <c r="E581" t="s">
        <v>2134</v>
      </c>
      <c r="F581" s="3">
        <v>44315</v>
      </c>
      <c r="G581" s="3">
        <v>44347</v>
      </c>
      <c r="H581" t="s">
        <v>72</v>
      </c>
      <c r="I581" t="s">
        <v>2381</v>
      </c>
      <c r="J581" s="3">
        <v>44341</v>
      </c>
      <c r="K581" s="4">
        <v>8500</v>
      </c>
      <c r="L581" t="s">
        <v>38</v>
      </c>
      <c r="M581" t="s">
        <v>34</v>
      </c>
      <c r="N581" s="3">
        <v>44342</v>
      </c>
      <c r="O581" t="s">
        <v>1180</v>
      </c>
      <c r="P581" t="s">
        <v>81</v>
      </c>
      <c r="R581" t="s">
        <v>41</v>
      </c>
      <c r="S581" t="s">
        <v>109</v>
      </c>
      <c r="T581" t="s">
        <v>43</v>
      </c>
      <c r="U581" t="s">
        <v>44</v>
      </c>
      <c r="V581" t="s">
        <v>2634</v>
      </c>
      <c r="W581" t="s">
        <v>45</v>
      </c>
      <c r="X581" t="s">
        <v>46</v>
      </c>
      <c r="Y581" t="s">
        <v>47</v>
      </c>
      <c r="AA581" t="s">
        <v>192</v>
      </c>
      <c r="AB581" t="s">
        <v>193</v>
      </c>
      <c r="AC581" s="3"/>
      <c r="AD581" t="s">
        <v>1394</v>
      </c>
      <c r="AE581" t="s">
        <v>220</v>
      </c>
      <c r="AF581" t="s">
        <v>196</v>
      </c>
      <c r="AG581" s="5">
        <v>85</v>
      </c>
    </row>
    <row r="582" spans="1:33" x14ac:dyDescent="0.3">
      <c r="A582" s="2" t="s">
        <v>2635</v>
      </c>
      <c r="B582" t="s">
        <v>4272</v>
      </c>
      <c r="D582" t="s">
        <v>34</v>
      </c>
      <c r="E582" t="s">
        <v>321</v>
      </c>
      <c r="F582" s="3">
        <v>44314</v>
      </c>
      <c r="G582" s="3">
        <v>44369</v>
      </c>
      <c r="H582" t="s">
        <v>36</v>
      </c>
      <c r="I582" t="s">
        <v>37</v>
      </c>
      <c r="J582" s="3"/>
      <c r="K582" s="4">
        <v>0</v>
      </c>
      <c r="L582" t="s">
        <v>38</v>
      </c>
      <c r="M582" t="s">
        <v>34</v>
      </c>
      <c r="N582" s="3">
        <v>44531</v>
      </c>
      <c r="O582" t="s">
        <v>80</v>
      </c>
      <c r="P582" t="s">
        <v>409</v>
      </c>
      <c r="R582" t="s">
        <v>41</v>
      </c>
      <c r="S582" t="s">
        <v>95</v>
      </c>
      <c r="T582" t="s">
        <v>43</v>
      </c>
      <c r="U582" t="s">
        <v>44</v>
      </c>
      <c r="W582" t="s">
        <v>201</v>
      </c>
      <c r="X582" t="s">
        <v>46</v>
      </c>
      <c r="Y582" t="s">
        <v>47</v>
      </c>
      <c r="AC582" s="3">
        <v>44516</v>
      </c>
      <c r="AE582" t="s">
        <v>2105</v>
      </c>
      <c r="AG582" s="5"/>
    </row>
    <row r="583" spans="1:33" x14ac:dyDescent="0.3">
      <c r="A583" s="2" t="s">
        <v>2636</v>
      </c>
      <c r="B583" t="s">
        <v>4273</v>
      </c>
      <c r="D583" t="s">
        <v>115</v>
      </c>
      <c r="E583" t="s">
        <v>321</v>
      </c>
      <c r="F583" s="3">
        <v>44314</v>
      </c>
      <c r="G583" s="3">
        <v>44369</v>
      </c>
      <c r="H583" t="s">
        <v>72</v>
      </c>
      <c r="I583" t="s">
        <v>258</v>
      </c>
      <c r="J583" s="3"/>
      <c r="K583" s="4">
        <v>0</v>
      </c>
      <c r="L583" t="s">
        <v>38</v>
      </c>
      <c r="M583" t="s">
        <v>34</v>
      </c>
      <c r="N583" s="3">
        <v>44531</v>
      </c>
      <c r="O583" t="s">
        <v>80</v>
      </c>
      <c r="P583" t="s">
        <v>409</v>
      </c>
      <c r="Q583" t="s">
        <v>2637</v>
      </c>
      <c r="R583" t="s">
        <v>41</v>
      </c>
      <c r="S583" t="s">
        <v>95</v>
      </c>
      <c r="T583" t="s">
        <v>43</v>
      </c>
      <c r="U583" t="s">
        <v>44</v>
      </c>
      <c r="W583" t="s">
        <v>201</v>
      </c>
      <c r="X583" t="s">
        <v>46</v>
      </c>
      <c r="Y583" t="s">
        <v>47</v>
      </c>
      <c r="AA583" t="s">
        <v>2638</v>
      </c>
      <c r="AB583" t="s">
        <v>2639</v>
      </c>
      <c r="AC583" s="3">
        <v>44523</v>
      </c>
      <c r="AD583" t="s">
        <v>2640</v>
      </c>
      <c r="AE583" t="s">
        <v>2105</v>
      </c>
      <c r="AF583" t="s">
        <v>2641</v>
      </c>
      <c r="AG583" s="5">
        <v>1</v>
      </c>
    </row>
    <row r="584" spans="1:33" x14ac:dyDescent="0.3">
      <c r="A584" s="2" t="s">
        <v>2642</v>
      </c>
      <c r="B584" t="s">
        <v>4274</v>
      </c>
      <c r="C584" t="s">
        <v>2643</v>
      </c>
      <c r="D584" t="s">
        <v>115</v>
      </c>
      <c r="E584" t="s">
        <v>184</v>
      </c>
      <c r="F584" s="3">
        <v>44340</v>
      </c>
      <c r="G584" s="3">
        <v>44342</v>
      </c>
      <c r="H584" t="s">
        <v>730</v>
      </c>
      <c r="I584" t="s">
        <v>258</v>
      </c>
      <c r="J584" s="3">
        <v>44341</v>
      </c>
      <c r="K584" s="4">
        <v>4500</v>
      </c>
      <c r="L584" t="s">
        <v>38</v>
      </c>
      <c r="M584" t="s">
        <v>115</v>
      </c>
      <c r="N584" s="3">
        <v>44481</v>
      </c>
      <c r="O584" t="s">
        <v>80</v>
      </c>
      <c r="P584" t="s">
        <v>116</v>
      </c>
      <c r="Q584" t="s">
        <v>2644</v>
      </c>
      <c r="R584" t="s">
        <v>41</v>
      </c>
      <c r="S584" t="s">
        <v>42</v>
      </c>
      <c r="T584" t="s">
        <v>66</v>
      </c>
      <c r="U584" t="s">
        <v>67</v>
      </c>
      <c r="V584" t="s">
        <v>2645</v>
      </c>
      <c r="W584" t="s">
        <v>45</v>
      </c>
      <c r="X584" t="s">
        <v>46</v>
      </c>
      <c r="Y584" t="s">
        <v>47</v>
      </c>
      <c r="Z584" t="s">
        <v>885</v>
      </c>
      <c r="AA584" t="s">
        <v>2646</v>
      </c>
      <c r="AB584" t="s">
        <v>193</v>
      </c>
      <c r="AC584" s="3">
        <v>44355</v>
      </c>
      <c r="AD584" t="s">
        <v>2647</v>
      </c>
      <c r="AE584" t="s">
        <v>162</v>
      </c>
      <c r="AF584" t="s">
        <v>196</v>
      </c>
      <c r="AG584" s="5">
        <v>90</v>
      </c>
    </row>
    <row r="585" spans="1:33" x14ac:dyDescent="0.3">
      <c r="A585" s="2" t="s">
        <v>2648</v>
      </c>
      <c r="B585" t="s">
        <v>4275</v>
      </c>
      <c r="C585" t="s">
        <v>2649</v>
      </c>
      <c r="D585" t="s">
        <v>34</v>
      </c>
      <c r="E585" t="s">
        <v>78</v>
      </c>
      <c r="F585" s="3">
        <v>44313</v>
      </c>
      <c r="G585" s="3">
        <v>44313</v>
      </c>
      <c r="H585" t="s">
        <v>2650</v>
      </c>
      <c r="J585" s="3">
        <v>44316</v>
      </c>
      <c r="K585" s="4">
        <v>109990.09</v>
      </c>
      <c r="L585" t="s">
        <v>65</v>
      </c>
      <c r="M585" t="s">
        <v>34</v>
      </c>
      <c r="N585" s="3">
        <v>44467</v>
      </c>
      <c r="O585" t="s">
        <v>128</v>
      </c>
      <c r="P585" t="s">
        <v>409</v>
      </c>
      <c r="Q585" t="s">
        <v>2651</v>
      </c>
      <c r="R585" t="s">
        <v>41</v>
      </c>
      <c r="S585" t="s">
        <v>109</v>
      </c>
      <c r="T585" t="s">
        <v>43</v>
      </c>
      <c r="U585" t="s">
        <v>44</v>
      </c>
      <c r="V585" t="s">
        <v>2652</v>
      </c>
      <c r="W585" t="s">
        <v>191</v>
      </c>
      <c r="X585" t="s">
        <v>46</v>
      </c>
      <c r="Y585" t="s">
        <v>55</v>
      </c>
      <c r="AA585" t="s">
        <v>1327</v>
      </c>
      <c r="AB585" t="s">
        <v>193</v>
      </c>
      <c r="AC585" s="3">
        <v>44467</v>
      </c>
      <c r="AD585" t="s">
        <v>2653</v>
      </c>
      <c r="AE585" t="s">
        <v>48</v>
      </c>
      <c r="AF585" t="s">
        <v>196</v>
      </c>
      <c r="AG585" s="5">
        <v>1</v>
      </c>
    </row>
    <row r="586" spans="1:33" x14ac:dyDescent="0.3">
      <c r="A586" s="2" t="s">
        <v>2153</v>
      </c>
      <c r="B586" t="s">
        <v>4276</v>
      </c>
      <c r="C586" t="s">
        <v>2654</v>
      </c>
      <c r="D586" t="s">
        <v>34</v>
      </c>
      <c r="E586" t="s">
        <v>321</v>
      </c>
      <c r="F586" s="3">
        <v>44313</v>
      </c>
      <c r="G586" s="3">
        <v>44314</v>
      </c>
      <c r="H586" t="s">
        <v>37</v>
      </c>
      <c r="J586" s="3">
        <v>44314</v>
      </c>
      <c r="K586" s="4">
        <v>850</v>
      </c>
      <c r="L586" t="s">
        <v>38</v>
      </c>
      <c r="M586" t="s">
        <v>115</v>
      </c>
      <c r="N586" s="3">
        <v>44363</v>
      </c>
      <c r="O586" t="s">
        <v>128</v>
      </c>
      <c r="P586" t="s">
        <v>116</v>
      </c>
      <c r="Q586" t="s">
        <v>1238</v>
      </c>
      <c r="R586" t="s">
        <v>41</v>
      </c>
      <c r="S586" t="s">
        <v>109</v>
      </c>
      <c r="T586" t="s">
        <v>43</v>
      </c>
      <c r="U586" t="s">
        <v>44</v>
      </c>
      <c r="V586" t="s">
        <v>2655</v>
      </c>
      <c r="W586" t="s">
        <v>45</v>
      </c>
      <c r="X586" t="s">
        <v>46</v>
      </c>
      <c r="Y586" t="s">
        <v>47</v>
      </c>
      <c r="Z586" t="s">
        <v>209</v>
      </c>
      <c r="AA586" t="s">
        <v>256</v>
      </c>
      <c r="AB586" t="s">
        <v>150</v>
      </c>
      <c r="AC586" s="3">
        <v>44316</v>
      </c>
      <c r="AD586" t="s">
        <v>306</v>
      </c>
      <c r="AE586" t="s">
        <v>48</v>
      </c>
      <c r="AF586" t="s">
        <v>151</v>
      </c>
      <c r="AG586" s="5">
        <v>50</v>
      </c>
    </row>
    <row r="587" spans="1:33" x14ac:dyDescent="0.3">
      <c r="A587" s="2" t="s">
        <v>2656</v>
      </c>
      <c r="B587" t="s">
        <v>4277</v>
      </c>
      <c r="C587" t="s">
        <v>2657</v>
      </c>
      <c r="D587" t="s">
        <v>34</v>
      </c>
      <c r="E587" t="s">
        <v>1297</v>
      </c>
      <c r="F587" s="3">
        <v>44482</v>
      </c>
      <c r="G587" s="3">
        <v>44166</v>
      </c>
      <c r="H587" t="s">
        <v>604</v>
      </c>
      <c r="J587" s="3">
        <v>44166</v>
      </c>
      <c r="K587" s="4">
        <v>59990.400000000001</v>
      </c>
      <c r="L587" t="s">
        <v>38</v>
      </c>
      <c r="M587" t="s">
        <v>115</v>
      </c>
      <c r="N587" s="3">
        <v>44488</v>
      </c>
      <c r="O587" t="s">
        <v>128</v>
      </c>
      <c r="P587" t="s">
        <v>116</v>
      </c>
      <c r="Q587" t="s">
        <v>1238</v>
      </c>
      <c r="R587" t="s">
        <v>41</v>
      </c>
      <c r="S587" t="s">
        <v>109</v>
      </c>
      <c r="T587" t="s">
        <v>52</v>
      </c>
      <c r="U587" t="s">
        <v>76</v>
      </c>
      <c r="V587" t="s">
        <v>2658</v>
      </c>
      <c r="W587" t="s">
        <v>54</v>
      </c>
      <c r="X587" t="s">
        <v>46</v>
      </c>
      <c r="Y587" t="s">
        <v>55</v>
      </c>
      <c r="Z587" t="s">
        <v>172</v>
      </c>
      <c r="AA587" t="s">
        <v>918</v>
      </c>
      <c r="AB587" t="s">
        <v>89</v>
      </c>
      <c r="AC587" s="3">
        <v>44166</v>
      </c>
      <c r="AD587" t="s">
        <v>90</v>
      </c>
      <c r="AE587" t="s">
        <v>56</v>
      </c>
      <c r="AF587" t="s">
        <v>91</v>
      </c>
      <c r="AG587" s="5">
        <v>1920</v>
      </c>
    </row>
    <row r="588" spans="1:33" x14ac:dyDescent="0.3">
      <c r="A588" s="2" t="s">
        <v>1014</v>
      </c>
      <c r="B588" t="s">
        <v>4278</v>
      </c>
      <c r="C588" t="s">
        <v>2659</v>
      </c>
      <c r="D588" t="s">
        <v>34</v>
      </c>
      <c r="E588" t="s">
        <v>168</v>
      </c>
      <c r="F588" s="3">
        <v>44313</v>
      </c>
      <c r="G588" s="3">
        <v>44315</v>
      </c>
      <c r="H588" t="s">
        <v>2324</v>
      </c>
      <c r="J588" s="3">
        <v>44335</v>
      </c>
      <c r="K588" s="4">
        <v>13000</v>
      </c>
      <c r="L588" t="s">
        <v>38</v>
      </c>
      <c r="M588" t="s">
        <v>115</v>
      </c>
      <c r="N588" s="3">
        <v>44362</v>
      </c>
      <c r="O588" t="s">
        <v>1180</v>
      </c>
      <c r="P588" t="s">
        <v>116</v>
      </c>
      <c r="Q588" t="s">
        <v>2584</v>
      </c>
      <c r="R588" t="s">
        <v>41</v>
      </c>
      <c r="S588" t="s">
        <v>42</v>
      </c>
      <c r="T588" t="s">
        <v>52</v>
      </c>
      <c r="U588" t="s">
        <v>76</v>
      </c>
      <c r="V588" t="s">
        <v>2660</v>
      </c>
      <c r="W588" t="s">
        <v>201</v>
      </c>
      <c r="X588" t="s">
        <v>46</v>
      </c>
      <c r="Y588" t="s">
        <v>84</v>
      </c>
      <c r="Z588" t="s">
        <v>172</v>
      </c>
      <c r="AA588" t="s">
        <v>2661</v>
      </c>
      <c r="AB588" t="s">
        <v>158</v>
      </c>
      <c r="AC588" s="3">
        <v>44356</v>
      </c>
      <c r="AD588" t="s">
        <v>90</v>
      </c>
      <c r="AE588" t="s">
        <v>56</v>
      </c>
      <c r="AF588" t="s">
        <v>67</v>
      </c>
      <c r="AG588" s="5">
        <v>325</v>
      </c>
    </row>
    <row r="589" spans="1:33" x14ac:dyDescent="0.3">
      <c r="A589" s="2" t="s">
        <v>2662</v>
      </c>
      <c r="B589" t="s">
        <v>4279</v>
      </c>
      <c r="C589" t="s">
        <v>2663</v>
      </c>
      <c r="D589" t="s">
        <v>34</v>
      </c>
      <c r="E589" t="s">
        <v>164</v>
      </c>
      <c r="F589" s="3">
        <v>44314</v>
      </c>
      <c r="G589" s="3">
        <v>44320</v>
      </c>
      <c r="H589" t="s">
        <v>730</v>
      </c>
      <c r="I589" t="s">
        <v>37</v>
      </c>
      <c r="J589" s="3">
        <v>44060</v>
      </c>
      <c r="K589" s="4">
        <v>10400</v>
      </c>
      <c r="L589" t="s">
        <v>38</v>
      </c>
      <c r="M589" t="s">
        <v>34</v>
      </c>
      <c r="N589" s="3">
        <v>44434</v>
      </c>
      <c r="O589" t="s">
        <v>128</v>
      </c>
      <c r="P589" t="s">
        <v>409</v>
      </c>
      <c r="Q589" t="s">
        <v>2664</v>
      </c>
      <c r="R589" t="s">
        <v>41</v>
      </c>
      <c r="S589" t="s">
        <v>42</v>
      </c>
      <c r="T589" t="s">
        <v>66</v>
      </c>
      <c r="U589" t="s">
        <v>67</v>
      </c>
      <c r="V589" t="s">
        <v>2665</v>
      </c>
      <c r="W589" t="s">
        <v>54</v>
      </c>
      <c r="X589" t="s">
        <v>46</v>
      </c>
      <c r="Y589" t="s">
        <v>47</v>
      </c>
      <c r="AA589" t="s">
        <v>388</v>
      </c>
      <c r="AB589" t="s">
        <v>193</v>
      </c>
      <c r="AC589" s="3">
        <v>44314</v>
      </c>
      <c r="AD589" t="s">
        <v>2666</v>
      </c>
      <c r="AE589" t="s">
        <v>1410</v>
      </c>
      <c r="AF589" t="s">
        <v>196</v>
      </c>
      <c r="AG589" s="5">
        <v>190</v>
      </c>
    </row>
    <row r="590" spans="1:33" x14ac:dyDescent="0.3">
      <c r="A590" s="2" t="s">
        <v>2667</v>
      </c>
      <c r="B590" t="s">
        <v>4280</v>
      </c>
      <c r="C590" t="s">
        <v>2668</v>
      </c>
      <c r="D590" t="s">
        <v>34</v>
      </c>
      <c r="E590" t="s">
        <v>1537</v>
      </c>
      <c r="F590" s="3">
        <v>44309</v>
      </c>
      <c r="G590" s="3">
        <v>44313</v>
      </c>
      <c r="H590" t="s">
        <v>36</v>
      </c>
      <c r="I590" t="s">
        <v>37</v>
      </c>
      <c r="J590" s="3">
        <v>44348</v>
      </c>
      <c r="K590" s="4">
        <v>10000</v>
      </c>
      <c r="L590" t="s">
        <v>38</v>
      </c>
      <c r="M590" t="s">
        <v>34</v>
      </c>
      <c r="N590" s="3">
        <v>44376</v>
      </c>
      <c r="O590" t="s">
        <v>128</v>
      </c>
      <c r="P590" t="s">
        <v>147</v>
      </c>
      <c r="R590" t="s">
        <v>41</v>
      </c>
      <c r="S590" t="s">
        <v>95</v>
      </c>
      <c r="T590" t="s">
        <v>52</v>
      </c>
      <c r="U590" t="s">
        <v>53</v>
      </c>
      <c r="V590" t="s">
        <v>2669</v>
      </c>
      <c r="W590" t="s">
        <v>201</v>
      </c>
      <c r="X590" t="s">
        <v>46</v>
      </c>
      <c r="Y590" t="s">
        <v>84</v>
      </c>
      <c r="AA590" t="s">
        <v>139</v>
      </c>
      <c r="AB590" t="s">
        <v>89</v>
      </c>
      <c r="AC590" s="3"/>
      <c r="AD590" t="s">
        <v>90</v>
      </c>
      <c r="AE590" t="s">
        <v>56</v>
      </c>
      <c r="AF590" t="s">
        <v>91</v>
      </c>
      <c r="AG590" s="5">
        <v>200</v>
      </c>
    </row>
    <row r="591" spans="1:33" x14ac:dyDescent="0.3">
      <c r="A591" s="2" t="s">
        <v>2670</v>
      </c>
      <c r="B591" t="s">
        <v>4281</v>
      </c>
      <c r="C591" t="s">
        <v>2668</v>
      </c>
      <c r="D591" t="s">
        <v>34</v>
      </c>
      <c r="E591" t="s">
        <v>1537</v>
      </c>
      <c r="F591" s="3">
        <v>44309</v>
      </c>
      <c r="G591" s="3">
        <v>44312</v>
      </c>
      <c r="H591" t="s">
        <v>2588</v>
      </c>
      <c r="J591" s="3">
        <v>44312</v>
      </c>
      <c r="K591" s="4">
        <v>2880</v>
      </c>
      <c r="L591" t="s">
        <v>38</v>
      </c>
      <c r="M591" t="s">
        <v>34</v>
      </c>
      <c r="N591" s="3">
        <v>44487</v>
      </c>
      <c r="O591" t="s">
        <v>128</v>
      </c>
      <c r="P591" t="s">
        <v>147</v>
      </c>
      <c r="R591" t="s">
        <v>41</v>
      </c>
      <c r="S591" t="s">
        <v>95</v>
      </c>
      <c r="T591" t="s">
        <v>52</v>
      </c>
      <c r="U591" t="s">
        <v>53</v>
      </c>
      <c r="V591" t="s">
        <v>2669</v>
      </c>
      <c r="W591" t="s">
        <v>201</v>
      </c>
      <c r="X591" t="s">
        <v>46</v>
      </c>
      <c r="Y591" t="s">
        <v>84</v>
      </c>
      <c r="AA591" t="s">
        <v>139</v>
      </c>
      <c r="AB591" t="s">
        <v>89</v>
      </c>
      <c r="AC591" s="3"/>
      <c r="AE591" t="s">
        <v>56</v>
      </c>
      <c r="AF591" t="s">
        <v>91</v>
      </c>
      <c r="AG591" s="5">
        <v>90</v>
      </c>
    </row>
    <row r="592" spans="1:33" x14ac:dyDescent="0.3">
      <c r="A592" s="2" t="s">
        <v>2671</v>
      </c>
      <c r="B592" t="s">
        <v>4282</v>
      </c>
      <c r="C592" t="s">
        <v>2672</v>
      </c>
      <c r="D592" t="s">
        <v>34</v>
      </c>
      <c r="E592" t="s">
        <v>1297</v>
      </c>
      <c r="F592" s="3">
        <v>44482</v>
      </c>
      <c r="G592" s="3">
        <v>44312</v>
      </c>
      <c r="H592" t="s">
        <v>467</v>
      </c>
      <c r="J592" s="3">
        <v>44312</v>
      </c>
      <c r="K592" s="4">
        <v>1938.3</v>
      </c>
      <c r="L592" t="s">
        <v>65</v>
      </c>
      <c r="M592" t="s">
        <v>115</v>
      </c>
      <c r="N592" s="3">
        <v>44488</v>
      </c>
      <c r="O592" t="s">
        <v>128</v>
      </c>
      <c r="P592" t="s">
        <v>116</v>
      </c>
      <c r="Q592" t="s">
        <v>1238</v>
      </c>
      <c r="R592" t="s">
        <v>41</v>
      </c>
      <c r="S592" t="s">
        <v>42</v>
      </c>
      <c r="T592" t="s">
        <v>66</v>
      </c>
      <c r="U592" t="s">
        <v>67</v>
      </c>
      <c r="V592" t="s">
        <v>1923</v>
      </c>
      <c r="W592" t="s">
        <v>346</v>
      </c>
      <c r="X592" t="s">
        <v>46</v>
      </c>
      <c r="Y592" t="s">
        <v>55</v>
      </c>
      <c r="Z592" t="s">
        <v>119</v>
      </c>
      <c r="AA592" t="s">
        <v>411</v>
      </c>
      <c r="AB592" t="s">
        <v>89</v>
      </c>
      <c r="AC592" s="3">
        <v>44313</v>
      </c>
      <c r="AD592" t="s">
        <v>90</v>
      </c>
      <c r="AE592" t="s">
        <v>1607</v>
      </c>
      <c r="AF592" t="s">
        <v>91</v>
      </c>
      <c r="AG592" s="5">
        <v>70</v>
      </c>
    </row>
    <row r="593" spans="1:33" x14ac:dyDescent="0.3">
      <c r="A593" s="2" t="s">
        <v>1857</v>
      </c>
      <c r="B593" t="s">
        <v>4283</v>
      </c>
      <c r="C593" t="s">
        <v>2673</v>
      </c>
      <c r="D593" t="s">
        <v>34</v>
      </c>
      <c r="E593" t="s">
        <v>78</v>
      </c>
      <c r="F593" s="3">
        <v>44309</v>
      </c>
      <c r="G593" s="3">
        <v>44312</v>
      </c>
      <c r="H593" t="s">
        <v>36</v>
      </c>
      <c r="J593" s="3">
        <v>44315</v>
      </c>
      <c r="K593" s="4">
        <v>1600</v>
      </c>
      <c r="L593" t="s">
        <v>38</v>
      </c>
      <c r="M593" t="s">
        <v>115</v>
      </c>
      <c r="N593" s="3">
        <v>44364</v>
      </c>
      <c r="O593" t="s">
        <v>128</v>
      </c>
      <c r="P593" t="s">
        <v>116</v>
      </c>
      <c r="Q593" t="s">
        <v>2584</v>
      </c>
      <c r="R593" t="s">
        <v>41</v>
      </c>
      <c r="S593" t="s">
        <v>109</v>
      </c>
      <c r="T593" t="s">
        <v>43</v>
      </c>
      <c r="U593" t="s">
        <v>44</v>
      </c>
      <c r="V593" t="s">
        <v>2674</v>
      </c>
      <c r="W593" t="s">
        <v>45</v>
      </c>
      <c r="X593" t="s">
        <v>46</v>
      </c>
      <c r="Y593" t="s">
        <v>55</v>
      </c>
      <c r="Z593" t="s">
        <v>885</v>
      </c>
      <c r="AA593" t="s">
        <v>256</v>
      </c>
      <c r="AB593" t="s">
        <v>150</v>
      </c>
      <c r="AC593" s="3">
        <v>44341</v>
      </c>
      <c r="AD593" t="s">
        <v>562</v>
      </c>
      <c r="AE593" t="s">
        <v>143</v>
      </c>
      <c r="AF593" t="s">
        <v>151</v>
      </c>
      <c r="AG593" s="5">
        <v>40</v>
      </c>
    </row>
    <row r="594" spans="1:33" x14ac:dyDescent="0.3">
      <c r="A594" s="2" t="s">
        <v>2675</v>
      </c>
      <c r="B594" t="s">
        <v>4284</v>
      </c>
      <c r="C594" t="s">
        <v>2676</v>
      </c>
      <c r="D594" t="s">
        <v>34</v>
      </c>
      <c r="E594" t="s">
        <v>1991</v>
      </c>
      <c r="F594" s="3">
        <v>44347</v>
      </c>
      <c r="G594" s="3">
        <v>44362</v>
      </c>
      <c r="H594" t="s">
        <v>113</v>
      </c>
      <c r="J594" s="3">
        <v>44370</v>
      </c>
      <c r="K594" s="4">
        <v>26840</v>
      </c>
      <c r="L594" t="s">
        <v>65</v>
      </c>
      <c r="M594" t="s">
        <v>34</v>
      </c>
      <c r="N594" s="3">
        <v>44427</v>
      </c>
      <c r="O594" t="s">
        <v>128</v>
      </c>
      <c r="P594" t="s">
        <v>409</v>
      </c>
      <c r="Q594" t="s">
        <v>2677</v>
      </c>
      <c r="R594" t="s">
        <v>41</v>
      </c>
      <c r="S594" t="s">
        <v>42</v>
      </c>
      <c r="T594" t="s">
        <v>66</v>
      </c>
      <c r="U594" t="s">
        <v>67</v>
      </c>
      <c r="V594" t="s">
        <v>2678</v>
      </c>
      <c r="W594" t="s">
        <v>301</v>
      </c>
      <c r="X594" t="s">
        <v>46</v>
      </c>
      <c r="Y594" t="s">
        <v>47</v>
      </c>
      <c r="AA594" t="s">
        <v>2679</v>
      </c>
      <c r="AB594" t="s">
        <v>286</v>
      </c>
      <c r="AC594" s="3">
        <v>44427</v>
      </c>
      <c r="AD594" t="s">
        <v>306</v>
      </c>
      <c r="AE594" t="s">
        <v>1061</v>
      </c>
      <c r="AF594" t="s">
        <v>287</v>
      </c>
      <c r="AG594" s="5">
        <v>680</v>
      </c>
    </row>
    <row r="595" spans="1:33" x14ac:dyDescent="0.3">
      <c r="A595" s="2" t="s">
        <v>2680</v>
      </c>
      <c r="B595" t="s">
        <v>4285</v>
      </c>
      <c r="C595" t="s">
        <v>2681</v>
      </c>
      <c r="D595" t="s">
        <v>34</v>
      </c>
      <c r="E595" t="s">
        <v>154</v>
      </c>
      <c r="F595" s="3">
        <v>44307</v>
      </c>
      <c r="G595" s="3">
        <v>44377</v>
      </c>
      <c r="H595" t="s">
        <v>2682</v>
      </c>
      <c r="J595" s="3">
        <v>44469</v>
      </c>
      <c r="K595" s="4">
        <v>3200</v>
      </c>
      <c r="L595" t="s">
        <v>38</v>
      </c>
      <c r="M595" t="s">
        <v>115</v>
      </c>
      <c r="N595" s="3">
        <v>44536</v>
      </c>
      <c r="O595" t="s">
        <v>80</v>
      </c>
      <c r="P595" t="s">
        <v>116</v>
      </c>
      <c r="Q595" t="s">
        <v>2683</v>
      </c>
      <c r="R595" t="s">
        <v>41</v>
      </c>
      <c r="S595" t="s">
        <v>42</v>
      </c>
      <c r="T595" t="s">
        <v>52</v>
      </c>
      <c r="U595" t="s">
        <v>53</v>
      </c>
      <c r="V595" t="s">
        <v>2684</v>
      </c>
      <c r="W595" t="s">
        <v>45</v>
      </c>
      <c r="X595" t="s">
        <v>46</v>
      </c>
      <c r="Y595" t="s">
        <v>47</v>
      </c>
      <c r="Z595" t="s">
        <v>172</v>
      </c>
      <c r="AA595" t="s">
        <v>2685</v>
      </c>
      <c r="AB595" t="s">
        <v>89</v>
      </c>
      <c r="AC595" s="3">
        <v>44510</v>
      </c>
      <c r="AD595" t="s">
        <v>90</v>
      </c>
      <c r="AE595" t="s">
        <v>56</v>
      </c>
      <c r="AF595" t="s">
        <v>91</v>
      </c>
      <c r="AG595" s="5">
        <v>100</v>
      </c>
    </row>
    <row r="596" spans="1:33" x14ac:dyDescent="0.3">
      <c r="A596" s="2" t="s">
        <v>2467</v>
      </c>
      <c r="B596" t="s">
        <v>4286</v>
      </c>
      <c r="C596" t="s">
        <v>2686</v>
      </c>
      <c r="D596" t="s">
        <v>34</v>
      </c>
      <c r="E596" t="s">
        <v>78</v>
      </c>
      <c r="F596" s="3">
        <v>44307</v>
      </c>
      <c r="G596" s="3">
        <v>44308</v>
      </c>
      <c r="H596" t="s">
        <v>2544</v>
      </c>
      <c r="J596" s="3">
        <v>44307</v>
      </c>
      <c r="K596" s="4">
        <v>2500</v>
      </c>
      <c r="L596" t="s">
        <v>38</v>
      </c>
      <c r="M596" t="s">
        <v>115</v>
      </c>
      <c r="N596" s="3">
        <v>44390</v>
      </c>
      <c r="O596" t="s">
        <v>1180</v>
      </c>
      <c r="P596" t="s">
        <v>116</v>
      </c>
      <c r="Q596" t="s">
        <v>2103</v>
      </c>
      <c r="R596" t="s">
        <v>41</v>
      </c>
      <c r="S596" t="s">
        <v>95</v>
      </c>
      <c r="T596" t="s">
        <v>43</v>
      </c>
      <c r="U596" t="s">
        <v>44</v>
      </c>
      <c r="V596" t="s">
        <v>2434</v>
      </c>
      <c r="W596" t="s">
        <v>45</v>
      </c>
      <c r="X596" t="s">
        <v>46</v>
      </c>
      <c r="Y596" t="s">
        <v>55</v>
      </c>
      <c r="Z596" t="s">
        <v>209</v>
      </c>
      <c r="AA596" t="s">
        <v>88</v>
      </c>
      <c r="AB596" t="s">
        <v>89</v>
      </c>
      <c r="AC596" s="3">
        <v>44309</v>
      </c>
      <c r="AD596" t="s">
        <v>219</v>
      </c>
      <c r="AE596" t="s">
        <v>220</v>
      </c>
      <c r="AF596" t="s">
        <v>91</v>
      </c>
      <c r="AG596" s="5">
        <v>50</v>
      </c>
    </row>
    <row r="597" spans="1:33" x14ac:dyDescent="0.3">
      <c r="A597" s="2" t="s">
        <v>2687</v>
      </c>
      <c r="B597" t="s">
        <v>4287</v>
      </c>
      <c r="D597" t="s">
        <v>34</v>
      </c>
      <c r="E597" t="s">
        <v>291</v>
      </c>
      <c r="F597" s="3">
        <v>44326</v>
      </c>
      <c r="G597" s="3">
        <v>44408</v>
      </c>
      <c r="H597" t="s">
        <v>36</v>
      </c>
      <c r="I597" t="s">
        <v>468</v>
      </c>
      <c r="J597" s="3"/>
      <c r="K597" s="4">
        <v>0</v>
      </c>
      <c r="L597" t="s">
        <v>38</v>
      </c>
      <c r="M597" t="s">
        <v>34</v>
      </c>
      <c r="N597" s="3">
        <v>44385</v>
      </c>
      <c r="O597" t="s">
        <v>134</v>
      </c>
      <c r="P597" t="s">
        <v>409</v>
      </c>
      <c r="R597" t="s">
        <v>41</v>
      </c>
      <c r="S597" t="s">
        <v>42</v>
      </c>
      <c r="T597" t="s">
        <v>43</v>
      </c>
      <c r="U597" t="s">
        <v>44</v>
      </c>
      <c r="W597" t="s">
        <v>201</v>
      </c>
      <c r="X597" t="s">
        <v>46</v>
      </c>
      <c r="Y597" t="s">
        <v>84</v>
      </c>
      <c r="AC597" s="3">
        <v>44385</v>
      </c>
      <c r="AE597" t="s">
        <v>48</v>
      </c>
      <c r="AG597" s="5"/>
    </row>
    <row r="598" spans="1:33" x14ac:dyDescent="0.3">
      <c r="A598" s="2" t="s">
        <v>2688</v>
      </c>
      <c r="B598" t="s">
        <v>4288</v>
      </c>
      <c r="C598" t="s">
        <v>2689</v>
      </c>
      <c r="D598" t="s">
        <v>34</v>
      </c>
      <c r="E598" t="s">
        <v>2690</v>
      </c>
      <c r="F598" s="3">
        <v>44307</v>
      </c>
      <c r="G598" s="3">
        <v>44312</v>
      </c>
      <c r="H598" t="s">
        <v>2544</v>
      </c>
      <c r="J598" s="3">
        <v>44307</v>
      </c>
      <c r="K598" s="4">
        <v>3000</v>
      </c>
      <c r="L598" t="s">
        <v>38</v>
      </c>
      <c r="M598" t="s">
        <v>115</v>
      </c>
      <c r="N598" s="3">
        <v>44361</v>
      </c>
      <c r="O598" t="s">
        <v>128</v>
      </c>
      <c r="P598" t="s">
        <v>116</v>
      </c>
      <c r="Q598" t="s">
        <v>1238</v>
      </c>
      <c r="R598" t="s">
        <v>41</v>
      </c>
      <c r="S598" t="s">
        <v>42</v>
      </c>
      <c r="T598" t="s">
        <v>43</v>
      </c>
      <c r="U598" t="s">
        <v>44</v>
      </c>
      <c r="V598" t="s">
        <v>2691</v>
      </c>
      <c r="W598" t="s">
        <v>45</v>
      </c>
      <c r="X598" t="s">
        <v>46</v>
      </c>
      <c r="Y598" t="s">
        <v>55</v>
      </c>
      <c r="Z598" t="s">
        <v>209</v>
      </c>
      <c r="AA598" t="s">
        <v>298</v>
      </c>
      <c r="AB598" t="s">
        <v>193</v>
      </c>
      <c r="AC598" s="3">
        <v>44308</v>
      </c>
      <c r="AD598" t="s">
        <v>90</v>
      </c>
      <c r="AE598" t="s">
        <v>48</v>
      </c>
      <c r="AF598" t="s">
        <v>196</v>
      </c>
      <c r="AG598" s="5">
        <v>60</v>
      </c>
    </row>
    <row r="599" spans="1:33" x14ac:dyDescent="0.3">
      <c r="A599" s="2" t="s">
        <v>2692</v>
      </c>
      <c r="B599" t="s">
        <v>4289</v>
      </c>
      <c r="C599" t="s">
        <v>2693</v>
      </c>
      <c r="D599" t="s">
        <v>34</v>
      </c>
      <c r="E599" t="s">
        <v>78</v>
      </c>
      <c r="F599" s="3">
        <v>44307</v>
      </c>
      <c r="G599" s="3">
        <v>44308</v>
      </c>
      <c r="H599" t="s">
        <v>36</v>
      </c>
      <c r="I599" t="s">
        <v>37</v>
      </c>
      <c r="J599" s="3">
        <v>44386</v>
      </c>
      <c r="K599" s="4">
        <v>680</v>
      </c>
      <c r="L599" t="s">
        <v>101</v>
      </c>
      <c r="M599" t="s">
        <v>115</v>
      </c>
      <c r="N599" s="3">
        <v>44434</v>
      </c>
      <c r="O599" t="s">
        <v>128</v>
      </c>
      <c r="P599" t="s">
        <v>116</v>
      </c>
      <c r="Q599" t="s">
        <v>1860</v>
      </c>
      <c r="R599" t="s">
        <v>41</v>
      </c>
      <c r="S599" t="s">
        <v>95</v>
      </c>
      <c r="T599" t="s">
        <v>43</v>
      </c>
      <c r="U599" t="s">
        <v>44</v>
      </c>
      <c r="V599" t="s">
        <v>2694</v>
      </c>
      <c r="W599" t="s">
        <v>54</v>
      </c>
      <c r="X599" t="s">
        <v>46</v>
      </c>
      <c r="Y599" t="s">
        <v>55</v>
      </c>
      <c r="Z599" t="s">
        <v>209</v>
      </c>
      <c r="AA599" t="s">
        <v>256</v>
      </c>
      <c r="AB599" t="s">
        <v>150</v>
      </c>
      <c r="AC599" s="3">
        <v>44434</v>
      </c>
      <c r="AE599" t="s">
        <v>48</v>
      </c>
      <c r="AF599" t="s">
        <v>151</v>
      </c>
      <c r="AG599" s="5">
        <v>40</v>
      </c>
    </row>
    <row r="600" spans="1:33" x14ac:dyDescent="0.3">
      <c r="A600" s="2" t="s">
        <v>2695</v>
      </c>
      <c r="B600" t="s">
        <v>4290</v>
      </c>
      <c r="C600" t="s">
        <v>2696</v>
      </c>
      <c r="D600" t="s">
        <v>34</v>
      </c>
      <c r="E600" t="s">
        <v>321</v>
      </c>
      <c r="F600" s="3">
        <v>44307</v>
      </c>
      <c r="G600" s="3">
        <v>44475</v>
      </c>
      <c r="H600" t="s">
        <v>36</v>
      </c>
      <c r="I600" t="s">
        <v>468</v>
      </c>
      <c r="J600" s="3">
        <v>44475</v>
      </c>
      <c r="K600" s="4">
        <v>300</v>
      </c>
      <c r="L600" t="s">
        <v>38</v>
      </c>
      <c r="M600" t="s">
        <v>115</v>
      </c>
      <c r="N600" s="3">
        <v>44568</v>
      </c>
      <c r="O600" t="s">
        <v>80</v>
      </c>
      <c r="P600" t="s">
        <v>116</v>
      </c>
      <c r="Q600" t="s">
        <v>2697</v>
      </c>
      <c r="R600" t="s">
        <v>41</v>
      </c>
      <c r="S600" t="s">
        <v>95</v>
      </c>
      <c r="T600" t="s">
        <v>43</v>
      </c>
      <c r="U600" t="s">
        <v>44</v>
      </c>
      <c r="V600" t="s">
        <v>2698</v>
      </c>
      <c r="W600" t="s">
        <v>54</v>
      </c>
      <c r="X600" t="s">
        <v>46</v>
      </c>
      <c r="Y600" t="s">
        <v>47</v>
      </c>
      <c r="Z600" t="s">
        <v>172</v>
      </c>
      <c r="AA600" t="s">
        <v>2699</v>
      </c>
      <c r="AB600" t="s">
        <v>782</v>
      </c>
      <c r="AC600" s="3">
        <v>44536</v>
      </c>
      <c r="AD600" t="s">
        <v>90</v>
      </c>
      <c r="AE600" t="s">
        <v>143</v>
      </c>
      <c r="AF600" t="s">
        <v>1094</v>
      </c>
      <c r="AG600" s="5">
        <v>396</v>
      </c>
    </row>
    <row r="601" spans="1:33" x14ac:dyDescent="0.3">
      <c r="A601" s="2" t="s">
        <v>2700</v>
      </c>
      <c r="B601" t="s">
        <v>4291</v>
      </c>
      <c r="C601" t="s">
        <v>2701</v>
      </c>
      <c r="D601" t="s">
        <v>115</v>
      </c>
      <c r="E601" t="s">
        <v>35</v>
      </c>
      <c r="F601" s="3">
        <v>44307</v>
      </c>
      <c r="G601" s="3">
        <v>44312</v>
      </c>
      <c r="H601" t="s">
        <v>72</v>
      </c>
      <c r="I601" t="s">
        <v>258</v>
      </c>
      <c r="J601" s="3">
        <v>44315</v>
      </c>
      <c r="K601" s="4">
        <v>285795</v>
      </c>
      <c r="L601" t="s">
        <v>38</v>
      </c>
      <c r="M601" t="s">
        <v>34</v>
      </c>
      <c r="N601" s="3">
        <v>44385</v>
      </c>
      <c r="O601" t="s">
        <v>1180</v>
      </c>
      <c r="P601" t="s">
        <v>81</v>
      </c>
      <c r="R601" t="s">
        <v>41</v>
      </c>
      <c r="S601" t="s">
        <v>42</v>
      </c>
      <c r="T601" t="s">
        <v>43</v>
      </c>
      <c r="U601" t="s">
        <v>44</v>
      </c>
      <c r="V601" t="s">
        <v>2702</v>
      </c>
      <c r="W601" t="s">
        <v>45</v>
      </c>
      <c r="X601" t="s">
        <v>46</v>
      </c>
      <c r="Y601" t="s">
        <v>47</v>
      </c>
      <c r="AA601" t="s">
        <v>1591</v>
      </c>
      <c r="AB601" t="s">
        <v>193</v>
      </c>
      <c r="AC601" s="3"/>
      <c r="AD601" t="s">
        <v>2703</v>
      </c>
      <c r="AE601" t="s">
        <v>48</v>
      </c>
      <c r="AF601" t="s">
        <v>196</v>
      </c>
      <c r="AG601" s="5">
        <v>672</v>
      </c>
    </row>
    <row r="602" spans="1:33" x14ac:dyDescent="0.3">
      <c r="A602" s="2" t="s">
        <v>2704</v>
      </c>
      <c r="B602" t="s">
        <v>4292</v>
      </c>
      <c r="C602" t="s">
        <v>2705</v>
      </c>
      <c r="D602" t="s">
        <v>34</v>
      </c>
      <c r="E602" t="s">
        <v>2690</v>
      </c>
      <c r="F602" s="3">
        <v>44307</v>
      </c>
      <c r="G602" s="3">
        <v>44307</v>
      </c>
      <c r="H602" t="s">
        <v>2544</v>
      </c>
      <c r="J602" s="3">
        <v>44307</v>
      </c>
      <c r="K602" s="4">
        <v>680</v>
      </c>
      <c r="L602" t="s">
        <v>38</v>
      </c>
      <c r="M602" t="s">
        <v>115</v>
      </c>
      <c r="N602" s="3">
        <v>44361</v>
      </c>
      <c r="O602" t="s">
        <v>128</v>
      </c>
      <c r="P602" t="s">
        <v>116</v>
      </c>
      <c r="Q602" t="s">
        <v>1238</v>
      </c>
      <c r="R602" t="s">
        <v>41</v>
      </c>
      <c r="S602" t="s">
        <v>42</v>
      </c>
      <c r="T602" t="s">
        <v>43</v>
      </c>
      <c r="U602" t="s">
        <v>44</v>
      </c>
      <c r="V602" t="s">
        <v>2706</v>
      </c>
      <c r="W602" t="s">
        <v>45</v>
      </c>
      <c r="X602" t="s">
        <v>46</v>
      </c>
      <c r="Y602" t="s">
        <v>84</v>
      </c>
      <c r="Z602" t="s">
        <v>209</v>
      </c>
      <c r="AA602" t="s">
        <v>364</v>
      </c>
      <c r="AB602" t="s">
        <v>150</v>
      </c>
      <c r="AC602" s="3">
        <v>44307</v>
      </c>
      <c r="AD602" t="s">
        <v>306</v>
      </c>
      <c r="AE602" t="s">
        <v>48</v>
      </c>
      <c r="AF602" t="s">
        <v>151</v>
      </c>
      <c r="AG602" s="5">
        <v>40</v>
      </c>
    </row>
    <row r="603" spans="1:33" x14ac:dyDescent="0.3">
      <c r="A603" s="2" t="s">
        <v>2707</v>
      </c>
      <c r="B603" t="s">
        <v>4293</v>
      </c>
      <c r="C603" t="s">
        <v>2708</v>
      </c>
      <c r="D603" t="s">
        <v>34</v>
      </c>
      <c r="E603" t="s">
        <v>2134</v>
      </c>
      <c r="F603" s="3">
        <v>44323</v>
      </c>
      <c r="G603" s="3">
        <v>44326</v>
      </c>
      <c r="H603" t="s">
        <v>2709</v>
      </c>
      <c r="J603" s="3">
        <v>44334</v>
      </c>
      <c r="K603" s="4">
        <v>53760</v>
      </c>
      <c r="L603" t="s">
        <v>38</v>
      </c>
      <c r="M603" t="s">
        <v>34</v>
      </c>
      <c r="N603" s="3">
        <v>44335</v>
      </c>
      <c r="O603" t="s">
        <v>1180</v>
      </c>
      <c r="P603" t="s">
        <v>147</v>
      </c>
      <c r="R603" t="s">
        <v>41</v>
      </c>
      <c r="S603" t="s">
        <v>42</v>
      </c>
      <c r="T603" t="s">
        <v>52</v>
      </c>
      <c r="U603" t="s">
        <v>76</v>
      </c>
      <c r="V603" t="s">
        <v>2710</v>
      </c>
      <c r="W603" t="s">
        <v>45</v>
      </c>
      <c r="X603" t="s">
        <v>46</v>
      </c>
      <c r="Y603" t="s">
        <v>47</v>
      </c>
      <c r="AA603" t="s">
        <v>2711</v>
      </c>
      <c r="AB603" t="s">
        <v>193</v>
      </c>
      <c r="AC603" s="3"/>
      <c r="AD603" t="s">
        <v>105</v>
      </c>
      <c r="AE603" t="s">
        <v>56</v>
      </c>
      <c r="AF603" t="s">
        <v>196</v>
      </c>
      <c r="AG603" s="5">
        <v>1120</v>
      </c>
    </row>
    <row r="604" spans="1:33" x14ac:dyDescent="0.3">
      <c r="A604" s="2" t="s">
        <v>2712</v>
      </c>
      <c r="B604" t="s">
        <v>4294</v>
      </c>
      <c r="C604" t="s">
        <v>2713</v>
      </c>
      <c r="D604" t="s">
        <v>34</v>
      </c>
      <c r="E604" t="s">
        <v>75</v>
      </c>
      <c r="F604" s="3">
        <v>44306</v>
      </c>
      <c r="G604" s="3">
        <v>44309</v>
      </c>
      <c r="H604" t="s">
        <v>2544</v>
      </c>
      <c r="J604" s="3">
        <v>44309</v>
      </c>
      <c r="K604" s="4">
        <v>1530</v>
      </c>
      <c r="L604" t="s">
        <v>38</v>
      </c>
      <c r="M604" t="s">
        <v>34</v>
      </c>
      <c r="N604" s="3">
        <v>44417</v>
      </c>
      <c r="O604" t="s">
        <v>128</v>
      </c>
      <c r="P604" t="s">
        <v>409</v>
      </c>
      <c r="Q604" t="s">
        <v>2714</v>
      </c>
      <c r="R604" t="s">
        <v>41</v>
      </c>
      <c r="S604" t="s">
        <v>42</v>
      </c>
      <c r="T604" t="s">
        <v>52</v>
      </c>
      <c r="U604" t="s">
        <v>53</v>
      </c>
      <c r="V604" t="s">
        <v>2715</v>
      </c>
      <c r="W604" t="s">
        <v>45</v>
      </c>
      <c r="X604" t="s">
        <v>46</v>
      </c>
      <c r="Y604" t="s">
        <v>47</v>
      </c>
      <c r="AA604" t="s">
        <v>256</v>
      </c>
      <c r="AB604" t="s">
        <v>150</v>
      </c>
      <c r="AC604" s="3">
        <v>44393</v>
      </c>
      <c r="AD604" t="s">
        <v>2261</v>
      </c>
      <c r="AE604" t="s">
        <v>615</v>
      </c>
      <c r="AF604" t="s">
        <v>151</v>
      </c>
      <c r="AG604" s="5">
        <v>90</v>
      </c>
    </row>
    <row r="605" spans="1:33" x14ac:dyDescent="0.3">
      <c r="A605" s="2" t="s">
        <v>2716</v>
      </c>
      <c r="B605" t="s">
        <v>4295</v>
      </c>
      <c r="C605" t="s">
        <v>2717</v>
      </c>
      <c r="D605" t="s">
        <v>115</v>
      </c>
      <c r="E605" t="s">
        <v>291</v>
      </c>
      <c r="F605" s="3">
        <v>44306</v>
      </c>
      <c r="G605" s="3">
        <v>44309</v>
      </c>
      <c r="H605" t="s">
        <v>72</v>
      </c>
      <c r="I605" t="s">
        <v>258</v>
      </c>
      <c r="J605" s="3">
        <v>44313</v>
      </c>
      <c r="K605" s="4">
        <v>4320</v>
      </c>
      <c r="L605" t="s">
        <v>38</v>
      </c>
      <c r="M605" t="s">
        <v>34</v>
      </c>
      <c r="N605" s="3">
        <v>44342</v>
      </c>
      <c r="O605" t="s">
        <v>1180</v>
      </c>
      <c r="P605" t="s">
        <v>81</v>
      </c>
      <c r="R605" t="s">
        <v>41</v>
      </c>
      <c r="S605" t="s">
        <v>42</v>
      </c>
      <c r="T605" t="s">
        <v>43</v>
      </c>
      <c r="U605" t="s">
        <v>44</v>
      </c>
      <c r="V605" t="s">
        <v>2718</v>
      </c>
      <c r="W605" t="s">
        <v>201</v>
      </c>
      <c r="X605" t="s">
        <v>46</v>
      </c>
      <c r="Y605" t="s">
        <v>84</v>
      </c>
      <c r="AA605" t="s">
        <v>192</v>
      </c>
      <c r="AB605" t="s">
        <v>193</v>
      </c>
      <c r="AC605" s="3"/>
      <c r="AD605" t="s">
        <v>2719</v>
      </c>
      <c r="AE605" t="s">
        <v>977</v>
      </c>
      <c r="AF605" t="s">
        <v>196</v>
      </c>
      <c r="AG605" s="5">
        <v>108</v>
      </c>
    </row>
    <row r="606" spans="1:33" x14ac:dyDescent="0.3">
      <c r="A606" s="2" t="s">
        <v>2720</v>
      </c>
      <c r="B606" t="s">
        <v>4296</v>
      </c>
      <c r="C606" t="s">
        <v>2721</v>
      </c>
      <c r="D606" t="s">
        <v>34</v>
      </c>
      <c r="E606" t="s">
        <v>2508</v>
      </c>
      <c r="F606" s="3">
        <v>44305</v>
      </c>
      <c r="G606" s="3">
        <v>44302</v>
      </c>
      <c r="H606" t="s">
        <v>36</v>
      </c>
      <c r="I606" t="s">
        <v>137</v>
      </c>
      <c r="J606" s="3">
        <v>44305</v>
      </c>
      <c r="K606" s="4">
        <v>408700.04</v>
      </c>
      <c r="L606" t="s">
        <v>65</v>
      </c>
      <c r="M606" t="s">
        <v>115</v>
      </c>
      <c r="N606" s="3">
        <v>44434</v>
      </c>
      <c r="O606" t="s">
        <v>39</v>
      </c>
      <c r="P606" t="s">
        <v>116</v>
      </c>
      <c r="Q606" t="s">
        <v>1238</v>
      </c>
      <c r="R606" t="s">
        <v>41</v>
      </c>
      <c r="S606" t="s">
        <v>95</v>
      </c>
      <c r="T606" t="s">
        <v>66</v>
      </c>
      <c r="U606" t="s">
        <v>67</v>
      </c>
      <c r="V606" t="s">
        <v>405</v>
      </c>
      <c r="W606" t="s">
        <v>45</v>
      </c>
      <c r="X606" t="s">
        <v>46</v>
      </c>
      <c r="Y606" t="s">
        <v>84</v>
      </c>
      <c r="Z606" t="s">
        <v>119</v>
      </c>
      <c r="AA606" t="s">
        <v>2722</v>
      </c>
      <c r="AB606" t="s">
        <v>2723</v>
      </c>
      <c r="AC606" s="3">
        <v>44410</v>
      </c>
      <c r="AD606" t="s">
        <v>179</v>
      </c>
      <c r="AE606" t="s">
        <v>96</v>
      </c>
      <c r="AF606" t="s">
        <v>2724</v>
      </c>
      <c r="AG606" s="5">
        <v>7506</v>
      </c>
    </row>
    <row r="607" spans="1:33" x14ac:dyDescent="0.3">
      <c r="A607" s="2" t="s">
        <v>2725</v>
      </c>
      <c r="B607" t="s">
        <v>4297</v>
      </c>
      <c r="C607" t="s">
        <v>2726</v>
      </c>
      <c r="D607" t="s">
        <v>34</v>
      </c>
      <c r="E607" t="s">
        <v>112</v>
      </c>
      <c r="F607" s="3">
        <v>44305</v>
      </c>
      <c r="G607" s="3">
        <v>44306</v>
      </c>
      <c r="H607" t="s">
        <v>175</v>
      </c>
      <c r="I607" t="s">
        <v>1634</v>
      </c>
      <c r="J607" s="3">
        <v>44308</v>
      </c>
      <c r="K607" s="4">
        <v>5972.18</v>
      </c>
      <c r="L607" t="s">
        <v>65</v>
      </c>
      <c r="M607" t="s">
        <v>115</v>
      </c>
      <c r="N607" s="3">
        <v>44313</v>
      </c>
      <c r="O607" t="s">
        <v>128</v>
      </c>
      <c r="P607" t="s">
        <v>116</v>
      </c>
      <c r="Q607" t="s">
        <v>2727</v>
      </c>
      <c r="R607" t="s">
        <v>41</v>
      </c>
      <c r="S607" t="s">
        <v>42</v>
      </c>
      <c r="T607" t="s">
        <v>66</v>
      </c>
      <c r="U607" t="s">
        <v>67</v>
      </c>
      <c r="V607" t="s">
        <v>2728</v>
      </c>
      <c r="W607" t="s">
        <v>83</v>
      </c>
      <c r="X607" t="s">
        <v>46</v>
      </c>
      <c r="Y607" t="s">
        <v>84</v>
      </c>
      <c r="Z607" t="s">
        <v>119</v>
      </c>
      <c r="AA607" t="s">
        <v>947</v>
      </c>
      <c r="AB607" t="s">
        <v>286</v>
      </c>
      <c r="AC607" s="3">
        <v>44313</v>
      </c>
      <c r="AD607" t="s">
        <v>306</v>
      </c>
      <c r="AE607" t="s">
        <v>123</v>
      </c>
      <c r="AF607" t="s">
        <v>287</v>
      </c>
      <c r="AG607" s="5">
        <v>120</v>
      </c>
    </row>
    <row r="608" spans="1:33" x14ac:dyDescent="0.3">
      <c r="A608" s="2" t="s">
        <v>2729</v>
      </c>
      <c r="B608" t="s">
        <v>4298</v>
      </c>
      <c r="C608" t="s">
        <v>2730</v>
      </c>
      <c r="D608" t="s">
        <v>115</v>
      </c>
      <c r="E608" t="s">
        <v>377</v>
      </c>
      <c r="F608" s="3">
        <v>44337</v>
      </c>
      <c r="G608" s="3">
        <v>44342</v>
      </c>
      <c r="H608" t="s">
        <v>72</v>
      </c>
      <c r="I608" t="s">
        <v>289</v>
      </c>
      <c r="J608" s="3">
        <v>44361</v>
      </c>
      <c r="K608" s="4">
        <v>493000</v>
      </c>
      <c r="L608" t="s">
        <v>38</v>
      </c>
      <c r="M608" t="s">
        <v>34</v>
      </c>
      <c r="N608" s="3">
        <v>44396</v>
      </c>
      <c r="O608" t="s">
        <v>1180</v>
      </c>
      <c r="P608" t="s">
        <v>81</v>
      </c>
      <c r="R608" t="s">
        <v>41</v>
      </c>
      <c r="S608" t="s">
        <v>42</v>
      </c>
      <c r="T608" t="s">
        <v>52</v>
      </c>
      <c r="U608" t="s">
        <v>76</v>
      </c>
      <c r="V608" t="s">
        <v>2731</v>
      </c>
      <c r="W608" t="s">
        <v>45</v>
      </c>
      <c r="X608" t="s">
        <v>46</v>
      </c>
      <c r="Y608" t="s">
        <v>84</v>
      </c>
      <c r="AA608" t="s">
        <v>214</v>
      </c>
      <c r="AB608" t="s">
        <v>193</v>
      </c>
      <c r="AC608" s="3"/>
      <c r="AD608" t="s">
        <v>2732</v>
      </c>
      <c r="AE608" t="s">
        <v>56</v>
      </c>
      <c r="AF608" t="s">
        <v>196</v>
      </c>
      <c r="AG608" s="5">
        <v>2000</v>
      </c>
    </row>
    <row r="609" spans="1:33" x14ac:dyDescent="0.3">
      <c r="A609" s="2" t="s">
        <v>2733</v>
      </c>
      <c r="B609" t="s">
        <v>4299</v>
      </c>
      <c r="C609" t="s">
        <v>2734</v>
      </c>
      <c r="D609" t="s">
        <v>34</v>
      </c>
      <c r="E609" t="s">
        <v>35</v>
      </c>
      <c r="F609" s="3">
        <v>44305</v>
      </c>
      <c r="G609" s="3">
        <v>44350</v>
      </c>
      <c r="H609" t="s">
        <v>36</v>
      </c>
      <c r="I609" t="s">
        <v>37</v>
      </c>
      <c r="J609" s="3">
        <v>44306</v>
      </c>
      <c r="K609" s="4">
        <v>1350</v>
      </c>
      <c r="L609" t="s">
        <v>38</v>
      </c>
      <c r="M609" t="s">
        <v>115</v>
      </c>
      <c r="N609" s="3">
        <v>44350</v>
      </c>
      <c r="O609" t="s">
        <v>128</v>
      </c>
      <c r="P609" t="s">
        <v>116</v>
      </c>
      <c r="Q609" t="s">
        <v>357</v>
      </c>
      <c r="R609" t="s">
        <v>41</v>
      </c>
      <c r="S609" t="s">
        <v>42</v>
      </c>
      <c r="T609" t="s">
        <v>43</v>
      </c>
      <c r="U609" t="s">
        <v>44</v>
      </c>
      <c r="V609" t="s">
        <v>2735</v>
      </c>
      <c r="W609" t="s">
        <v>45</v>
      </c>
      <c r="X609" t="s">
        <v>46</v>
      </c>
      <c r="Y609" t="s">
        <v>47</v>
      </c>
      <c r="Z609" t="s">
        <v>209</v>
      </c>
      <c r="AA609" t="s">
        <v>256</v>
      </c>
      <c r="AB609" t="s">
        <v>150</v>
      </c>
      <c r="AC609" s="3">
        <v>44350</v>
      </c>
      <c r="AD609" t="s">
        <v>306</v>
      </c>
      <c r="AE609" t="s">
        <v>48</v>
      </c>
      <c r="AF609" t="s">
        <v>151</v>
      </c>
      <c r="AG609" s="5">
        <v>30</v>
      </c>
    </row>
    <row r="610" spans="1:33" x14ac:dyDescent="0.3">
      <c r="A610" s="2" t="s">
        <v>2736</v>
      </c>
      <c r="B610" t="s">
        <v>4300</v>
      </c>
      <c r="C610" t="s">
        <v>2737</v>
      </c>
      <c r="D610" t="s">
        <v>115</v>
      </c>
      <c r="E610" t="s">
        <v>35</v>
      </c>
      <c r="F610" s="3">
        <v>44305</v>
      </c>
      <c r="G610" s="3">
        <v>44371</v>
      </c>
      <c r="H610" t="s">
        <v>72</v>
      </c>
      <c r="I610" t="s">
        <v>258</v>
      </c>
      <c r="J610" s="3">
        <v>44371</v>
      </c>
      <c r="K610" s="4">
        <v>6500</v>
      </c>
      <c r="L610" t="s">
        <v>38</v>
      </c>
      <c r="M610" t="s">
        <v>34</v>
      </c>
      <c r="N610" s="3">
        <v>44385</v>
      </c>
      <c r="O610" t="s">
        <v>1180</v>
      </c>
      <c r="P610" t="s">
        <v>81</v>
      </c>
      <c r="R610" t="s">
        <v>41</v>
      </c>
      <c r="S610" t="s">
        <v>42</v>
      </c>
      <c r="T610" t="s">
        <v>43</v>
      </c>
      <c r="U610" t="s">
        <v>44</v>
      </c>
      <c r="V610" t="s">
        <v>2702</v>
      </c>
      <c r="W610" t="s">
        <v>45</v>
      </c>
      <c r="X610" t="s">
        <v>46</v>
      </c>
      <c r="Y610" t="s">
        <v>47</v>
      </c>
      <c r="AA610" t="s">
        <v>214</v>
      </c>
      <c r="AB610" t="s">
        <v>193</v>
      </c>
      <c r="AC610" s="3"/>
      <c r="AD610" t="s">
        <v>2738</v>
      </c>
      <c r="AE610" t="s">
        <v>48</v>
      </c>
      <c r="AF610" t="s">
        <v>196</v>
      </c>
      <c r="AG610" s="5">
        <v>100</v>
      </c>
    </row>
    <row r="611" spans="1:33" x14ac:dyDescent="0.3">
      <c r="A611" s="2" t="s">
        <v>2739</v>
      </c>
      <c r="B611" t="s">
        <v>4301</v>
      </c>
      <c r="C611" t="s">
        <v>2740</v>
      </c>
      <c r="D611" t="s">
        <v>34</v>
      </c>
      <c r="E611" t="s">
        <v>936</v>
      </c>
      <c r="F611" s="3">
        <v>44390</v>
      </c>
      <c r="G611" s="3">
        <v>44301</v>
      </c>
      <c r="H611" t="s">
        <v>730</v>
      </c>
      <c r="J611" s="3">
        <v>44301</v>
      </c>
      <c r="K611" s="4">
        <v>4050</v>
      </c>
      <c r="L611" t="s">
        <v>65</v>
      </c>
      <c r="M611" t="s">
        <v>115</v>
      </c>
      <c r="N611" s="3">
        <v>44488</v>
      </c>
      <c r="O611" t="s">
        <v>128</v>
      </c>
      <c r="P611" t="s">
        <v>116</v>
      </c>
      <c r="Q611" t="s">
        <v>2741</v>
      </c>
      <c r="R611" t="s">
        <v>41</v>
      </c>
      <c r="S611" t="s">
        <v>42</v>
      </c>
      <c r="T611" t="s">
        <v>66</v>
      </c>
      <c r="U611" t="s">
        <v>67</v>
      </c>
      <c r="V611" t="s">
        <v>2742</v>
      </c>
      <c r="W611" t="s">
        <v>161</v>
      </c>
      <c r="X611" t="s">
        <v>46</v>
      </c>
      <c r="Y611" t="s">
        <v>47</v>
      </c>
      <c r="Z611" t="s">
        <v>119</v>
      </c>
      <c r="AA611" t="s">
        <v>424</v>
      </c>
      <c r="AB611" t="s">
        <v>193</v>
      </c>
      <c r="AC611" s="3">
        <v>44305</v>
      </c>
      <c r="AD611" t="s">
        <v>446</v>
      </c>
      <c r="AE611" t="s">
        <v>2743</v>
      </c>
      <c r="AF611" t="s">
        <v>196</v>
      </c>
      <c r="AG611" s="5">
        <v>81</v>
      </c>
    </row>
    <row r="612" spans="1:33" x14ac:dyDescent="0.3">
      <c r="A612" s="2" t="s">
        <v>2744</v>
      </c>
      <c r="B612" t="s">
        <v>4302</v>
      </c>
      <c r="C612" t="s">
        <v>2745</v>
      </c>
      <c r="D612" t="s">
        <v>34</v>
      </c>
      <c r="E612" t="s">
        <v>2283</v>
      </c>
      <c r="F612" s="3">
        <v>44302</v>
      </c>
      <c r="G612" s="3">
        <v>44305</v>
      </c>
      <c r="H612" t="s">
        <v>36</v>
      </c>
      <c r="J612" s="3">
        <v>44307</v>
      </c>
      <c r="K612" s="4">
        <v>1100</v>
      </c>
      <c r="L612" t="s">
        <v>38</v>
      </c>
      <c r="M612" t="s">
        <v>115</v>
      </c>
      <c r="N612" s="3">
        <v>44404</v>
      </c>
      <c r="O612" t="s">
        <v>128</v>
      </c>
      <c r="P612" t="s">
        <v>116</v>
      </c>
      <c r="Q612" t="s">
        <v>2746</v>
      </c>
      <c r="R612" t="s">
        <v>41</v>
      </c>
      <c r="S612" t="s">
        <v>42</v>
      </c>
      <c r="T612" t="s">
        <v>43</v>
      </c>
      <c r="U612" t="s">
        <v>44</v>
      </c>
      <c r="V612" t="s">
        <v>2747</v>
      </c>
      <c r="W612" t="s">
        <v>45</v>
      </c>
      <c r="X612" t="s">
        <v>46</v>
      </c>
      <c r="Y612" t="s">
        <v>84</v>
      </c>
      <c r="Z612" t="s">
        <v>209</v>
      </c>
      <c r="AA612" t="s">
        <v>1183</v>
      </c>
      <c r="AB612" t="s">
        <v>121</v>
      </c>
      <c r="AC612" s="3">
        <v>44404</v>
      </c>
      <c r="AD612" t="s">
        <v>90</v>
      </c>
      <c r="AE612" t="s">
        <v>293</v>
      </c>
      <c r="AF612" t="s">
        <v>106</v>
      </c>
      <c r="AG612" s="5">
        <v>20</v>
      </c>
    </row>
    <row r="613" spans="1:33" x14ac:dyDescent="0.3">
      <c r="A613" s="2" t="s">
        <v>2748</v>
      </c>
      <c r="B613" t="s">
        <v>4303</v>
      </c>
      <c r="D613" t="s">
        <v>115</v>
      </c>
      <c r="E613" t="s">
        <v>291</v>
      </c>
      <c r="F613" s="3">
        <v>44302</v>
      </c>
      <c r="G613" s="3">
        <v>44307</v>
      </c>
      <c r="H613" t="s">
        <v>72</v>
      </c>
      <c r="I613" t="s">
        <v>258</v>
      </c>
      <c r="J613" s="3">
        <v>44335</v>
      </c>
      <c r="K613" s="4">
        <v>0</v>
      </c>
      <c r="L613" t="s">
        <v>38</v>
      </c>
      <c r="M613" t="s">
        <v>34</v>
      </c>
      <c r="N613" s="3">
        <v>44342</v>
      </c>
      <c r="O613" t="s">
        <v>39</v>
      </c>
      <c r="P613" t="s">
        <v>81</v>
      </c>
      <c r="R613" t="s">
        <v>41</v>
      </c>
      <c r="S613" t="s">
        <v>42</v>
      </c>
      <c r="T613" t="s">
        <v>43</v>
      </c>
      <c r="U613" t="s">
        <v>44</v>
      </c>
      <c r="W613" t="s">
        <v>201</v>
      </c>
      <c r="X613" t="s">
        <v>46</v>
      </c>
      <c r="Y613" t="s">
        <v>55</v>
      </c>
      <c r="AC613" s="3"/>
      <c r="AE613" t="s">
        <v>977</v>
      </c>
      <c r="AG613" s="5"/>
    </row>
    <row r="614" spans="1:33" x14ac:dyDescent="0.3">
      <c r="A614" s="2" t="s">
        <v>2749</v>
      </c>
      <c r="B614" t="s">
        <v>4304</v>
      </c>
      <c r="C614" t="s">
        <v>2750</v>
      </c>
      <c r="D614" t="s">
        <v>115</v>
      </c>
      <c r="E614" t="s">
        <v>548</v>
      </c>
      <c r="F614" s="3">
        <v>44302</v>
      </c>
      <c r="G614" s="3">
        <v>44305</v>
      </c>
      <c r="H614" t="s">
        <v>2751</v>
      </c>
      <c r="I614" t="s">
        <v>258</v>
      </c>
      <c r="J614" s="3">
        <v>44307</v>
      </c>
      <c r="K614" s="4">
        <v>12100</v>
      </c>
      <c r="L614" t="s">
        <v>38</v>
      </c>
      <c r="M614" t="s">
        <v>115</v>
      </c>
      <c r="N614" s="3">
        <v>44385</v>
      </c>
      <c r="O614" t="s">
        <v>1180</v>
      </c>
      <c r="P614" t="s">
        <v>116</v>
      </c>
      <c r="Q614" t="s">
        <v>2752</v>
      </c>
      <c r="R614" t="s">
        <v>41</v>
      </c>
      <c r="S614" t="s">
        <v>95</v>
      </c>
      <c r="T614" t="s">
        <v>43</v>
      </c>
      <c r="U614" t="s">
        <v>44</v>
      </c>
      <c r="V614" t="s">
        <v>2753</v>
      </c>
      <c r="W614" t="s">
        <v>45</v>
      </c>
      <c r="X614" t="s">
        <v>46</v>
      </c>
      <c r="Y614" t="s">
        <v>84</v>
      </c>
      <c r="Z614" t="s">
        <v>172</v>
      </c>
      <c r="AA614" t="s">
        <v>1591</v>
      </c>
      <c r="AB614" t="s">
        <v>193</v>
      </c>
      <c r="AC614" s="3">
        <v>44361</v>
      </c>
      <c r="AD614" t="s">
        <v>325</v>
      </c>
      <c r="AE614" t="s">
        <v>143</v>
      </c>
      <c r="AF614" t="s">
        <v>196</v>
      </c>
      <c r="AG614" s="5">
        <v>240</v>
      </c>
    </row>
    <row r="615" spans="1:33" x14ac:dyDescent="0.3">
      <c r="A615" s="2" t="s">
        <v>2754</v>
      </c>
      <c r="B615" t="s">
        <v>4305</v>
      </c>
      <c r="C615" t="s">
        <v>2755</v>
      </c>
      <c r="D615" t="s">
        <v>34</v>
      </c>
      <c r="E615" t="s">
        <v>321</v>
      </c>
      <c r="F615" s="3">
        <v>44301</v>
      </c>
      <c r="G615" s="3">
        <v>44302</v>
      </c>
      <c r="H615" t="s">
        <v>37</v>
      </c>
      <c r="J615" s="3">
        <v>44302</v>
      </c>
      <c r="K615" s="4">
        <v>3200</v>
      </c>
      <c r="L615" t="s">
        <v>38</v>
      </c>
      <c r="M615" t="s">
        <v>34</v>
      </c>
      <c r="N615" s="3">
        <v>44363</v>
      </c>
      <c r="O615" t="s">
        <v>128</v>
      </c>
      <c r="P615" t="s">
        <v>409</v>
      </c>
      <c r="R615" t="s">
        <v>41</v>
      </c>
      <c r="S615" t="s">
        <v>109</v>
      </c>
      <c r="T615" t="s">
        <v>43</v>
      </c>
      <c r="U615" t="s">
        <v>44</v>
      </c>
      <c r="V615" t="s">
        <v>2156</v>
      </c>
      <c r="W615" t="s">
        <v>45</v>
      </c>
      <c r="X615" t="s">
        <v>46</v>
      </c>
      <c r="Y615" t="s">
        <v>84</v>
      </c>
      <c r="AA615" t="s">
        <v>256</v>
      </c>
      <c r="AB615" t="s">
        <v>150</v>
      </c>
      <c r="AC615" s="3">
        <v>44316</v>
      </c>
      <c r="AD615" t="s">
        <v>241</v>
      </c>
      <c r="AE615" t="s">
        <v>48</v>
      </c>
      <c r="AF615" t="s">
        <v>151</v>
      </c>
      <c r="AG615" s="5">
        <v>80</v>
      </c>
    </row>
    <row r="616" spans="1:33" x14ac:dyDescent="0.3">
      <c r="A616" s="2" t="s">
        <v>2756</v>
      </c>
      <c r="B616" t="s">
        <v>4306</v>
      </c>
      <c r="D616" t="s">
        <v>34</v>
      </c>
      <c r="E616" t="s">
        <v>739</v>
      </c>
      <c r="F616" s="3">
        <v>44442</v>
      </c>
      <c r="G616" s="3">
        <v>44446</v>
      </c>
      <c r="H616" t="s">
        <v>127</v>
      </c>
      <c r="J616" s="3"/>
      <c r="K616" s="4">
        <v>0</v>
      </c>
      <c r="L616" t="s">
        <v>38</v>
      </c>
      <c r="M616" t="s">
        <v>34</v>
      </c>
      <c r="N616" s="3">
        <v>44445</v>
      </c>
      <c r="O616" t="s">
        <v>134</v>
      </c>
      <c r="P616" t="s">
        <v>409</v>
      </c>
      <c r="Q616" t="s">
        <v>2757</v>
      </c>
      <c r="R616" t="s">
        <v>41</v>
      </c>
      <c r="S616" t="s">
        <v>42</v>
      </c>
      <c r="T616" t="s">
        <v>52</v>
      </c>
      <c r="U616" t="s">
        <v>53</v>
      </c>
      <c r="W616" t="s">
        <v>201</v>
      </c>
      <c r="X616" t="s">
        <v>46</v>
      </c>
      <c r="Y616" t="s">
        <v>47</v>
      </c>
      <c r="AC616" s="3">
        <v>44407</v>
      </c>
      <c r="AE616" t="s">
        <v>56</v>
      </c>
      <c r="AG616" s="5"/>
    </row>
    <row r="617" spans="1:33" x14ac:dyDescent="0.3">
      <c r="A617" s="2" t="s">
        <v>2758</v>
      </c>
      <c r="B617" t="s">
        <v>4307</v>
      </c>
      <c r="C617" t="s">
        <v>2759</v>
      </c>
      <c r="D617" t="s">
        <v>34</v>
      </c>
      <c r="E617" t="s">
        <v>936</v>
      </c>
      <c r="F617" s="3">
        <v>44390</v>
      </c>
      <c r="G617" s="3">
        <v>44300</v>
      </c>
      <c r="H617" t="s">
        <v>467</v>
      </c>
      <c r="J617" s="3">
        <v>44300</v>
      </c>
      <c r="K617" s="4">
        <v>950</v>
      </c>
      <c r="L617" t="s">
        <v>38</v>
      </c>
      <c r="M617" t="s">
        <v>115</v>
      </c>
      <c r="N617" s="3">
        <v>44434</v>
      </c>
      <c r="O617" t="s">
        <v>128</v>
      </c>
      <c r="P617" t="s">
        <v>116</v>
      </c>
      <c r="Q617" t="s">
        <v>2760</v>
      </c>
      <c r="R617" t="s">
        <v>41</v>
      </c>
      <c r="S617" t="s">
        <v>42</v>
      </c>
      <c r="T617" t="s">
        <v>52</v>
      </c>
      <c r="U617" t="s">
        <v>76</v>
      </c>
      <c r="V617" t="s">
        <v>2761</v>
      </c>
      <c r="W617" t="s">
        <v>45</v>
      </c>
      <c r="X617" t="s">
        <v>46</v>
      </c>
      <c r="Y617" t="s">
        <v>84</v>
      </c>
      <c r="Z617" t="s">
        <v>172</v>
      </c>
      <c r="AA617" t="s">
        <v>2762</v>
      </c>
      <c r="AB617" t="s">
        <v>89</v>
      </c>
      <c r="AC617" s="3">
        <v>44301</v>
      </c>
      <c r="AD617" t="s">
        <v>2763</v>
      </c>
      <c r="AE617" t="s">
        <v>56</v>
      </c>
      <c r="AF617" t="s">
        <v>91</v>
      </c>
      <c r="AG617" s="5">
        <v>19</v>
      </c>
    </row>
    <row r="618" spans="1:33" x14ac:dyDescent="0.3">
      <c r="A618" s="2" t="s">
        <v>2764</v>
      </c>
      <c r="B618" t="s">
        <v>4308</v>
      </c>
      <c r="C618" t="s">
        <v>2765</v>
      </c>
      <c r="D618" t="s">
        <v>34</v>
      </c>
      <c r="E618" t="s">
        <v>377</v>
      </c>
      <c r="F618" s="3">
        <v>44316</v>
      </c>
      <c r="G618" s="3">
        <v>44319</v>
      </c>
      <c r="H618" t="s">
        <v>2520</v>
      </c>
      <c r="J618" s="3">
        <v>44319</v>
      </c>
      <c r="K618" s="4">
        <v>7000</v>
      </c>
      <c r="L618" t="s">
        <v>38</v>
      </c>
      <c r="M618" t="s">
        <v>115</v>
      </c>
      <c r="N618" s="3">
        <v>44369</v>
      </c>
      <c r="O618" t="s">
        <v>128</v>
      </c>
      <c r="P618" t="s">
        <v>116</v>
      </c>
      <c r="Q618" t="s">
        <v>2766</v>
      </c>
      <c r="R618" t="s">
        <v>41</v>
      </c>
      <c r="S618" t="s">
        <v>42</v>
      </c>
      <c r="T618" t="s">
        <v>52</v>
      </c>
      <c r="U618" t="s">
        <v>53</v>
      </c>
      <c r="V618" t="s">
        <v>2767</v>
      </c>
      <c r="W618" t="s">
        <v>45</v>
      </c>
      <c r="X618" t="s">
        <v>46</v>
      </c>
      <c r="Y618" t="s">
        <v>47</v>
      </c>
      <c r="Z618" t="s">
        <v>209</v>
      </c>
      <c r="AA618" t="s">
        <v>2768</v>
      </c>
      <c r="AB618" t="s">
        <v>150</v>
      </c>
      <c r="AC618" s="3">
        <v>44368</v>
      </c>
      <c r="AD618" t="s">
        <v>90</v>
      </c>
      <c r="AE618" t="s">
        <v>56</v>
      </c>
      <c r="AF618" t="s">
        <v>151</v>
      </c>
      <c r="AG618" s="5">
        <v>100</v>
      </c>
    </row>
    <row r="619" spans="1:33" x14ac:dyDescent="0.3">
      <c r="A619" s="2" t="s">
        <v>2769</v>
      </c>
      <c r="B619" t="s">
        <v>4309</v>
      </c>
      <c r="C619" t="s">
        <v>2770</v>
      </c>
      <c r="D619" t="s">
        <v>34</v>
      </c>
      <c r="E619" t="s">
        <v>2771</v>
      </c>
      <c r="F619" s="3">
        <v>44298</v>
      </c>
      <c r="G619" s="3">
        <v>44300</v>
      </c>
      <c r="H619" t="s">
        <v>2520</v>
      </c>
      <c r="J619" s="3">
        <v>44300</v>
      </c>
      <c r="K619" s="4">
        <v>240000</v>
      </c>
      <c r="L619" t="s">
        <v>38</v>
      </c>
      <c r="M619" t="s">
        <v>115</v>
      </c>
      <c r="N619" s="3">
        <v>44343</v>
      </c>
      <c r="O619" t="s">
        <v>128</v>
      </c>
      <c r="P619" t="s">
        <v>116</v>
      </c>
      <c r="Q619" t="s">
        <v>2772</v>
      </c>
      <c r="R619" t="s">
        <v>41</v>
      </c>
      <c r="S619" t="s">
        <v>42</v>
      </c>
      <c r="T619" t="s">
        <v>52</v>
      </c>
      <c r="U619" t="s">
        <v>53</v>
      </c>
      <c r="V619" t="s">
        <v>2773</v>
      </c>
      <c r="W619" t="s">
        <v>54</v>
      </c>
      <c r="X619" t="s">
        <v>46</v>
      </c>
      <c r="Y619" t="s">
        <v>55</v>
      </c>
      <c r="Z619" t="s">
        <v>172</v>
      </c>
      <c r="AA619" t="s">
        <v>2774</v>
      </c>
      <c r="AB619" t="s">
        <v>924</v>
      </c>
      <c r="AC619" s="3">
        <v>44343</v>
      </c>
      <c r="AD619" t="s">
        <v>2775</v>
      </c>
      <c r="AE619" t="s">
        <v>56</v>
      </c>
      <c r="AF619" t="s">
        <v>925</v>
      </c>
      <c r="AG619" s="5">
        <v>3010</v>
      </c>
    </row>
    <row r="620" spans="1:33" x14ac:dyDescent="0.3">
      <c r="A620" s="2" t="s">
        <v>2776</v>
      </c>
      <c r="B620" t="s">
        <v>4310</v>
      </c>
      <c r="C620" t="s">
        <v>2777</v>
      </c>
      <c r="D620" t="s">
        <v>34</v>
      </c>
      <c r="E620" t="s">
        <v>2771</v>
      </c>
      <c r="F620" s="3">
        <v>44298</v>
      </c>
      <c r="G620" s="3">
        <v>44300</v>
      </c>
      <c r="H620" t="s">
        <v>2520</v>
      </c>
      <c r="J620" s="3">
        <v>44300</v>
      </c>
      <c r="K620" s="4">
        <v>294400</v>
      </c>
      <c r="L620" t="s">
        <v>38</v>
      </c>
      <c r="M620" t="s">
        <v>115</v>
      </c>
      <c r="N620" s="3">
        <v>44345</v>
      </c>
      <c r="O620" t="s">
        <v>128</v>
      </c>
      <c r="P620" t="s">
        <v>116</v>
      </c>
      <c r="Q620" t="s">
        <v>2778</v>
      </c>
      <c r="R620" t="s">
        <v>41</v>
      </c>
      <c r="S620" t="s">
        <v>42</v>
      </c>
      <c r="T620" t="s">
        <v>52</v>
      </c>
      <c r="U620" t="s">
        <v>53</v>
      </c>
      <c r="V620" t="s">
        <v>2779</v>
      </c>
      <c r="W620" t="s">
        <v>54</v>
      </c>
      <c r="X620" t="s">
        <v>46</v>
      </c>
      <c r="Y620" t="s">
        <v>55</v>
      </c>
      <c r="Z620" t="s">
        <v>172</v>
      </c>
      <c r="AA620" t="s">
        <v>335</v>
      </c>
      <c r="AB620" t="s">
        <v>89</v>
      </c>
      <c r="AC620" s="3">
        <v>44344</v>
      </c>
      <c r="AD620" t="s">
        <v>2780</v>
      </c>
      <c r="AE620" t="s">
        <v>56</v>
      </c>
      <c r="AF620" t="s">
        <v>91</v>
      </c>
      <c r="AG620" s="5">
        <v>2560</v>
      </c>
    </row>
    <row r="621" spans="1:33" x14ac:dyDescent="0.3">
      <c r="A621" s="2" t="s">
        <v>2781</v>
      </c>
      <c r="B621" t="s">
        <v>4311</v>
      </c>
      <c r="C621" t="s">
        <v>2782</v>
      </c>
      <c r="D621" t="s">
        <v>34</v>
      </c>
      <c r="E621" t="s">
        <v>168</v>
      </c>
      <c r="F621" s="3">
        <v>44298</v>
      </c>
      <c r="G621" s="3">
        <v>44299</v>
      </c>
      <c r="H621" t="s">
        <v>2520</v>
      </c>
      <c r="J621" s="3">
        <v>44298</v>
      </c>
      <c r="K621" s="4">
        <v>2600</v>
      </c>
      <c r="L621" t="s">
        <v>38</v>
      </c>
      <c r="M621" t="s">
        <v>115</v>
      </c>
      <c r="N621" s="3">
        <v>44362</v>
      </c>
      <c r="O621" t="s">
        <v>128</v>
      </c>
      <c r="P621" t="s">
        <v>116</v>
      </c>
      <c r="Q621" t="s">
        <v>1238</v>
      </c>
      <c r="R621" t="s">
        <v>41</v>
      </c>
      <c r="S621" t="s">
        <v>42</v>
      </c>
      <c r="T621" t="s">
        <v>52</v>
      </c>
      <c r="U621" t="s">
        <v>53</v>
      </c>
      <c r="V621" t="s">
        <v>2783</v>
      </c>
      <c r="W621" t="s">
        <v>45</v>
      </c>
      <c r="X621" t="s">
        <v>46</v>
      </c>
      <c r="Y621" t="s">
        <v>55</v>
      </c>
      <c r="Z621" t="s">
        <v>172</v>
      </c>
      <c r="AA621" t="s">
        <v>298</v>
      </c>
      <c r="AB621" t="s">
        <v>193</v>
      </c>
      <c r="AC621" s="3">
        <v>44303</v>
      </c>
      <c r="AD621" t="s">
        <v>90</v>
      </c>
      <c r="AE621" t="s">
        <v>293</v>
      </c>
      <c r="AF621" t="s">
        <v>196</v>
      </c>
      <c r="AG621" s="5">
        <v>20</v>
      </c>
    </row>
    <row r="622" spans="1:33" x14ac:dyDescent="0.3">
      <c r="A622" s="2" t="s">
        <v>2784</v>
      </c>
      <c r="B622" t="s">
        <v>4312</v>
      </c>
      <c r="C622" t="s">
        <v>2785</v>
      </c>
      <c r="D622" t="s">
        <v>34</v>
      </c>
      <c r="E622" t="s">
        <v>321</v>
      </c>
      <c r="F622" s="3">
        <v>44295</v>
      </c>
      <c r="G622" s="3">
        <v>44298</v>
      </c>
      <c r="H622" t="s">
        <v>467</v>
      </c>
      <c r="J622" s="3">
        <v>44298</v>
      </c>
      <c r="K622" s="4">
        <v>45000</v>
      </c>
      <c r="L622" t="s">
        <v>38</v>
      </c>
      <c r="M622" t="s">
        <v>34</v>
      </c>
      <c r="N622" s="3">
        <v>44434</v>
      </c>
      <c r="O622" t="s">
        <v>128</v>
      </c>
      <c r="P622" t="s">
        <v>409</v>
      </c>
      <c r="Q622" t="s">
        <v>2786</v>
      </c>
      <c r="R622" t="s">
        <v>41</v>
      </c>
      <c r="S622" t="s">
        <v>42</v>
      </c>
      <c r="T622" t="s">
        <v>43</v>
      </c>
      <c r="U622" t="s">
        <v>44</v>
      </c>
      <c r="V622" t="s">
        <v>2665</v>
      </c>
      <c r="W622" t="s">
        <v>201</v>
      </c>
      <c r="X622" t="s">
        <v>46</v>
      </c>
      <c r="Y622" t="s">
        <v>84</v>
      </c>
      <c r="AA622" t="s">
        <v>2787</v>
      </c>
      <c r="AB622" t="s">
        <v>329</v>
      </c>
      <c r="AC622" s="3">
        <v>44344</v>
      </c>
      <c r="AD622" t="s">
        <v>90</v>
      </c>
      <c r="AE622" t="s">
        <v>1302</v>
      </c>
      <c r="AF622" t="s">
        <v>398</v>
      </c>
      <c r="AG622" s="5">
        <v>900</v>
      </c>
    </row>
    <row r="623" spans="1:33" x14ac:dyDescent="0.3">
      <c r="A623" s="2" t="s">
        <v>2788</v>
      </c>
      <c r="B623" t="s">
        <v>4313</v>
      </c>
      <c r="C623" t="s">
        <v>2789</v>
      </c>
      <c r="D623" t="s">
        <v>34</v>
      </c>
      <c r="E623" t="s">
        <v>75</v>
      </c>
      <c r="F623" s="3">
        <v>44295</v>
      </c>
      <c r="G623" s="3">
        <v>44300</v>
      </c>
      <c r="H623" t="s">
        <v>2544</v>
      </c>
      <c r="J623" s="3">
        <v>44305</v>
      </c>
      <c r="K623" s="4">
        <v>3000</v>
      </c>
      <c r="L623" t="s">
        <v>38</v>
      </c>
      <c r="M623" t="s">
        <v>115</v>
      </c>
      <c r="N623" s="3">
        <v>44393</v>
      </c>
      <c r="O623" t="s">
        <v>128</v>
      </c>
      <c r="P623" t="s">
        <v>116</v>
      </c>
      <c r="Q623" t="s">
        <v>2790</v>
      </c>
      <c r="R623" t="s">
        <v>41</v>
      </c>
      <c r="S623" t="s">
        <v>42</v>
      </c>
      <c r="T623" t="s">
        <v>52</v>
      </c>
      <c r="U623" t="s">
        <v>76</v>
      </c>
      <c r="V623" t="s">
        <v>2791</v>
      </c>
      <c r="W623" t="s">
        <v>45</v>
      </c>
      <c r="X623" t="s">
        <v>46</v>
      </c>
      <c r="Y623" t="s">
        <v>47</v>
      </c>
      <c r="Z623" t="s">
        <v>172</v>
      </c>
      <c r="AA623" t="s">
        <v>2792</v>
      </c>
      <c r="AB623" t="s">
        <v>121</v>
      </c>
      <c r="AC623" s="3">
        <v>44340</v>
      </c>
      <c r="AD623" t="s">
        <v>90</v>
      </c>
      <c r="AE623" t="s">
        <v>56</v>
      </c>
      <c r="AF623" t="s">
        <v>106</v>
      </c>
      <c r="AG623" s="5">
        <v>60</v>
      </c>
    </row>
    <row r="624" spans="1:33" x14ac:dyDescent="0.3">
      <c r="A624" s="2" t="s">
        <v>2793</v>
      </c>
      <c r="B624" t="s">
        <v>4314</v>
      </c>
      <c r="C624" t="s">
        <v>2794</v>
      </c>
      <c r="D624" t="s">
        <v>34</v>
      </c>
      <c r="E624" t="s">
        <v>75</v>
      </c>
      <c r="F624" s="3">
        <v>44295</v>
      </c>
      <c r="G624" s="3">
        <v>44300</v>
      </c>
      <c r="H624" t="s">
        <v>36</v>
      </c>
      <c r="J624" s="3">
        <v>44306</v>
      </c>
      <c r="K624" s="4">
        <v>12500</v>
      </c>
      <c r="L624" t="s">
        <v>38</v>
      </c>
      <c r="M624" t="s">
        <v>34</v>
      </c>
      <c r="N624" s="3">
        <v>44530</v>
      </c>
      <c r="O624" t="s">
        <v>80</v>
      </c>
      <c r="P624" t="s">
        <v>409</v>
      </c>
      <c r="Q624" t="s">
        <v>2795</v>
      </c>
      <c r="R624" t="s">
        <v>41</v>
      </c>
      <c r="S624" t="s">
        <v>42</v>
      </c>
      <c r="T624" t="s">
        <v>52</v>
      </c>
      <c r="U624" t="s">
        <v>76</v>
      </c>
      <c r="V624" t="s">
        <v>2796</v>
      </c>
      <c r="W624" t="s">
        <v>45</v>
      </c>
      <c r="X624" t="s">
        <v>46</v>
      </c>
      <c r="Y624" t="s">
        <v>47</v>
      </c>
      <c r="AA624" t="s">
        <v>2797</v>
      </c>
      <c r="AB624" t="s">
        <v>571</v>
      </c>
      <c r="AC624" s="3">
        <v>44530</v>
      </c>
      <c r="AD624" t="s">
        <v>90</v>
      </c>
      <c r="AE624" t="s">
        <v>56</v>
      </c>
      <c r="AF624" t="s">
        <v>572</v>
      </c>
      <c r="AG624" s="5">
        <v>250</v>
      </c>
    </row>
    <row r="625" spans="1:33" x14ac:dyDescent="0.3">
      <c r="A625" s="2" t="s">
        <v>2798</v>
      </c>
      <c r="B625" t="s">
        <v>4315</v>
      </c>
      <c r="C625" t="s">
        <v>2799</v>
      </c>
      <c r="D625" t="s">
        <v>34</v>
      </c>
      <c r="E625" t="s">
        <v>160</v>
      </c>
      <c r="F625" s="3">
        <v>44302</v>
      </c>
      <c r="G625" s="3">
        <v>44305</v>
      </c>
      <c r="H625" t="s">
        <v>91</v>
      </c>
      <c r="J625" s="3">
        <v>44308</v>
      </c>
      <c r="K625" s="4">
        <v>7310</v>
      </c>
      <c r="L625" t="s">
        <v>239</v>
      </c>
      <c r="M625" t="s">
        <v>115</v>
      </c>
      <c r="N625" s="3">
        <v>44358</v>
      </c>
      <c r="O625" t="s">
        <v>128</v>
      </c>
      <c r="P625" t="s">
        <v>116</v>
      </c>
      <c r="Q625" t="s">
        <v>675</v>
      </c>
      <c r="R625" t="s">
        <v>41</v>
      </c>
      <c r="S625" t="s">
        <v>95</v>
      </c>
      <c r="T625" t="s">
        <v>66</v>
      </c>
      <c r="U625" t="s">
        <v>67</v>
      </c>
      <c r="V625" t="s">
        <v>2800</v>
      </c>
      <c r="W625" t="s">
        <v>45</v>
      </c>
      <c r="X625" t="s">
        <v>46</v>
      </c>
      <c r="Y625" t="s">
        <v>47</v>
      </c>
      <c r="Z625" t="s">
        <v>119</v>
      </c>
      <c r="AA625" t="s">
        <v>192</v>
      </c>
      <c r="AB625" t="s">
        <v>121</v>
      </c>
      <c r="AC625" s="3">
        <v>44308</v>
      </c>
      <c r="AD625" t="s">
        <v>241</v>
      </c>
      <c r="AE625" t="s">
        <v>162</v>
      </c>
      <c r="AF625" t="s">
        <v>106</v>
      </c>
      <c r="AG625" s="5">
        <v>170</v>
      </c>
    </row>
    <row r="626" spans="1:33" x14ac:dyDescent="0.3">
      <c r="A626" s="2" t="s">
        <v>2801</v>
      </c>
      <c r="B626" t="s">
        <v>4316</v>
      </c>
      <c r="C626" t="s">
        <v>2802</v>
      </c>
      <c r="D626" t="s">
        <v>34</v>
      </c>
      <c r="E626" t="s">
        <v>168</v>
      </c>
      <c r="F626" s="3">
        <v>44295</v>
      </c>
      <c r="G626" s="3">
        <v>44298</v>
      </c>
      <c r="H626" t="s">
        <v>2520</v>
      </c>
      <c r="J626" s="3">
        <v>44298</v>
      </c>
      <c r="K626" s="4">
        <v>500</v>
      </c>
      <c r="L626" t="s">
        <v>38</v>
      </c>
      <c r="M626" t="s">
        <v>115</v>
      </c>
      <c r="N626" s="3">
        <v>44362</v>
      </c>
      <c r="O626" t="s">
        <v>128</v>
      </c>
      <c r="P626" t="s">
        <v>116</v>
      </c>
      <c r="Q626" t="s">
        <v>1238</v>
      </c>
      <c r="R626" t="s">
        <v>41</v>
      </c>
      <c r="S626" t="s">
        <v>42</v>
      </c>
      <c r="T626" t="s">
        <v>52</v>
      </c>
      <c r="U626" t="s">
        <v>53</v>
      </c>
      <c r="V626" t="s">
        <v>2803</v>
      </c>
      <c r="W626" t="s">
        <v>45</v>
      </c>
      <c r="X626" t="s">
        <v>46</v>
      </c>
      <c r="Y626" t="s">
        <v>55</v>
      </c>
      <c r="Z626" t="s">
        <v>172</v>
      </c>
      <c r="AA626" t="s">
        <v>139</v>
      </c>
      <c r="AB626" t="s">
        <v>89</v>
      </c>
      <c r="AC626" s="3">
        <v>44323</v>
      </c>
      <c r="AD626" t="s">
        <v>90</v>
      </c>
      <c r="AE626" t="s">
        <v>56</v>
      </c>
      <c r="AF626" t="s">
        <v>91</v>
      </c>
      <c r="AG626" s="5">
        <v>10</v>
      </c>
    </row>
    <row r="627" spans="1:33" x14ac:dyDescent="0.3">
      <c r="A627" s="2" t="s">
        <v>1934</v>
      </c>
      <c r="B627" t="s">
        <v>4317</v>
      </c>
      <c r="C627" t="s">
        <v>2804</v>
      </c>
      <c r="D627" t="s">
        <v>34</v>
      </c>
      <c r="E627" t="s">
        <v>99</v>
      </c>
      <c r="F627" s="3">
        <v>44295</v>
      </c>
      <c r="G627" s="3">
        <v>44298</v>
      </c>
      <c r="H627" t="s">
        <v>2544</v>
      </c>
      <c r="J627" s="3">
        <v>44306</v>
      </c>
      <c r="K627" s="4">
        <v>1280</v>
      </c>
      <c r="L627" t="s">
        <v>38</v>
      </c>
      <c r="M627" t="s">
        <v>115</v>
      </c>
      <c r="N627" s="3">
        <v>44362</v>
      </c>
      <c r="O627" t="s">
        <v>128</v>
      </c>
      <c r="P627" t="s">
        <v>116</v>
      </c>
      <c r="Q627" t="s">
        <v>2584</v>
      </c>
      <c r="R627" t="s">
        <v>41</v>
      </c>
      <c r="S627" t="s">
        <v>42</v>
      </c>
      <c r="T627" t="s">
        <v>43</v>
      </c>
      <c r="U627" t="s">
        <v>44</v>
      </c>
      <c r="V627" t="s">
        <v>2805</v>
      </c>
      <c r="W627" t="s">
        <v>45</v>
      </c>
      <c r="X627" t="s">
        <v>46</v>
      </c>
      <c r="Y627" t="s">
        <v>84</v>
      </c>
      <c r="Z627" t="s">
        <v>209</v>
      </c>
      <c r="AA627" t="s">
        <v>214</v>
      </c>
      <c r="AB627" t="s">
        <v>193</v>
      </c>
      <c r="AC627" s="3">
        <v>44307</v>
      </c>
      <c r="AD627" t="s">
        <v>2806</v>
      </c>
      <c r="AE627" t="s">
        <v>48</v>
      </c>
      <c r="AF627" t="s">
        <v>196</v>
      </c>
      <c r="AG627" s="5">
        <v>32</v>
      </c>
    </row>
    <row r="628" spans="1:33" x14ac:dyDescent="0.3">
      <c r="A628" s="2" t="s">
        <v>2807</v>
      </c>
      <c r="B628" t="s">
        <v>4318</v>
      </c>
      <c r="C628" t="s">
        <v>2232</v>
      </c>
      <c r="D628" t="s">
        <v>34</v>
      </c>
      <c r="E628" t="s">
        <v>2048</v>
      </c>
      <c r="F628" s="3">
        <v>44312</v>
      </c>
      <c r="G628" s="3">
        <v>44393</v>
      </c>
      <c r="H628" t="s">
        <v>113</v>
      </c>
      <c r="I628" t="s">
        <v>2324</v>
      </c>
      <c r="J628" s="3">
        <v>44386</v>
      </c>
      <c r="K628" s="4">
        <v>12000</v>
      </c>
      <c r="L628" t="s">
        <v>38</v>
      </c>
      <c r="M628" t="s">
        <v>34</v>
      </c>
      <c r="N628" s="3">
        <v>44438</v>
      </c>
      <c r="O628" t="s">
        <v>128</v>
      </c>
      <c r="P628" t="s">
        <v>81</v>
      </c>
      <c r="R628" t="s">
        <v>41</v>
      </c>
      <c r="S628" t="s">
        <v>42</v>
      </c>
      <c r="T628" t="s">
        <v>52</v>
      </c>
      <c r="U628" t="s">
        <v>53</v>
      </c>
      <c r="V628" t="s">
        <v>2808</v>
      </c>
      <c r="W628" t="s">
        <v>45</v>
      </c>
      <c r="X628" t="s">
        <v>46</v>
      </c>
      <c r="Y628" t="s">
        <v>47</v>
      </c>
      <c r="AA628" t="s">
        <v>1156</v>
      </c>
      <c r="AB628" t="s">
        <v>158</v>
      </c>
      <c r="AC628" s="3"/>
      <c r="AD628" t="s">
        <v>90</v>
      </c>
      <c r="AE628" t="s">
        <v>56</v>
      </c>
      <c r="AF628" t="s">
        <v>67</v>
      </c>
      <c r="AG628" s="5">
        <v>300</v>
      </c>
    </row>
    <row r="629" spans="1:33" x14ac:dyDescent="0.3">
      <c r="A629" s="2" t="s">
        <v>2809</v>
      </c>
      <c r="B629" t="s">
        <v>4319</v>
      </c>
      <c r="C629" t="s">
        <v>2232</v>
      </c>
      <c r="D629" t="s">
        <v>34</v>
      </c>
      <c r="E629" t="s">
        <v>108</v>
      </c>
      <c r="F629" s="3">
        <v>44295</v>
      </c>
      <c r="G629" s="3">
        <v>44369</v>
      </c>
      <c r="H629" t="s">
        <v>36</v>
      </c>
      <c r="I629" t="s">
        <v>1775</v>
      </c>
      <c r="J629" s="3">
        <v>44369</v>
      </c>
      <c r="K629" s="4">
        <v>600</v>
      </c>
      <c r="L629" t="s">
        <v>38</v>
      </c>
      <c r="M629" t="s">
        <v>115</v>
      </c>
      <c r="N629" s="3">
        <v>44565</v>
      </c>
      <c r="O629" t="s">
        <v>80</v>
      </c>
      <c r="P629" t="s">
        <v>116</v>
      </c>
      <c r="Q629" t="s">
        <v>2810</v>
      </c>
      <c r="R629" t="s">
        <v>41</v>
      </c>
      <c r="S629" t="s">
        <v>42</v>
      </c>
      <c r="T629" t="s">
        <v>52</v>
      </c>
      <c r="U629" t="s">
        <v>76</v>
      </c>
      <c r="V629" t="s">
        <v>2811</v>
      </c>
      <c r="W629" t="s">
        <v>54</v>
      </c>
      <c r="X629" t="s">
        <v>46</v>
      </c>
      <c r="Y629" t="s">
        <v>47</v>
      </c>
      <c r="Z629" t="s">
        <v>209</v>
      </c>
      <c r="AA629" t="s">
        <v>2812</v>
      </c>
      <c r="AB629" t="s">
        <v>89</v>
      </c>
      <c r="AC629" s="3">
        <v>44530</v>
      </c>
      <c r="AD629" t="s">
        <v>105</v>
      </c>
      <c r="AE629" t="s">
        <v>545</v>
      </c>
      <c r="AF629" t="s">
        <v>91</v>
      </c>
      <c r="AG629" s="5">
        <v>20</v>
      </c>
    </row>
    <row r="630" spans="1:33" x14ac:dyDescent="0.3">
      <c r="A630" s="2" t="s">
        <v>2813</v>
      </c>
      <c r="B630" t="s">
        <v>4320</v>
      </c>
      <c r="C630" t="s">
        <v>2814</v>
      </c>
      <c r="D630" t="s">
        <v>34</v>
      </c>
      <c r="E630" t="s">
        <v>112</v>
      </c>
      <c r="F630" s="3">
        <v>44294</v>
      </c>
      <c r="G630" s="3">
        <v>44294</v>
      </c>
      <c r="H630" t="s">
        <v>2544</v>
      </c>
      <c r="J630" s="3">
        <v>44295</v>
      </c>
      <c r="K630" s="4">
        <v>240</v>
      </c>
      <c r="L630" t="s">
        <v>65</v>
      </c>
      <c r="M630" t="s">
        <v>115</v>
      </c>
      <c r="N630" s="3">
        <v>44362</v>
      </c>
      <c r="O630" t="s">
        <v>128</v>
      </c>
      <c r="P630" t="s">
        <v>116</v>
      </c>
      <c r="Q630" t="s">
        <v>1238</v>
      </c>
      <c r="R630" t="s">
        <v>41</v>
      </c>
      <c r="S630" t="s">
        <v>42</v>
      </c>
      <c r="T630" t="s">
        <v>66</v>
      </c>
      <c r="U630" t="s">
        <v>67</v>
      </c>
      <c r="V630" t="s">
        <v>2815</v>
      </c>
      <c r="W630" t="s">
        <v>161</v>
      </c>
      <c r="X630" t="s">
        <v>46</v>
      </c>
      <c r="Y630" t="s">
        <v>84</v>
      </c>
      <c r="Z630" t="s">
        <v>119</v>
      </c>
      <c r="AA630" t="s">
        <v>411</v>
      </c>
      <c r="AB630" t="s">
        <v>89</v>
      </c>
      <c r="AC630" s="3">
        <v>44299</v>
      </c>
      <c r="AD630" t="s">
        <v>90</v>
      </c>
      <c r="AE630" t="s">
        <v>1607</v>
      </c>
      <c r="AF630" t="s">
        <v>91</v>
      </c>
      <c r="AG630" s="5">
        <v>8</v>
      </c>
    </row>
    <row r="631" spans="1:33" x14ac:dyDescent="0.3">
      <c r="A631" s="2" t="s">
        <v>2816</v>
      </c>
      <c r="B631" t="s">
        <v>4321</v>
      </c>
      <c r="D631" t="s">
        <v>34</v>
      </c>
      <c r="E631" t="s">
        <v>291</v>
      </c>
      <c r="F631" s="3">
        <v>44294</v>
      </c>
      <c r="G631" s="3">
        <v>44300</v>
      </c>
      <c r="H631" t="s">
        <v>133</v>
      </c>
      <c r="J631" s="3">
        <v>44337</v>
      </c>
      <c r="K631" s="4">
        <v>0</v>
      </c>
      <c r="L631" t="s">
        <v>38</v>
      </c>
      <c r="M631" t="s">
        <v>34</v>
      </c>
      <c r="N631" s="3">
        <v>44370</v>
      </c>
      <c r="O631" t="s">
        <v>134</v>
      </c>
      <c r="P631" t="s">
        <v>409</v>
      </c>
      <c r="R631" t="s">
        <v>41</v>
      </c>
      <c r="S631" t="s">
        <v>42</v>
      </c>
      <c r="T631" t="s">
        <v>43</v>
      </c>
      <c r="U631" t="s">
        <v>44</v>
      </c>
      <c r="W631" t="s">
        <v>201</v>
      </c>
      <c r="X631" t="s">
        <v>46</v>
      </c>
      <c r="Y631" t="s">
        <v>47</v>
      </c>
      <c r="AC631" s="3">
        <v>44370</v>
      </c>
      <c r="AE631" t="s">
        <v>1302</v>
      </c>
      <c r="AG631" s="5"/>
    </row>
    <row r="632" spans="1:33" x14ac:dyDescent="0.3">
      <c r="A632" s="2" t="s">
        <v>2817</v>
      </c>
      <c r="B632" t="s">
        <v>4322</v>
      </c>
      <c r="C632" t="s">
        <v>2818</v>
      </c>
      <c r="D632" t="s">
        <v>115</v>
      </c>
      <c r="E632" t="s">
        <v>2541</v>
      </c>
      <c r="F632" s="3">
        <v>44308</v>
      </c>
      <c r="G632" s="3">
        <v>44323</v>
      </c>
      <c r="H632" t="s">
        <v>72</v>
      </c>
      <c r="I632" t="s">
        <v>618</v>
      </c>
      <c r="J632" s="3">
        <v>44320</v>
      </c>
      <c r="K632" s="4">
        <v>30800</v>
      </c>
      <c r="L632" t="s">
        <v>38</v>
      </c>
      <c r="M632" t="s">
        <v>34</v>
      </c>
      <c r="N632" s="3">
        <v>44375</v>
      </c>
      <c r="O632" t="s">
        <v>80</v>
      </c>
      <c r="P632" t="s">
        <v>409</v>
      </c>
      <c r="R632" t="s">
        <v>41</v>
      </c>
      <c r="S632" t="s">
        <v>42</v>
      </c>
      <c r="T632" t="s">
        <v>52</v>
      </c>
      <c r="U632" t="s">
        <v>76</v>
      </c>
      <c r="V632" t="s">
        <v>2819</v>
      </c>
      <c r="W632" t="s">
        <v>45</v>
      </c>
      <c r="X632" t="s">
        <v>46</v>
      </c>
      <c r="Y632" t="s">
        <v>47</v>
      </c>
      <c r="AA632" t="s">
        <v>192</v>
      </c>
      <c r="AB632" t="s">
        <v>193</v>
      </c>
      <c r="AC632" s="3">
        <v>44348</v>
      </c>
      <c r="AD632" t="s">
        <v>562</v>
      </c>
      <c r="AE632" t="s">
        <v>56</v>
      </c>
      <c r="AF632" t="s">
        <v>196</v>
      </c>
      <c r="AG632" s="5">
        <v>570</v>
      </c>
    </row>
    <row r="633" spans="1:33" x14ac:dyDescent="0.3">
      <c r="A633" s="2" t="s">
        <v>948</v>
      </c>
      <c r="B633" t="s">
        <v>4323</v>
      </c>
      <c r="D633" t="s">
        <v>34</v>
      </c>
      <c r="E633" t="s">
        <v>35</v>
      </c>
      <c r="F633" s="3">
        <v>44294</v>
      </c>
      <c r="G633" s="3">
        <v>44312</v>
      </c>
      <c r="H633" t="s">
        <v>2588</v>
      </c>
      <c r="J633" s="3"/>
      <c r="K633" s="4">
        <v>0</v>
      </c>
      <c r="L633" t="s">
        <v>38</v>
      </c>
      <c r="M633" t="s">
        <v>34</v>
      </c>
      <c r="N633" s="3">
        <v>44442</v>
      </c>
      <c r="O633" t="s">
        <v>134</v>
      </c>
      <c r="P633" t="s">
        <v>409</v>
      </c>
      <c r="R633" t="s">
        <v>41</v>
      </c>
      <c r="S633" t="s">
        <v>42</v>
      </c>
      <c r="T633" t="s">
        <v>43</v>
      </c>
      <c r="U633" t="s">
        <v>44</v>
      </c>
      <c r="W633" t="s">
        <v>45</v>
      </c>
      <c r="X633" t="s">
        <v>46</v>
      </c>
      <c r="Y633" t="s">
        <v>47</v>
      </c>
      <c r="AC633" s="3">
        <v>44337</v>
      </c>
      <c r="AE633" t="s">
        <v>48</v>
      </c>
      <c r="AG633" s="5"/>
    </row>
    <row r="634" spans="1:33" x14ac:dyDescent="0.3">
      <c r="A634" s="2" t="s">
        <v>2820</v>
      </c>
      <c r="B634" t="s">
        <v>4324</v>
      </c>
      <c r="C634" t="s">
        <v>2821</v>
      </c>
      <c r="D634" t="s">
        <v>34</v>
      </c>
      <c r="E634" t="s">
        <v>132</v>
      </c>
      <c r="F634" s="3">
        <v>44293</v>
      </c>
      <c r="G634" s="3">
        <v>44449</v>
      </c>
      <c r="H634" t="s">
        <v>730</v>
      </c>
      <c r="I634" t="s">
        <v>37</v>
      </c>
      <c r="J634" s="3">
        <v>44448</v>
      </c>
      <c r="K634" s="4">
        <v>5920</v>
      </c>
      <c r="L634" t="s">
        <v>38</v>
      </c>
      <c r="M634" t="s">
        <v>34</v>
      </c>
      <c r="N634" s="3">
        <v>44498</v>
      </c>
      <c r="O634" t="s">
        <v>80</v>
      </c>
      <c r="P634" t="s">
        <v>409</v>
      </c>
      <c r="Q634" t="s">
        <v>2822</v>
      </c>
      <c r="R634" t="s">
        <v>41</v>
      </c>
      <c r="S634" t="s">
        <v>42</v>
      </c>
      <c r="T634" t="s">
        <v>66</v>
      </c>
      <c r="U634" t="s">
        <v>67</v>
      </c>
      <c r="V634" t="s">
        <v>2823</v>
      </c>
      <c r="W634" t="s">
        <v>45</v>
      </c>
      <c r="X634" t="s">
        <v>46</v>
      </c>
      <c r="Y634" t="s">
        <v>84</v>
      </c>
      <c r="AA634" t="s">
        <v>210</v>
      </c>
      <c r="AB634" t="s">
        <v>150</v>
      </c>
      <c r="AC634" s="3">
        <v>44498</v>
      </c>
      <c r="AD634" t="s">
        <v>471</v>
      </c>
      <c r="AE634" t="s">
        <v>472</v>
      </c>
      <c r="AF634" t="s">
        <v>151</v>
      </c>
      <c r="AG634" s="5">
        <v>148</v>
      </c>
    </row>
    <row r="635" spans="1:33" x14ac:dyDescent="0.3">
      <c r="A635" s="2" t="s">
        <v>2824</v>
      </c>
      <c r="B635" t="s">
        <v>4325</v>
      </c>
      <c r="C635" t="s">
        <v>2825</v>
      </c>
      <c r="D635" t="s">
        <v>34</v>
      </c>
      <c r="E635" t="s">
        <v>108</v>
      </c>
      <c r="F635" s="3">
        <v>44363</v>
      </c>
      <c r="G635" s="3">
        <v>44364</v>
      </c>
      <c r="H635" t="s">
        <v>36</v>
      </c>
      <c r="I635" t="s">
        <v>137</v>
      </c>
      <c r="J635" s="3">
        <v>44365</v>
      </c>
      <c r="K635" s="4">
        <v>3600</v>
      </c>
      <c r="L635" t="s">
        <v>38</v>
      </c>
      <c r="M635" t="s">
        <v>34</v>
      </c>
      <c r="N635" s="3">
        <v>44398</v>
      </c>
      <c r="O635" t="s">
        <v>80</v>
      </c>
      <c r="P635" t="s">
        <v>81</v>
      </c>
      <c r="R635" t="s">
        <v>41</v>
      </c>
      <c r="S635" t="s">
        <v>95</v>
      </c>
      <c r="T635" t="s">
        <v>52</v>
      </c>
      <c r="U635" t="s">
        <v>53</v>
      </c>
      <c r="V635" t="s">
        <v>2826</v>
      </c>
      <c r="W635" t="s">
        <v>201</v>
      </c>
      <c r="X635" t="s">
        <v>46</v>
      </c>
      <c r="Y635" t="s">
        <v>84</v>
      </c>
      <c r="AA635" t="s">
        <v>2827</v>
      </c>
      <c r="AB635" t="s">
        <v>89</v>
      </c>
      <c r="AC635" s="3"/>
      <c r="AD635" t="s">
        <v>777</v>
      </c>
      <c r="AE635" t="s">
        <v>545</v>
      </c>
      <c r="AF635" t="s">
        <v>91</v>
      </c>
      <c r="AG635" s="5">
        <v>90</v>
      </c>
    </row>
    <row r="636" spans="1:33" x14ac:dyDescent="0.3">
      <c r="A636" s="2" t="s">
        <v>2828</v>
      </c>
      <c r="B636" t="s">
        <v>4326</v>
      </c>
      <c r="C636" t="s">
        <v>2829</v>
      </c>
      <c r="D636" t="s">
        <v>34</v>
      </c>
      <c r="E636" t="s">
        <v>401</v>
      </c>
      <c r="F636" s="3">
        <v>44293</v>
      </c>
      <c r="G636" s="3">
        <v>44295</v>
      </c>
      <c r="H636" t="s">
        <v>2520</v>
      </c>
      <c r="J636" s="3">
        <v>44294</v>
      </c>
      <c r="K636" s="4">
        <v>1500</v>
      </c>
      <c r="L636" t="s">
        <v>38</v>
      </c>
      <c r="M636" t="s">
        <v>115</v>
      </c>
      <c r="N636" s="3">
        <v>44396</v>
      </c>
      <c r="O636" t="s">
        <v>128</v>
      </c>
      <c r="P636" t="s">
        <v>116</v>
      </c>
      <c r="Q636" t="s">
        <v>2584</v>
      </c>
      <c r="R636" t="s">
        <v>41</v>
      </c>
      <c r="S636" t="s">
        <v>42</v>
      </c>
      <c r="T636" t="s">
        <v>52</v>
      </c>
      <c r="U636" t="s">
        <v>53</v>
      </c>
      <c r="V636" t="s">
        <v>2830</v>
      </c>
      <c r="W636" t="s">
        <v>45</v>
      </c>
      <c r="X636" t="s">
        <v>46</v>
      </c>
      <c r="Y636" t="s">
        <v>84</v>
      </c>
      <c r="Z636" t="s">
        <v>209</v>
      </c>
      <c r="AA636" t="s">
        <v>2831</v>
      </c>
      <c r="AB636" t="s">
        <v>104</v>
      </c>
      <c r="AC636" s="3">
        <v>44305</v>
      </c>
      <c r="AD636" t="s">
        <v>90</v>
      </c>
      <c r="AE636" t="s">
        <v>56</v>
      </c>
      <c r="AF636" t="s">
        <v>106</v>
      </c>
      <c r="AG636" s="5">
        <v>10</v>
      </c>
    </row>
    <row r="637" spans="1:33" x14ac:dyDescent="0.3">
      <c r="A637" s="2" t="s">
        <v>2832</v>
      </c>
      <c r="B637" t="s">
        <v>4327</v>
      </c>
      <c r="C637" t="s">
        <v>2833</v>
      </c>
      <c r="D637" t="s">
        <v>34</v>
      </c>
      <c r="E637" t="s">
        <v>168</v>
      </c>
      <c r="F637" s="3">
        <v>44293</v>
      </c>
      <c r="G637" s="3">
        <v>44295</v>
      </c>
      <c r="H637" t="s">
        <v>467</v>
      </c>
      <c r="J637" s="3">
        <v>44293</v>
      </c>
      <c r="K637" s="4">
        <v>1920</v>
      </c>
      <c r="L637" t="s">
        <v>38</v>
      </c>
      <c r="M637" t="s">
        <v>115</v>
      </c>
      <c r="N637" s="3">
        <v>44434</v>
      </c>
      <c r="O637" t="s">
        <v>128</v>
      </c>
      <c r="P637" t="s">
        <v>116</v>
      </c>
      <c r="Q637" t="s">
        <v>1238</v>
      </c>
      <c r="R637" t="s">
        <v>41</v>
      </c>
      <c r="S637" t="s">
        <v>42</v>
      </c>
      <c r="T637" t="s">
        <v>52</v>
      </c>
      <c r="U637" t="s">
        <v>53</v>
      </c>
      <c r="V637" t="s">
        <v>2834</v>
      </c>
      <c r="W637" t="s">
        <v>45</v>
      </c>
      <c r="X637" t="s">
        <v>46</v>
      </c>
      <c r="Y637" t="s">
        <v>55</v>
      </c>
      <c r="Z637" t="s">
        <v>172</v>
      </c>
      <c r="AA637" t="s">
        <v>139</v>
      </c>
      <c r="AB637" t="s">
        <v>89</v>
      </c>
      <c r="AC637" s="3">
        <v>44295</v>
      </c>
      <c r="AD637" t="s">
        <v>90</v>
      </c>
      <c r="AE637" t="s">
        <v>56</v>
      </c>
      <c r="AF637" t="s">
        <v>91</v>
      </c>
      <c r="AG637" s="5">
        <v>60</v>
      </c>
    </row>
    <row r="638" spans="1:33" x14ac:dyDescent="0.3">
      <c r="A638" s="2" t="s">
        <v>2835</v>
      </c>
      <c r="B638" t="s">
        <v>4328</v>
      </c>
      <c r="C638" t="s">
        <v>2836</v>
      </c>
      <c r="D638" t="s">
        <v>34</v>
      </c>
      <c r="E638" t="s">
        <v>936</v>
      </c>
      <c r="F638" s="3">
        <v>44494</v>
      </c>
      <c r="G638" s="3">
        <v>43998</v>
      </c>
      <c r="H638" t="s">
        <v>467</v>
      </c>
      <c r="J638" s="3">
        <v>44000</v>
      </c>
      <c r="K638" s="4">
        <v>9600</v>
      </c>
      <c r="L638" t="s">
        <v>38</v>
      </c>
      <c r="M638" t="s">
        <v>115</v>
      </c>
      <c r="N638" s="3">
        <v>44501</v>
      </c>
      <c r="O638" t="s">
        <v>80</v>
      </c>
      <c r="P638" t="s">
        <v>116</v>
      </c>
      <c r="Q638" t="s">
        <v>1238</v>
      </c>
      <c r="R638" t="s">
        <v>41</v>
      </c>
      <c r="S638" t="s">
        <v>42</v>
      </c>
      <c r="T638" t="s">
        <v>43</v>
      </c>
      <c r="U638" t="s">
        <v>44</v>
      </c>
      <c r="V638" t="s">
        <v>2837</v>
      </c>
      <c r="W638" t="s">
        <v>45</v>
      </c>
      <c r="X638" t="s">
        <v>46</v>
      </c>
      <c r="Y638" t="s">
        <v>55</v>
      </c>
      <c r="Z638" t="s">
        <v>209</v>
      </c>
      <c r="AA638" t="s">
        <v>2016</v>
      </c>
      <c r="AB638" t="s">
        <v>121</v>
      </c>
      <c r="AC638" s="3">
        <v>44004</v>
      </c>
      <c r="AD638" t="s">
        <v>1108</v>
      </c>
      <c r="AE638" t="s">
        <v>220</v>
      </c>
      <c r="AF638" t="s">
        <v>106</v>
      </c>
      <c r="AG638" s="5">
        <v>120</v>
      </c>
    </row>
    <row r="639" spans="1:33" x14ac:dyDescent="0.3">
      <c r="A639" s="2" t="s">
        <v>2838</v>
      </c>
      <c r="B639" t="s">
        <v>4329</v>
      </c>
      <c r="C639" t="s">
        <v>2839</v>
      </c>
      <c r="D639" t="s">
        <v>34</v>
      </c>
      <c r="E639" t="s">
        <v>936</v>
      </c>
      <c r="F639" s="3">
        <v>44494</v>
      </c>
      <c r="G639" s="3">
        <v>43984</v>
      </c>
      <c r="H639" t="s">
        <v>467</v>
      </c>
      <c r="J639" s="3">
        <v>43994</v>
      </c>
      <c r="K639" s="4">
        <v>1600</v>
      </c>
      <c r="L639" t="s">
        <v>38</v>
      </c>
      <c r="M639" t="s">
        <v>115</v>
      </c>
      <c r="N639" s="3">
        <v>44510</v>
      </c>
      <c r="O639" t="s">
        <v>80</v>
      </c>
      <c r="P639" t="s">
        <v>116</v>
      </c>
      <c r="Q639" t="s">
        <v>2840</v>
      </c>
      <c r="R639" t="s">
        <v>41</v>
      </c>
      <c r="S639" t="s">
        <v>109</v>
      </c>
      <c r="T639" t="s">
        <v>43</v>
      </c>
      <c r="U639" t="s">
        <v>44</v>
      </c>
      <c r="V639" t="s">
        <v>2841</v>
      </c>
      <c r="W639" t="s">
        <v>45</v>
      </c>
      <c r="X639" t="s">
        <v>46</v>
      </c>
      <c r="Y639" t="s">
        <v>55</v>
      </c>
      <c r="Z639" t="s">
        <v>209</v>
      </c>
      <c r="AA639" t="s">
        <v>139</v>
      </c>
      <c r="AB639" t="s">
        <v>89</v>
      </c>
      <c r="AC639" s="3">
        <v>43997</v>
      </c>
      <c r="AD639" t="s">
        <v>90</v>
      </c>
      <c r="AE639" t="s">
        <v>48</v>
      </c>
      <c r="AF639" t="s">
        <v>91</v>
      </c>
      <c r="AG639" s="5">
        <v>50</v>
      </c>
    </row>
    <row r="640" spans="1:33" x14ac:dyDescent="0.3">
      <c r="A640" s="2" t="s">
        <v>2842</v>
      </c>
      <c r="B640" t="s">
        <v>4330</v>
      </c>
      <c r="C640" t="s">
        <v>2843</v>
      </c>
      <c r="D640" t="s">
        <v>34</v>
      </c>
      <c r="E640" t="s">
        <v>936</v>
      </c>
      <c r="F640" s="3">
        <v>44494</v>
      </c>
      <c r="G640" s="3">
        <v>44138</v>
      </c>
      <c r="H640" t="s">
        <v>467</v>
      </c>
      <c r="J640" s="3">
        <v>44056</v>
      </c>
      <c r="K640" s="4">
        <v>3600</v>
      </c>
      <c r="L640" t="s">
        <v>38</v>
      </c>
      <c r="M640" t="s">
        <v>115</v>
      </c>
      <c r="N640" s="3">
        <v>44510</v>
      </c>
      <c r="O640" t="s">
        <v>80</v>
      </c>
      <c r="P640" t="s">
        <v>116</v>
      </c>
      <c r="Q640" t="s">
        <v>1238</v>
      </c>
      <c r="R640" t="s">
        <v>41</v>
      </c>
      <c r="S640" t="s">
        <v>42</v>
      </c>
      <c r="T640" t="s">
        <v>43</v>
      </c>
      <c r="U640" t="s">
        <v>44</v>
      </c>
      <c r="V640" t="s">
        <v>2844</v>
      </c>
      <c r="W640" t="s">
        <v>45</v>
      </c>
      <c r="X640" t="s">
        <v>46</v>
      </c>
      <c r="Y640" t="s">
        <v>55</v>
      </c>
      <c r="Z640" t="s">
        <v>209</v>
      </c>
      <c r="AA640" t="s">
        <v>1245</v>
      </c>
      <c r="AB640" t="s">
        <v>286</v>
      </c>
      <c r="AC640" s="3">
        <v>44158</v>
      </c>
      <c r="AD640" t="s">
        <v>90</v>
      </c>
      <c r="AE640" t="s">
        <v>48</v>
      </c>
      <c r="AF640" t="s">
        <v>287</v>
      </c>
      <c r="AG640" s="5">
        <v>120</v>
      </c>
    </row>
    <row r="641" spans="1:33" x14ac:dyDescent="0.3">
      <c r="A641" s="2" t="s">
        <v>2845</v>
      </c>
      <c r="B641" t="s">
        <v>4331</v>
      </c>
      <c r="C641" t="s">
        <v>2846</v>
      </c>
      <c r="D641" t="s">
        <v>34</v>
      </c>
      <c r="E641" t="s">
        <v>936</v>
      </c>
      <c r="F641" s="3">
        <v>44494</v>
      </c>
      <c r="G641" s="3">
        <v>44138</v>
      </c>
      <c r="H641" t="s">
        <v>467</v>
      </c>
      <c r="J641" s="3">
        <v>44147</v>
      </c>
      <c r="K641" s="4">
        <v>3500</v>
      </c>
      <c r="L641" t="s">
        <v>38</v>
      </c>
      <c r="M641" t="s">
        <v>115</v>
      </c>
      <c r="N641" s="3">
        <v>44518</v>
      </c>
      <c r="O641" t="s">
        <v>80</v>
      </c>
      <c r="P641" t="s">
        <v>116</v>
      </c>
      <c r="Q641" t="s">
        <v>1238</v>
      </c>
      <c r="R641" t="s">
        <v>41</v>
      </c>
      <c r="S641" t="s">
        <v>42</v>
      </c>
      <c r="T641" t="s">
        <v>43</v>
      </c>
      <c r="U641" t="s">
        <v>44</v>
      </c>
      <c r="V641" t="s">
        <v>2846</v>
      </c>
      <c r="W641" t="s">
        <v>45</v>
      </c>
      <c r="X641" t="s">
        <v>46</v>
      </c>
      <c r="Y641" t="s">
        <v>55</v>
      </c>
      <c r="Z641" t="s">
        <v>209</v>
      </c>
      <c r="AA641" t="s">
        <v>285</v>
      </c>
      <c r="AB641" t="s">
        <v>286</v>
      </c>
      <c r="AC641" s="3">
        <v>44160</v>
      </c>
      <c r="AD641" t="s">
        <v>90</v>
      </c>
      <c r="AE641" t="s">
        <v>48</v>
      </c>
      <c r="AF641" t="s">
        <v>287</v>
      </c>
      <c r="AG641" s="5">
        <v>70</v>
      </c>
    </row>
    <row r="642" spans="1:33" x14ac:dyDescent="0.3">
      <c r="A642" s="2" t="s">
        <v>2847</v>
      </c>
      <c r="B642" t="s">
        <v>4332</v>
      </c>
      <c r="C642" t="s">
        <v>2848</v>
      </c>
      <c r="D642" t="s">
        <v>34</v>
      </c>
      <c r="E642" t="s">
        <v>936</v>
      </c>
      <c r="F642" s="3">
        <v>44494</v>
      </c>
      <c r="G642" s="3">
        <v>44144</v>
      </c>
      <c r="H642" t="s">
        <v>467</v>
      </c>
      <c r="J642" s="3">
        <v>44137</v>
      </c>
      <c r="K642" s="4">
        <v>4500</v>
      </c>
      <c r="L642" t="s">
        <v>38</v>
      </c>
      <c r="M642" t="s">
        <v>115</v>
      </c>
      <c r="N642" s="3">
        <v>44510</v>
      </c>
      <c r="O642" t="s">
        <v>80</v>
      </c>
      <c r="P642" t="s">
        <v>116</v>
      </c>
      <c r="Q642" t="s">
        <v>1238</v>
      </c>
      <c r="R642" t="s">
        <v>41</v>
      </c>
      <c r="S642" t="s">
        <v>42</v>
      </c>
      <c r="T642" t="s">
        <v>43</v>
      </c>
      <c r="U642" t="s">
        <v>44</v>
      </c>
      <c r="V642" t="s">
        <v>2848</v>
      </c>
      <c r="W642" t="s">
        <v>45</v>
      </c>
      <c r="X642" t="s">
        <v>46</v>
      </c>
      <c r="Y642" t="s">
        <v>55</v>
      </c>
      <c r="Z642" t="s">
        <v>209</v>
      </c>
      <c r="AA642" t="s">
        <v>285</v>
      </c>
      <c r="AB642" t="s">
        <v>286</v>
      </c>
      <c r="AC642" s="3">
        <v>44146</v>
      </c>
      <c r="AD642" t="s">
        <v>90</v>
      </c>
      <c r="AE642" t="s">
        <v>48</v>
      </c>
      <c r="AF642" t="s">
        <v>287</v>
      </c>
      <c r="AG642" s="5">
        <v>90</v>
      </c>
    </row>
    <row r="643" spans="1:33" x14ac:dyDescent="0.3">
      <c r="A643" s="2" t="s">
        <v>2849</v>
      </c>
      <c r="B643" t="s">
        <v>4333</v>
      </c>
      <c r="C643" t="s">
        <v>2850</v>
      </c>
      <c r="D643" t="s">
        <v>34</v>
      </c>
      <c r="E643" t="s">
        <v>936</v>
      </c>
      <c r="F643" s="3">
        <v>44494</v>
      </c>
      <c r="G643" s="3">
        <v>44110</v>
      </c>
      <c r="H643" t="s">
        <v>467</v>
      </c>
      <c r="J643" s="3">
        <v>44132</v>
      </c>
      <c r="K643" s="4">
        <v>4500</v>
      </c>
      <c r="L643" t="s">
        <v>38</v>
      </c>
      <c r="M643" t="s">
        <v>115</v>
      </c>
      <c r="N643" s="3">
        <v>44510</v>
      </c>
      <c r="O643" t="s">
        <v>80</v>
      </c>
      <c r="P643" t="s">
        <v>116</v>
      </c>
      <c r="Q643" t="s">
        <v>1238</v>
      </c>
      <c r="R643" t="s">
        <v>41</v>
      </c>
      <c r="S643" t="s">
        <v>42</v>
      </c>
      <c r="T643" t="s">
        <v>43</v>
      </c>
      <c r="U643" t="s">
        <v>44</v>
      </c>
      <c r="V643" t="s">
        <v>2851</v>
      </c>
      <c r="W643" t="s">
        <v>45</v>
      </c>
      <c r="X643" t="s">
        <v>46</v>
      </c>
      <c r="Y643" t="s">
        <v>55</v>
      </c>
      <c r="Z643" t="s">
        <v>209</v>
      </c>
      <c r="AA643" t="s">
        <v>285</v>
      </c>
      <c r="AB643" t="s">
        <v>286</v>
      </c>
      <c r="AC643" s="3">
        <v>44132</v>
      </c>
      <c r="AD643" t="s">
        <v>325</v>
      </c>
      <c r="AE643" t="s">
        <v>48</v>
      </c>
      <c r="AF643" t="s">
        <v>287</v>
      </c>
      <c r="AG643" s="5">
        <v>90</v>
      </c>
    </row>
    <row r="644" spans="1:33" x14ac:dyDescent="0.3">
      <c r="A644" s="2" t="s">
        <v>2852</v>
      </c>
      <c r="B644" t="s">
        <v>4334</v>
      </c>
      <c r="C644" t="s">
        <v>2853</v>
      </c>
      <c r="D644" t="s">
        <v>34</v>
      </c>
      <c r="E644" t="s">
        <v>936</v>
      </c>
      <c r="F644" s="3">
        <v>44494</v>
      </c>
      <c r="G644" s="3">
        <v>44053</v>
      </c>
      <c r="H644" t="s">
        <v>467</v>
      </c>
      <c r="J644" s="3">
        <v>44070</v>
      </c>
      <c r="K644" s="4">
        <v>6000</v>
      </c>
      <c r="L644" t="s">
        <v>38</v>
      </c>
      <c r="M644" t="s">
        <v>115</v>
      </c>
      <c r="N644" s="3">
        <v>44510</v>
      </c>
      <c r="O644" t="s">
        <v>80</v>
      </c>
      <c r="P644" t="s">
        <v>116</v>
      </c>
      <c r="Q644" t="s">
        <v>1238</v>
      </c>
      <c r="R644" t="s">
        <v>41</v>
      </c>
      <c r="S644" t="s">
        <v>42</v>
      </c>
      <c r="T644" t="s">
        <v>43</v>
      </c>
      <c r="U644" t="s">
        <v>44</v>
      </c>
      <c r="V644" t="s">
        <v>2844</v>
      </c>
      <c r="W644" t="s">
        <v>45</v>
      </c>
      <c r="X644" t="s">
        <v>46</v>
      </c>
      <c r="Y644" t="s">
        <v>55</v>
      </c>
      <c r="Z644" t="s">
        <v>209</v>
      </c>
      <c r="AA644" t="s">
        <v>285</v>
      </c>
      <c r="AB644" t="s">
        <v>286</v>
      </c>
      <c r="AC644" s="3">
        <v>44071</v>
      </c>
      <c r="AD644" t="s">
        <v>90</v>
      </c>
      <c r="AE644" t="s">
        <v>48</v>
      </c>
      <c r="AF644" t="s">
        <v>287</v>
      </c>
      <c r="AG644" s="5">
        <v>200</v>
      </c>
    </row>
    <row r="645" spans="1:33" x14ac:dyDescent="0.3">
      <c r="A645" s="2" t="s">
        <v>2854</v>
      </c>
      <c r="B645" t="s">
        <v>4335</v>
      </c>
      <c r="C645" t="s">
        <v>2855</v>
      </c>
      <c r="D645" t="s">
        <v>34</v>
      </c>
      <c r="E645" t="s">
        <v>936</v>
      </c>
      <c r="F645" s="3">
        <v>44494</v>
      </c>
      <c r="G645" s="3">
        <v>44047</v>
      </c>
      <c r="H645" t="s">
        <v>467</v>
      </c>
      <c r="J645" s="3">
        <v>44154</v>
      </c>
      <c r="K645" s="4">
        <v>2700</v>
      </c>
      <c r="L645" t="s">
        <v>38</v>
      </c>
      <c r="M645" t="s">
        <v>115</v>
      </c>
      <c r="N645" s="3">
        <v>44510</v>
      </c>
      <c r="O645" t="s">
        <v>80</v>
      </c>
      <c r="P645" t="s">
        <v>116</v>
      </c>
      <c r="Q645" t="s">
        <v>1238</v>
      </c>
      <c r="R645" t="s">
        <v>41</v>
      </c>
      <c r="S645" t="s">
        <v>42</v>
      </c>
      <c r="T645" t="s">
        <v>43</v>
      </c>
      <c r="U645" t="s">
        <v>44</v>
      </c>
      <c r="V645" t="s">
        <v>2855</v>
      </c>
      <c r="W645" t="s">
        <v>45</v>
      </c>
      <c r="X645" t="s">
        <v>46</v>
      </c>
      <c r="Y645" t="s">
        <v>55</v>
      </c>
      <c r="Z645" t="s">
        <v>209</v>
      </c>
      <c r="AA645" t="s">
        <v>285</v>
      </c>
      <c r="AB645" t="s">
        <v>286</v>
      </c>
      <c r="AC645" s="3">
        <v>44057</v>
      </c>
      <c r="AD645" t="s">
        <v>90</v>
      </c>
      <c r="AE645" t="s">
        <v>48</v>
      </c>
      <c r="AF645" t="s">
        <v>287</v>
      </c>
      <c r="AG645" s="5">
        <v>90</v>
      </c>
    </row>
    <row r="646" spans="1:33" x14ac:dyDescent="0.3">
      <c r="A646" s="2" t="s">
        <v>2856</v>
      </c>
      <c r="B646" t="s">
        <v>4336</v>
      </c>
      <c r="C646" t="s">
        <v>2857</v>
      </c>
      <c r="D646" t="s">
        <v>34</v>
      </c>
      <c r="E646" t="s">
        <v>936</v>
      </c>
      <c r="F646" s="3">
        <v>44494</v>
      </c>
      <c r="G646" s="3">
        <v>44046</v>
      </c>
      <c r="H646" t="s">
        <v>467</v>
      </c>
      <c r="J646" s="3">
        <v>44055</v>
      </c>
      <c r="K646" s="4">
        <v>5400</v>
      </c>
      <c r="L646" t="s">
        <v>38</v>
      </c>
      <c r="M646" t="s">
        <v>115</v>
      </c>
      <c r="N646" s="3">
        <v>44510</v>
      </c>
      <c r="O646" t="s">
        <v>80</v>
      </c>
      <c r="P646" t="s">
        <v>116</v>
      </c>
      <c r="Q646" t="s">
        <v>1238</v>
      </c>
      <c r="R646" t="s">
        <v>41</v>
      </c>
      <c r="S646" t="s">
        <v>42</v>
      </c>
      <c r="T646" t="s">
        <v>43</v>
      </c>
      <c r="U646" t="s">
        <v>44</v>
      </c>
      <c r="V646" t="s">
        <v>2858</v>
      </c>
      <c r="W646" t="s">
        <v>45</v>
      </c>
      <c r="X646" t="s">
        <v>46</v>
      </c>
      <c r="Y646" t="s">
        <v>55</v>
      </c>
      <c r="Z646" t="s">
        <v>209</v>
      </c>
      <c r="AA646" t="s">
        <v>285</v>
      </c>
      <c r="AB646" t="s">
        <v>286</v>
      </c>
      <c r="AC646" s="3">
        <v>44056</v>
      </c>
      <c r="AD646" t="s">
        <v>90</v>
      </c>
      <c r="AE646" t="s">
        <v>48</v>
      </c>
      <c r="AF646" t="s">
        <v>287</v>
      </c>
      <c r="AG646" s="5">
        <v>180</v>
      </c>
    </row>
    <row r="647" spans="1:33" x14ac:dyDescent="0.3">
      <c r="A647" s="2" t="s">
        <v>2859</v>
      </c>
      <c r="B647" t="s">
        <v>4337</v>
      </c>
      <c r="C647" t="s">
        <v>2860</v>
      </c>
      <c r="D647" t="s">
        <v>34</v>
      </c>
      <c r="E647" t="s">
        <v>936</v>
      </c>
      <c r="F647" s="3">
        <v>44510</v>
      </c>
      <c r="G647" s="3">
        <v>43928</v>
      </c>
      <c r="H647" t="s">
        <v>37</v>
      </c>
      <c r="J647" s="3"/>
      <c r="K647" s="4">
        <v>300</v>
      </c>
      <c r="L647" t="s">
        <v>38</v>
      </c>
      <c r="M647" t="s">
        <v>115</v>
      </c>
      <c r="N647" s="3">
        <v>44581</v>
      </c>
      <c r="O647" t="s">
        <v>80</v>
      </c>
      <c r="P647" t="s">
        <v>116</v>
      </c>
      <c r="Q647" t="s">
        <v>1238</v>
      </c>
      <c r="R647" t="s">
        <v>41</v>
      </c>
      <c r="S647" t="s">
        <v>95</v>
      </c>
      <c r="T647" t="s">
        <v>52</v>
      </c>
      <c r="U647" t="s">
        <v>76</v>
      </c>
      <c r="V647" t="s">
        <v>2861</v>
      </c>
      <c r="W647" t="s">
        <v>45</v>
      </c>
      <c r="X647" t="s">
        <v>46</v>
      </c>
      <c r="Y647" t="s">
        <v>171</v>
      </c>
      <c r="Z647" t="s">
        <v>172</v>
      </c>
      <c r="AA647" t="s">
        <v>214</v>
      </c>
      <c r="AB647" t="s">
        <v>1449</v>
      </c>
      <c r="AC647" s="3">
        <v>43938</v>
      </c>
      <c r="AD647" t="s">
        <v>325</v>
      </c>
      <c r="AE647" t="s">
        <v>162</v>
      </c>
      <c r="AF647" t="s">
        <v>1450</v>
      </c>
      <c r="AG647" s="5">
        <v>10</v>
      </c>
    </row>
    <row r="648" spans="1:33" x14ac:dyDescent="0.3">
      <c r="A648" s="2" t="s">
        <v>2862</v>
      </c>
      <c r="B648" t="s">
        <v>4338</v>
      </c>
      <c r="C648" t="s">
        <v>2863</v>
      </c>
      <c r="D648" t="s">
        <v>34</v>
      </c>
      <c r="E648" t="s">
        <v>936</v>
      </c>
      <c r="F648" s="3">
        <v>44510</v>
      </c>
      <c r="G648" s="3">
        <v>44112</v>
      </c>
      <c r="H648" t="s">
        <v>730</v>
      </c>
      <c r="J648" s="3">
        <v>44116</v>
      </c>
      <c r="K648" s="4">
        <v>3200</v>
      </c>
      <c r="L648" t="s">
        <v>38</v>
      </c>
      <c r="M648" t="s">
        <v>115</v>
      </c>
      <c r="N648" s="3">
        <v>44518</v>
      </c>
      <c r="O648" t="s">
        <v>80</v>
      </c>
      <c r="P648" t="s">
        <v>116</v>
      </c>
      <c r="Q648" t="s">
        <v>2864</v>
      </c>
      <c r="R648" t="s">
        <v>41</v>
      </c>
      <c r="S648" t="s">
        <v>95</v>
      </c>
      <c r="T648" t="s">
        <v>52</v>
      </c>
      <c r="U648" t="s">
        <v>76</v>
      </c>
      <c r="V648" t="s">
        <v>54</v>
      </c>
      <c r="W648" t="s">
        <v>45</v>
      </c>
      <c r="X648" t="s">
        <v>46</v>
      </c>
      <c r="Y648" t="s">
        <v>47</v>
      </c>
      <c r="Z648" t="s">
        <v>172</v>
      </c>
      <c r="AA648" t="s">
        <v>335</v>
      </c>
      <c r="AB648" t="s">
        <v>89</v>
      </c>
      <c r="AC648" s="3">
        <v>44116</v>
      </c>
      <c r="AD648" t="s">
        <v>90</v>
      </c>
      <c r="AE648" t="s">
        <v>56</v>
      </c>
      <c r="AF648" t="s">
        <v>91</v>
      </c>
      <c r="AG648" s="5">
        <v>100</v>
      </c>
    </row>
    <row r="649" spans="1:33" x14ac:dyDescent="0.3">
      <c r="A649" s="2" t="s">
        <v>2865</v>
      </c>
      <c r="B649" t="s">
        <v>4339</v>
      </c>
      <c r="C649" t="s">
        <v>2866</v>
      </c>
      <c r="D649" t="s">
        <v>34</v>
      </c>
      <c r="E649" t="s">
        <v>936</v>
      </c>
      <c r="F649" s="3">
        <v>44510</v>
      </c>
      <c r="G649" s="3">
        <v>43927</v>
      </c>
      <c r="H649" t="s">
        <v>37</v>
      </c>
      <c r="J649" s="3">
        <v>43923</v>
      </c>
      <c r="K649" s="4">
        <v>3200</v>
      </c>
      <c r="L649" t="s">
        <v>38</v>
      </c>
      <c r="M649" t="s">
        <v>115</v>
      </c>
      <c r="N649" s="3">
        <v>44518</v>
      </c>
      <c r="O649" t="s">
        <v>80</v>
      </c>
      <c r="P649" t="s">
        <v>116</v>
      </c>
      <c r="Q649" t="s">
        <v>1238</v>
      </c>
      <c r="R649" t="s">
        <v>41</v>
      </c>
      <c r="S649" t="s">
        <v>95</v>
      </c>
      <c r="T649" t="s">
        <v>52</v>
      </c>
      <c r="U649" t="s">
        <v>53</v>
      </c>
      <c r="V649" t="s">
        <v>2867</v>
      </c>
      <c r="W649" t="s">
        <v>45</v>
      </c>
      <c r="X649" t="s">
        <v>46</v>
      </c>
      <c r="Y649" t="s">
        <v>55</v>
      </c>
      <c r="Z649" t="s">
        <v>172</v>
      </c>
      <c r="AA649" t="s">
        <v>2868</v>
      </c>
      <c r="AB649" t="s">
        <v>89</v>
      </c>
      <c r="AC649" s="3">
        <v>43923</v>
      </c>
      <c r="AD649" t="s">
        <v>90</v>
      </c>
      <c r="AE649" t="s">
        <v>56</v>
      </c>
      <c r="AF649" t="s">
        <v>91</v>
      </c>
      <c r="AG649" s="5">
        <v>100</v>
      </c>
    </row>
    <row r="650" spans="1:33" x14ac:dyDescent="0.3">
      <c r="A650" s="2" t="s">
        <v>2869</v>
      </c>
      <c r="B650" t="s">
        <v>4340</v>
      </c>
      <c r="C650" t="s">
        <v>2870</v>
      </c>
      <c r="D650" t="s">
        <v>34</v>
      </c>
      <c r="E650" t="s">
        <v>936</v>
      </c>
      <c r="F650" s="3">
        <v>44510</v>
      </c>
      <c r="G650" s="3">
        <v>44117</v>
      </c>
      <c r="H650" t="s">
        <v>730</v>
      </c>
      <c r="J650" s="3">
        <v>44125</v>
      </c>
      <c r="K650" s="4">
        <v>450</v>
      </c>
      <c r="L650" t="s">
        <v>38</v>
      </c>
      <c r="M650" t="s">
        <v>115</v>
      </c>
      <c r="N650" s="3">
        <v>44518</v>
      </c>
      <c r="O650" t="s">
        <v>80</v>
      </c>
      <c r="P650" t="s">
        <v>116</v>
      </c>
      <c r="Q650" t="s">
        <v>1238</v>
      </c>
      <c r="R650" t="s">
        <v>41</v>
      </c>
      <c r="S650" t="s">
        <v>42</v>
      </c>
      <c r="T650" t="s">
        <v>52</v>
      </c>
      <c r="U650" t="s">
        <v>76</v>
      </c>
      <c r="V650" t="s">
        <v>54</v>
      </c>
      <c r="W650" t="s">
        <v>45</v>
      </c>
      <c r="X650" t="s">
        <v>46</v>
      </c>
      <c r="Y650" t="s">
        <v>55</v>
      </c>
      <c r="Z650" t="s">
        <v>172</v>
      </c>
      <c r="AA650" t="s">
        <v>139</v>
      </c>
      <c r="AB650" t="s">
        <v>89</v>
      </c>
      <c r="AC650" s="3">
        <v>44127</v>
      </c>
      <c r="AD650" t="s">
        <v>90</v>
      </c>
      <c r="AE650" t="s">
        <v>56</v>
      </c>
      <c r="AF650" t="s">
        <v>91</v>
      </c>
      <c r="AG650" s="5">
        <v>10</v>
      </c>
    </row>
    <row r="651" spans="1:33" x14ac:dyDescent="0.3">
      <c r="A651" s="2" t="s">
        <v>2871</v>
      </c>
      <c r="B651" t="s">
        <v>4341</v>
      </c>
      <c r="C651" t="s">
        <v>2872</v>
      </c>
      <c r="D651" t="s">
        <v>34</v>
      </c>
      <c r="E651" t="s">
        <v>936</v>
      </c>
      <c r="F651" s="3">
        <v>44510</v>
      </c>
      <c r="G651" s="3">
        <v>44264</v>
      </c>
      <c r="H651" t="s">
        <v>730</v>
      </c>
      <c r="J651" s="3">
        <v>44089</v>
      </c>
      <c r="K651" s="4">
        <v>350</v>
      </c>
      <c r="L651" t="s">
        <v>38</v>
      </c>
      <c r="M651" t="s">
        <v>115</v>
      </c>
      <c r="N651" s="3">
        <v>44518</v>
      </c>
      <c r="O651" t="s">
        <v>80</v>
      </c>
      <c r="P651" t="s">
        <v>116</v>
      </c>
      <c r="Q651" t="s">
        <v>1238</v>
      </c>
      <c r="R651" t="s">
        <v>41</v>
      </c>
      <c r="S651" t="s">
        <v>42</v>
      </c>
      <c r="T651" t="s">
        <v>43</v>
      </c>
      <c r="U651" t="s">
        <v>44</v>
      </c>
      <c r="V651" t="s">
        <v>2873</v>
      </c>
      <c r="W651" t="s">
        <v>45</v>
      </c>
      <c r="X651" t="s">
        <v>46</v>
      </c>
      <c r="Y651" t="s">
        <v>55</v>
      </c>
      <c r="Z651" t="s">
        <v>209</v>
      </c>
      <c r="AA651" t="s">
        <v>120</v>
      </c>
      <c r="AB651" t="s">
        <v>193</v>
      </c>
      <c r="AC651" s="3">
        <v>44090</v>
      </c>
      <c r="AD651" t="s">
        <v>90</v>
      </c>
      <c r="AE651" t="s">
        <v>48</v>
      </c>
      <c r="AF651" t="s">
        <v>196</v>
      </c>
      <c r="AG651" s="5">
        <v>10</v>
      </c>
    </row>
    <row r="652" spans="1:33" x14ac:dyDescent="0.3">
      <c r="A652" s="2" t="s">
        <v>2874</v>
      </c>
      <c r="B652" t="s">
        <v>4342</v>
      </c>
      <c r="C652" t="s">
        <v>2875</v>
      </c>
      <c r="D652" t="s">
        <v>34</v>
      </c>
      <c r="E652" t="s">
        <v>936</v>
      </c>
      <c r="F652" s="3">
        <v>44510</v>
      </c>
      <c r="G652" s="3">
        <v>44297</v>
      </c>
      <c r="H652" t="s">
        <v>730</v>
      </c>
      <c r="J652" s="3">
        <v>44046</v>
      </c>
      <c r="K652" s="4">
        <v>2880</v>
      </c>
      <c r="L652" t="s">
        <v>38</v>
      </c>
      <c r="M652" t="s">
        <v>115</v>
      </c>
      <c r="N652" s="3">
        <v>44518</v>
      </c>
      <c r="O652" t="s">
        <v>80</v>
      </c>
      <c r="P652" t="s">
        <v>116</v>
      </c>
      <c r="Q652" t="s">
        <v>1238</v>
      </c>
      <c r="R652" t="s">
        <v>41</v>
      </c>
      <c r="S652" t="s">
        <v>42</v>
      </c>
      <c r="T652" t="s">
        <v>43</v>
      </c>
      <c r="U652" t="s">
        <v>44</v>
      </c>
      <c r="V652" t="s">
        <v>2876</v>
      </c>
      <c r="W652" t="s">
        <v>45</v>
      </c>
      <c r="X652" t="s">
        <v>46</v>
      </c>
      <c r="Y652" t="s">
        <v>55</v>
      </c>
      <c r="Z652" t="s">
        <v>209</v>
      </c>
      <c r="AA652" t="s">
        <v>2877</v>
      </c>
      <c r="AB652" t="s">
        <v>104</v>
      </c>
      <c r="AC652" s="3">
        <v>44047</v>
      </c>
      <c r="AD652" t="s">
        <v>90</v>
      </c>
      <c r="AE652" t="s">
        <v>48</v>
      </c>
      <c r="AF652" t="s">
        <v>106</v>
      </c>
      <c r="AG652" s="5">
        <v>90</v>
      </c>
    </row>
    <row r="653" spans="1:33" x14ac:dyDescent="0.3">
      <c r="A653" s="2" t="s">
        <v>2878</v>
      </c>
      <c r="B653" t="s">
        <v>4343</v>
      </c>
      <c r="C653" t="s">
        <v>2879</v>
      </c>
      <c r="D653" t="s">
        <v>34</v>
      </c>
      <c r="E653" t="s">
        <v>936</v>
      </c>
      <c r="F653" s="3">
        <v>44510</v>
      </c>
      <c r="G653" s="3">
        <v>44201</v>
      </c>
      <c r="H653" t="s">
        <v>730</v>
      </c>
      <c r="J653" s="3">
        <v>44168</v>
      </c>
      <c r="K653" s="4">
        <v>704</v>
      </c>
      <c r="L653" t="s">
        <v>38</v>
      </c>
      <c r="M653" t="s">
        <v>115</v>
      </c>
      <c r="N653" s="3">
        <v>44518</v>
      </c>
      <c r="O653" t="s">
        <v>80</v>
      </c>
      <c r="P653" t="s">
        <v>116</v>
      </c>
      <c r="Q653" t="s">
        <v>1238</v>
      </c>
      <c r="R653" t="s">
        <v>41</v>
      </c>
      <c r="S653" t="s">
        <v>42</v>
      </c>
      <c r="T653" t="s">
        <v>52</v>
      </c>
      <c r="U653" t="s">
        <v>53</v>
      </c>
      <c r="V653" t="s">
        <v>2880</v>
      </c>
      <c r="W653" t="s">
        <v>45</v>
      </c>
      <c r="X653" t="s">
        <v>46</v>
      </c>
      <c r="Y653" t="s">
        <v>84</v>
      </c>
      <c r="Z653" t="s">
        <v>172</v>
      </c>
      <c r="AA653" t="s">
        <v>918</v>
      </c>
      <c r="AB653" t="s">
        <v>89</v>
      </c>
      <c r="AC653" s="3">
        <v>44169</v>
      </c>
      <c r="AD653" t="s">
        <v>90</v>
      </c>
      <c r="AE653" t="s">
        <v>56</v>
      </c>
      <c r="AF653" t="s">
        <v>91</v>
      </c>
      <c r="AG653" s="5">
        <v>22</v>
      </c>
    </row>
    <row r="654" spans="1:33" x14ac:dyDescent="0.3">
      <c r="A654" s="2" t="s">
        <v>2881</v>
      </c>
      <c r="B654" t="s">
        <v>4344</v>
      </c>
      <c r="C654" t="s">
        <v>2882</v>
      </c>
      <c r="D654" t="s">
        <v>34</v>
      </c>
      <c r="E654" t="s">
        <v>936</v>
      </c>
      <c r="F654" s="3">
        <v>44510</v>
      </c>
      <c r="G654" s="3">
        <v>44208</v>
      </c>
      <c r="H654" t="s">
        <v>730</v>
      </c>
      <c r="J654" s="3">
        <v>44148</v>
      </c>
      <c r="K654" s="4">
        <v>3150</v>
      </c>
      <c r="L654" t="s">
        <v>38</v>
      </c>
      <c r="M654" t="s">
        <v>115</v>
      </c>
      <c r="N654" s="3">
        <v>44518</v>
      </c>
      <c r="O654" t="s">
        <v>80</v>
      </c>
      <c r="P654" t="s">
        <v>116</v>
      </c>
      <c r="Q654" t="s">
        <v>1238</v>
      </c>
      <c r="R654" t="s">
        <v>41</v>
      </c>
      <c r="S654" t="s">
        <v>42</v>
      </c>
      <c r="T654" t="s">
        <v>43</v>
      </c>
      <c r="U654" t="s">
        <v>44</v>
      </c>
      <c r="V654" t="s">
        <v>2883</v>
      </c>
      <c r="W654" t="s">
        <v>45</v>
      </c>
      <c r="X654" t="s">
        <v>46</v>
      </c>
      <c r="Y654" t="s">
        <v>55</v>
      </c>
      <c r="Z654" t="s">
        <v>209</v>
      </c>
      <c r="AA654" t="s">
        <v>256</v>
      </c>
      <c r="AB654" t="s">
        <v>150</v>
      </c>
      <c r="AC654" s="3">
        <v>44152</v>
      </c>
      <c r="AD654" t="s">
        <v>306</v>
      </c>
      <c r="AE654" t="s">
        <v>48</v>
      </c>
      <c r="AF654" t="s">
        <v>151</v>
      </c>
      <c r="AG654" s="5">
        <v>90</v>
      </c>
    </row>
    <row r="655" spans="1:33" x14ac:dyDescent="0.3">
      <c r="A655" s="2" t="s">
        <v>2884</v>
      </c>
      <c r="B655" t="s">
        <v>4345</v>
      </c>
      <c r="C655" t="s">
        <v>2885</v>
      </c>
      <c r="D655" t="s">
        <v>34</v>
      </c>
      <c r="E655" t="s">
        <v>936</v>
      </c>
      <c r="F655" s="3">
        <v>44510</v>
      </c>
      <c r="G655" s="3">
        <v>44207</v>
      </c>
      <c r="H655" t="s">
        <v>730</v>
      </c>
      <c r="J655" s="3">
        <v>44112</v>
      </c>
      <c r="K655" s="4">
        <v>3150</v>
      </c>
      <c r="L655" t="s">
        <v>38</v>
      </c>
      <c r="M655" t="s">
        <v>115</v>
      </c>
      <c r="N655" s="3">
        <v>44518</v>
      </c>
      <c r="O655" t="s">
        <v>80</v>
      </c>
      <c r="P655" t="s">
        <v>116</v>
      </c>
      <c r="Q655" t="s">
        <v>1238</v>
      </c>
      <c r="R655" t="s">
        <v>41</v>
      </c>
      <c r="S655" t="s">
        <v>42</v>
      </c>
      <c r="T655" t="s">
        <v>43</v>
      </c>
      <c r="U655" t="s">
        <v>44</v>
      </c>
      <c r="V655" t="s">
        <v>2886</v>
      </c>
      <c r="W655" t="s">
        <v>45</v>
      </c>
      <c r="X655" t="s">
        <v>46</v>
      </c>
      <c r="Y655" t="s">
        <v>55</v>
      </c>
      <c r="Z655" t="s">
        <v>209</v>
      </c>
      <c r="AA655" t="s">
        <v>256</v>
      </c>
      <c r="AB655" t="s">
        <v>150</v>
      </c>
      <c r="AC655" s="3">
        <v>44113</v>
      </c>
      <c r="AD655" t="s">
        <v>306</v>
      </c>
      <c r="AE655" t="s">
        <v>48</v>
      </c>
      <c r="AF655" t="s">
        <v>151</v>
      </c>
      <c r="AG655" s="5">
        <v>90</v>
      </c>
    </row>
    <row r="656" spans="1:33" x14ac:dyDescent="0.3">
      <c r="A656" s="2" t="s">
        <v>2887</v>
      </c>
      <c r="B656" t="s">
        <v>4346</v>
      </c>
      <c r="C656" t="s">
        <v>2888</v>
      </c>
      <c r="D656" t="s">
        <v>34</v>
      </c>
      <c r="E656" t="s">
        <v>936</v>
      </c>
      <c r="F656" s="3">
        <v>44510</v>
      </c>
      <c r="G656" s="3">
        <v>44200</v>
      </c>
      <c r="H656" t="s">
        <v>730</v>
      </c>
      <c r="J656" s="3">
        <v>44012</v>
      </c>
      <c r="K656" s="4">
        <v>5000</v>
      </c>
      <c r="L656" t="s">
        <v>38</v>
      </c>
      <c r="M656" t="s">
        <v>115</v>
      </c>
      <c r="N656" s="3">
        <v>44518</v>
      </c>
      <c r="O656" t="s">
        <v>80</v>
      </c>
      <c r="P656" t="s">
        <v>116</v>
      </c>
      <c r="Q656" t="s">
        <v>1238</v>
      </c>
      <c r="R656" t="s">
        <v>41</v>
      </c>
      <c r="S656" t="s">
        <v>42</v>
      </c>
      <c r="T656" t="s">
        <v>43</v>
      </c>
      <c r="U656" t="s">
        <v>44</v>
      </c>
      <c r="V656" t="s">
        <v>2889</v>
      </c>
      <c r="W656" t="s">
        <v>45</v>
      </c>
      <c r="X656" t="s">
        <v>46</v>
      </c>
      <c r="Y656" t="s">
        <v>55</v>
      </c>
      <c r="Z656" t="s">
        <v>209</v>
      </c>
      <c r="AA656" t="s">
        <v>256</v>
      </c>
      <c r="AB656" t="s">
        <v>150</v>
      </c>
      <c r="AC656" s="3">
        <v>44013</v>
      </c>
      <c r="AD656" t="s">
        <v>306</v>
      </c>
      <c r="AE656" t="s">
        <v>48</v>
      </c>
      <c r="AF656" t="s">
        <v>151</v>
      </c>
      <c r="AG656" s="5">
        <v>100</v>
      </c>
    </row>
    <row r="657" spans="1:33" x14ac:dyDescent="0.3">
      <c r="A657" s="2" t="s">
        <v>2890</v>
      </c>
      <c r="B657" t="s">
        <v>4347</v>
      </c>
      <c r="C657" t="s">
        <v>2891</v>
      </c>
      <c r="D657" t="s">
        <v>34</v>
      </c>
      <c r="E657" t="s">
        <v>936</v>
      </c>
      <c r="F657" s="3">
        <v>44510</v>
      </c>
      <c r="G657" s="3">
        <v>44319</v>
      </c>
      <c r="H657" t="s">
        <v>730</v>
      </c>
      <c r="J657" s="3">
        <v>43955</v>
      </c>
      <c r="K657" s="4">
        <v>2800</v>
      </c>
      <c r="L657" t="s">
        <v>38</v>
      </c>
      <c r="M657" t="s">
        <v>115</v>
      </c>
      <c r="N657" s="3">
        <v>44518</v>
      </c>
      <c r="O657" t="s">
        <v>80</v>
      </c>
      <c r="P657" t="s">
        <v>116</v>
      </c>
      <c r="Q657" t="s">
        <v>1238</v>
      </c>
      <c r="R657" t="s">
        <v>41</v>
      </c>
      <c r="S657" t="s">
        <v>109</v>
      </c>
      <c r="T657" t="s">
        <v>52</v>
      </c>
      <c r="U657" t="s">
        <v>76</v>
      </c>
      <c r="V657" t="s">
        <v>54</v>
      </c>
      <c r="W657" t="s">
        <v>45</v>
      </c>
      <c r="X657" t="s">
        <v>46</v>
      </c>
      <c r="Y657" t="s">
        <v>55</v>
      </c>
      <c r="Z657" t="s">
        <v>172</v>
      </c>
      <c r="AA657" t="s">
        <v>2892</v>
      </c>
      <c r="AB657" t="s">
        <v>104</v>
      </c>
      <c r="AC657" s="3">
        <v>43990</v>
      </c>
      <c r="AD657" t="s">
        <v>90</v>
      </c>
      <c r="AE657" t="s">
        <v>56</v>
      </c>
      <c r="AF657" t="s">
        <v>124</v>
      </c>
      <c r="AG657" s="5">
        <v>80</v>
      </c>
    </row>
    <row r="658" spans="1:33" x14ac:dyDescent="0.3">
      <c r="A658" s="2" t="s">
        <v>2893</v>
      </c>
      <c r="B658" t="s">
        <v>4348</v>
      </c>
      <c r="C658" t="s">
        <v>2891</v>
      </c>
      <c r="D658" t="s">
        <v>34</v>
      </c>
      <c r="E658" t="s">
        <v>936</v>
      </c>
      <c r="F658" s="3">
        <v>44510</v>
      </c>
      <c r="G658" s="3">
        <v>44319</v>
      </c>
      <c r="H658" t="s">
        <v>730</v>
      </c>
      <c r="J658" s="3">
        <v>44008</v>
      </c>
      <c r="K658" s="4">
        <v>4500</v>
      </c>
      <c r="L658" t="s">
        <v>38</v>
      </c>
      <c r="M658" t="s">
        <v>115</v>
      </c>
      <c r="N658" s="3">
        <v>44518</v>
      </c>
      <c r="O658" t="s">
        <v>80</v>
      </c>
      <c r="P658" t="s">
        <v>116</v>
      </c>
      <c r="Q658" t="s">
        <v>1238</v>
      </c>
      <c r="R658" t="s">
        <v>41</v>
      </c>
      <c r="S658" t="s">
        <v>109</v>
      </c>
      <c r="T658" t="s">
        <v>52</v>
      </c>
      <c r="U658" t="s">
        <v>76</v>
      </c>
      <c r="V658" t="s">
        <v>54</v>
      </c>
      <c r="W658" t="s">
        <v>45</v>
      </c>
      <c r="X658" t="s">
        <v>46</v>
      </c>
      <c r="Y658" t="s">
        <v>171</v>
      </c>
      <c r="Z658" t="s">
        <v>172</v>
      </c>
      <c r="AA658" t="s">
        <v>2685</v>
      </c>
      <c r="AB658" t="s">
        <v>89</v>
      </c>
      <c r="AC658" s="3">
        <v>44032</v>
      </c>
      <c r="AD658" t="s">
        <v>90</v>
      </c>
      <c r="AE658" t="s">
        <v>56</v>
      </c>
      <c r="AF658" t="s">
        <v>91</v>
      </c>
      <c r="AG658" s="5">
        <v>90</v>
      </c>
    </row>
    <row r="659" spans="1:33" x14ac:dyDescent="0.3">
      <c r="A659" s="2" t="s">
        <v>2894</v>
      </c>
      <c r="B659" t="s">
        <v>4349</v>
      </c>
      <c r="C659" t="s">
        <v>2895</v>
      </c>
      <c r="D659" t="s">
        <v>34</v>
      </c>
      <c r="E659" t="s">
        <v>936</v>
      </c>
      <c r="F659" s="3">
        <v>44510</v>
      </c>
      <c r="G659" s="3">
        <v>44319</v>
      </c>
      <c r="H659" t="s">
        <v>730</v>
      </c>
      <c r="J659" s="3">
        <v>44019</v>
      </c>
      <c r="K659" s="4">
        <v>2880</v>
      </c>
      <c r="L659" t="s">
        <v>38</v>
      </c>
      <c r="M659" t="s">
        <v>115</v>
      </c>
      <c r="N659" s="3">
        <v>44518</v>
      </c>
      <c r="O659" t="s">
        <v>80</v>
      </c>
      <c r="P659" t="s">
        <v>116</v>
      </c>
      <c r="Q659" t="s">
        <v>1238</v>
      </c>
      <c r="R659" t="s">
        <v>41</v>
      </c>
      <c r="S659" t="s">
        <v>109</v>
      </c>
      <c r="T659" t="s">
        <v>52</v>
      </c>
      <c r="U659" t="s">
        <v>53</v>
      </c>
      <c r="V659" t="s">
        <v>2896</v>
      </c>
      <c r="W659" t="s">
        <v>45</v>
      </c>
      <c r="X659" t="s">
        <v>46</v>
      </c>
      <c r="Y659" t="s">
        <v>55</v>
      </c>
      <c r="Z659" t="s">
        <v>172</v>
      </c>
      <c r="AA659" t="s">
        <v>2685</v>
      </c>
      <c r="AB659" t="s">
        <v>89</v>
      </c>
      <c r="AC659" s="3">
        <v>44070</v>
      </c>
      <c r="AD659" t="s">
        <v>90</v>
      </c>
      <c r="AE659" t="s">
        <v>56</v>
      </c>
      <c r="AF659" t="s">
        <v>91</v>
      </c>
      <c r="AG659" s="5">
        <v>90</v>
      </c>
    </row>
    <row r="660" spans="1:33" x14ac:dyDescent="0.3">
      <c r="A660" s="2" t="s">
        <v>2897</v>
      </c>
      <c r="B660" t="s">
        <v>4350</v>
      </c>
      <c r="C660" t="s">
        <v>2898</v>
      </c>
      <c r="D660" t="s">
        <v>34</v>
      </c>
      <c r="E660" t="s">
        <v>936</v>
      </c>
      <c r="F660" s="3">
        <v>44510</v>
      </c>
      <c r="G660" s="3">
        <v>44306</v>
      </c>
      <c r="H660" t="s">
        <v>730</v>
      </c>
      <c r="J660" s="3">
        <v>43955</v>
      </c>
      <c r="K660" s="4">
        <v>2880</v>
      </c>
      <c r="L660" t="s">
        <v>38</v>
      </c>
      <c r="M660" t="s">
        <v>115</v>
      </c>
      <c r="N660" s="3">
        <v>44518</v>
      </c>
      <c r="O660" t="s">
        <v>80</v>
      </c>
      <c r="P660" t="s">
        <v>116</v>
      </c>
      <c r="Q660" t="s">
        <v>1238</v>
      </c>
      <c r="R660" t="s">
        <v>41</v>
      </c>
      <c r="S660" t="s">
        <v>109</v>
      </c>
      <c r="T660" t="s">
        <v>52</v>
      </c>
      <c r="U660" t="s">
        <v>53</v>
      </c>
      <c r="V660" t="s">
        <v>54</v>
      </c>
      <c r="W660" t="s">
        <v>45</v>
      </c>
      <c r="X660" t="s">
        <v>46</v>
      </c>
      <c r="Y660" t="s">
        <v>47</v>
      </c>
      <c r="Z660" t="s">
        <v>172</v>
      </c>
      <c r="AA660" t="s">
        <v>2685</v>
      </c>
      <c r="AB660" t="s">
        <v>89</v>
      </c>
      <c r="AC660" s="3">
        <v>43990</v>
      </c>
      <c r="AD660" t="s">
        <v>2899</v>
      </c>
      <c r="AE660" t="s">
        <v>56</v>
      </c>
      <c r="AF660" t="s">
        <v>91</v>
      </c>
      <c r="AG660" s="5">
        <v>90</v>
      </c>
    </row>
    <row r="661" spans="1:33" x14ac:dyDescent="0.3">
      <c r="A661" s="2" t="s">
        <v>2900</v>
      </c>
      <c r="B661" t="s">
        <v>4351</v>
      </c>
      <c r="C661" t="s">
        <v>2901</v>
      </c>
      <c r="D661" t="s">
        <v>34</v>
      </c>
      <c r="E661" t="s">
        <v>936</v>
      </c>
      <c r="F661" s="3">
        <v>44573</v>
      </c>
      <c r="G661" s="3">
        <v>44090</v>
      </c>
      <c r="H661" t="s">
        <v>2902</v>
      </c>
      <c r="J661" s="3">
        <v>44084</v>
      </c>
      <c r="K661" s="4">
        <v>3200</v>
      </c>
      <c r="L661" t="s">
        <v>38</v>
      </c>
      <c r="M661" t="s">
        <v>115</v>
      </c>
      <c r="N661" s="3">
        <v>44574</v>
      </c>
      <c r="O661" t="s">
        <v>80</v>
      </c>
      <c r="P661" t="s">
        <v>116</v>
      </c>
      <c r="Q661" t="s">
        <v>1238</v>
      </c>
      <c r="R661" t="s">
        <v>41</v>
      </c>
      <c r="S661" t="s">
        <v>42</v>
      </c>
      <c r="T661" t="s">
        <v>52</v>
      </c>
      <c r="U661" t="s">
        <v>76</v>
      </c>
      <c r="V661" t="s">
        <v>2903</v>
      </c>
      <c r="W661" t="s">
        <v>45</v>
      </c>
      <c r="X661" t="s">
        <v>46</v>
      </c>
      <c r="Y661" t="s">
        <v>84</v>
      </c>
      <c r="Z661" t="s">
        <v>172</v>
      </c>
      <c r="AA661" t="s">
        <v>139</v>
      </c>
      <c r="AB661" t="s">
        <v>89</v>
      </c>
      <c r="AC661" s="3">
        <v>44086</v>
      </c>
      <c r="AD661" t="s">
        <v>90</v>
      </c>
      <c r="AE661" t="s">
        <v>56</v>
      </c>
      <c r="AF661" t="s">
        <v>91</v>
      </c>
      <c r="AG661" s="5">
        <v>100</v>
      </c>
    </row>
    <row r="662" spans="1:33" x14ac:dyDescent="0.3">
      <c r="A662" s="2" t="s">
        <v>2904</v>
      </c>
      <c r="B662" t="s">
        <v>4352</v>
      </c>
      <c r="C662" t="s">
        <v>2901</v>
      </c>
      <c r="D662" t="s">
        <v>34</v>
      </c>
      <c r="E662" t="s">
        <v>936</v>
      </c>
      <c r="F662" s="3">
        <v>44573</v>
      </c>
      <c r="G662" s="3">
        <v>44063</v>
      </c>
      <c r="H662" t="s">
        <v>2905</v>
      </c>
      <c r="J662" s="3">
        <v>44050</v>
      </c>
      <c r="K662" s="4">
        <v>6080</v>
      </c>
      <c r="L662" t="s">
        <v>38</v>
      </c>
      <c r="M662" t="s">
        <v>115</v>
      </c>
      <c r="N662" s="3">
        <v>44574</v>
      </c>
      <c r="O662" t="s">
        <v>80</v>
      </c>
      <c r="P662" t="s">
        <v>116</v>
      </c>
      <c r="Q662" t="s">
        <v>1238</v>
      </c>
      <c r="R662" t="s">
        <v>41</v>
      </c>
      <c r="S662" t="s">
        <v>42</v>
      </c>
      <c r="T662" t="s">
        <v>52</v>
      </c>
      <c r="U662" t="s">
        <v>76</v>
      </c>
      <c r="V662" t="s">
        <v>54</v>
      </c>
      <c r="W662" t="s">
        <v>45</v>
      </c>
      <c r="X662" t="s">
        <v>46</v>
      </c>
      <c r="Y662" t="s">
        <v>84</v>
      </c>
      <c r="Z662" t="s">
        <v>172</v>
      </c>
      <c r="AA662" t="s">
        <v>139</v>
      </c>
      <c r="AB662" t="s">
        <v>89</v>
      </c>
      <c r="AC662" s="3">
        <v>44054</v>
      </c>
      <c r="AD662" t="s">
        <v>90</v>
      </c>
      <c r="AE662" t="s">
        <v>56</v>
      </c>
      <c r="AF662" t="s">
        <v>91</v>
      </c>
      <c r="AG662" s="5">
        <v>190</v>
      </c>
    </row>
    <row r="663" spans="1:33" x14ac:dyDescent="0.3">
      <c r="A663" s="2" t="s">
        <v>2906</v>
      </c>
      <c r="B663" t="s">
        <v>4353</v>
      </c>
      <c r="C663" t="s">
        <v>2907</v>
      </c>
      <c r="D663" t="s">
        <v>34</v>
      </c>
      <c r="E663" t="s">
        <v>936</v>
      </c>
      <c r="F663" s="3">
        <v>44573</v>
      </c>
      <c r="G663" s="3">
        <v>44032</v>
      </c>
      <c r="H663" t="s">
        <v>2902</v>
      </c>
      <c r="J663" s="3">
        <v>44011</v>
      </c>
      <c r="K663" s="4">
        <v>400</v>
      </c>
      <c r="L663" t="s">
        <v>38</v>
      </c>
      <c r="M663" t="s">
        <v>115</v>
      </c>
      <c r="N663" s="3">
        <v>44581</v>
      </c>
      <c r="O663" t="s">
        <v>80</v>
      </c>
      <c r="P663" t="s">
        <v>116</v>
      </c>
      <c r="Q663" t="s">
        <v>1238</v>
      </c>
      <c r="R663" t="s">
        <v>41</v>
      </c>
      <c r="S663" t="s">
        <v>42</v>
      </c>
      <c r="T663" t="s">
        <v>52</v>
      </c>
      <c r="U663" t="s">
        <v>76</v>
      </c>
      <c r="V663" t="s">
        <v>2861</v>
      </c>
      <c r="W663" t="s">
        <v>45</v>
      </c>
      <c r="X663" t="s">
        <v>46</v>
      </c>
      <c r="Y663" t="s">
        <v>55</v>
      </c>
      <c r="Z663" t="s">
        <v>172</v>
      </c>
      <c r="AA663" t="s">
        <v>947</v>
      </c>
      <c r="AB663" t="s">
        <v>286</v>
      </c>
      <c r="AC663" s="3">
        <v>44025</v>
      </c>
      <c r="AD663" t="s">
        <v>90</v>
      </c>
      <c r="AE663" t="s">
        <v>56</v>
      </c>
      <c r="AF663" t="s">
        <v>287</v>
      </c>
      <c r="AG663" s="5">
        <v>10</v>
      </c>
    </row>
    <row r="664" spans="1:33" x14ac:dyDescent="0.3">
      <c r="A664" s="2" t="s">
        <v>2908</v>
      </c>
      <c r="B664" t="s">
        <v>4354</v>
      </c>
      <c r="C664" t="s">
        <v>2907</v>
      </c>
      <c r="D664" t="s">
        <v>34</v>
      </c>
      <c r="E664" t="s">
        <v>936</v>
      </c>
      <c r="F664" s="3">
        <v>44573</v>
      </c>
      <c r="G664" s="3">
        <v>43998</v>
      </c>
      <c r="H664" t="s">
        <v>2902</v>
      </c>
      <c r="J664" s="3">
        <v>44011</v>
      </c>
      <c r="K664" s="4">
        <v>4000</v>
      </c>
      <c r="L664" t="s">
        <v>38</v>
      </c>
      <c r="M664" t="s">
        <v>115</v>
      </c>
      <c r="N664" s="3">
        <v>44581</v>
      </c>
      <c r="O664" t="s">
        <v>80</v>
      </c>
      <c r="P664" t="s">
        <v>116</v>
      </c>
      <c r="Q664" t="s">
        <v>1238</v>
      </c>
      <c r="R664" t="s">
        <v>41</v>
      </c>
      <c r="S664" t="s">
        <v>42</v>
      </c>
      <c r="T664" t="s">
        <v>52</v>
      </c>
      <c r="U664" t="s">
        <v>53</v>
      </c>
      <c r="V664" t="s">
        <v>2909</v>
      </c>
      <c r="W664" t="s">
        <v>45</v>
      </c>
      <c r="X664" t="s">
        <v>46</v>
      </c>
      <c r="Y664" t="s">
        <v>55</v>
      </c>
      <c r="Z664" t="s">
        <v>172</v>
      </c>
      <c r="AA664" t="s">
        <v>947</v>
      </c>
      <c r="AB664" t="s">
        <v>286</v>
      </c>
      <c r="AC664" s="3">
        <v>44025</v>
      </c>
      <c r="AD664" t="s">
        <v>90</v>
      </c>
      <c r="AE664" t="s">
        <v>56</v>
      </c>
      <c r="AF664" t="s">
        <v>287</v>
      </c>
      <c r="AG664" s="5">
        <v>100</v>
      </c>
    </row>
    <row r="665" spans="1:33" x14ac:dyDescent="0.3">
      <c r="A665" s="2" t="s">
        <v>2910</v>
      </c>
      <c r="B665" t="s">
        <v>4355</v>
      </c>
      <c r="C665" t="s">
        <v>2911</v>
      </c>
      <c r="D665" t="s">
        <v>34</v>
      </c>
      <c r="E665" t="s">
        <v>35</v>
      </c>
      <c r="F665" s="3">
        <v>44306</v>
      </c>
      <c r="G665" s="3">
        <v>44077</v>
      </c>
      <c r="H665" t="s">
        <v>2588</v>
      </c>
      <c r="J665" s="3">
        <v>44442</v>
      </c>
      <c r="K665" s="4">
        <v>608</v>
      </c>
      <c r="L665" t="s">
        <v>38</v>
      </c>
      <c r="M665" t="s">
        <v>34</v>
      </c>
      <c r="N665" s="3">
        <v>44442</v>
      </c>
      <c r="O665" t="s">
        <v>80</v>
      </c>
      <c r="P665" t="s">
        <v>81</v>
      </c>
      <c r="R665" t="s">
        <v>41</v>
      </c>
      <c r="S665" t="s">
        <v>109</v>
      </c>
      <c r="T665" t="s">
        <v>43</v>
      </c>
      <c r="U665" t="s">
        <v>44</v>
      </c>
      <c r="V665" t="s">
        <v>2912</v>
      </c>
      <c r="W665" t="s">
        <v>45</v>
      </c>
      <c r="X665" t="s">
        <v>46</v>
      </c>
      <c r="Y665" t="s">
        <v>47</v>
      </c>
      <c r="AA665" t="s">
        <v>411</v>
      </c>
      <c r="AB665" t="s">
        <v>89</v>
      </c>
      <c r="AC665" s="3"/>
      <c r="AE665" t="s">
        <v>2913</v>
      </c>
      <c r="AF665" t="s">
        <v>91</v>
      </c>
      <c r="AG665" s="5">
        <v>19</v>
      </c>
    </row>
    <row r="666" spans="1:33" x14ac:dyDescent="0.3">
      <c r="A666" s="2" t="s">
        <v>2914</v>
      </c>
      <c r="B666" t="s">
        <v>4356</v>
      </c>
      <c r="C666" t="s">
        <v>2915</v>
      </c>
      <c r="D666" t="s">
        <v>34</v>
      </c>
      <c r="E666" t="s">
        <v>1297</v>
      </c>
      <c r="F666" s="3">
        <v>44490</v>
      </c>
      <c r="G666" s="3">
        <v>44146</v>
      </c>
      <c r="H666" t="s">
        <v>72</v>
      </c>
      <c r="I666" t="s">
        <v>142</v>
      </c>
      <c r="J666" s="3">
        <v>44146</v>
      </c>
      <c r="K666" s="4">
        <v>2300</v>
      </c>
      <c r="L666" t="s">
        <v>38</v>
      </c>
      <c r="M666" t="s">
        <v>115</v>
      </c>
      <c r="N666" s="3">
        <v>44496</v>
      </c>
      <c r="O666" t="s">
        <v>128</v>
      </c>
      <c r="P666" t="s">
        <v>116</v>
      </c>
      <c r="Q666" t="s">
        <v>1238</v>
      </c>
      <c r="R666" t="s">
        <v>41</v>
      </c>
      <c r="S666" t="s">
        <v>42</v>
      </c>
      <c r="T666" t="s">
        <v>43</v>
      </c>
      <c r="U666" t="s">
        <v>44</v>
      </c>
      <c r="V666" t="s">
        <v>2916</v>
      </c>
      <c r="W666" t="s">
        <v>161</v>
      </c>
      <c r="X666" t="s">
        <v>46</v>
      </c>
      <c r="Y666" t="s">
        <v>55</v>
      </c>
      <c r="Z666" t="s">
        <v>209</v>
      </c>
      <c r="AA666" t="s">
        <v>192</v>
      </c>
      <c r="AB666" t="s">
        <v>193</v>
      </c>
      <c r="AC666" s="3">
        <v>44151</v>
      </c>
      <c r="AD666" t="s">
        <v>1794</v>
      </c>
      <c r="AE666" t="s">
        <v>2105</v>
      </c>
      <c r="AF666" t="s">
        <v>196</v>
      </c>
      <c r="AG666" s="5">
        <v>23</v>
      </c>
    </row>
    <row r="667" spans="1:33" x14ac:dyDescent="0.3">
      <c r="A667" s="2" t="s">
        <v>2917</v>
      </c>
      <c r="B667" t="s">
        <v>4357</v>
      </c>
      <c r="C667" t="s">
        <v>2918</v>
      </c>
      <c r="D667" t="s">
        <v>34</v>
      </c>
      <c r="E667" t="s">
        <v>78</v>
      </c>
      <c r="F667" s="3">
        <v>44306</v>
      </c>
      <c r="G667" s="3">
        <v>44293</v>
      </c>
      <c r="H667" t="s">
        <v>2520</v>
      </c>
      <c r="J667" s="3">
        <v>44134</v>
      </c>
      <c r="K667" s="4">
        <v>2100</v>
      </c>
      <c r="L667" t="s">
        <v>38</v>
      </c>
      <c r="M667" t="s">
        <v>34</v>
      </c>
      <c r="N667" s="3">
        <v>44307</v>
      </c>
      <c r="O667" t="s">
        <v>128</v>
      </c>
      <c r="P667" t="s">
        <v>2919</v>
      </c>
      <c r="Q667" t="s">
        <v>81</v>
      </c>
      <c r="R667" t="s">
        <v>41</v>
      </c>
      <c r="S667" t="s">
        <v>95</v>
      </c>
      <c r="T667" t="s">
        <v>43</v>
      </c>
      <c r="U667" t="s">
        <v>44</v>
      </c>
      <c r="V667" t="s">
        <v>2920</v>
      </c>
      <c r="W667" t="s">
        <v>45</v>
      </c>
      <c r="X667" t="s">
        <v>46</v>
      </c>
      <c r="Y667" t="s">
        <v>55</v>
      </c>
      <c r="AA667" t="s">
        <v>2921</v>
      </c>
      <c r="AB667" t="s">
        <v>150</v>
      </c>
      <c r="AC667" s="3"/>
      <c r="AE667" t="s">
        <v>2922</v>
      </c>
      <c r="AF667" t="s">
        <v>151</v>
      </c>
      <c r="AG667" s="5">
        <v>60</v>
      </c>
    </row>
    <row r="668" spans="1:33" x14ac:dyDescent="0.3">
      <c r="A668" s="2" t="s">
        <v>2923</v>
      </c>
      <c r="B668" t="s">
        <v>4358</v>
      </c>
      <c r="C668" t="s">
        <v>2924</v>
      </c>
      <c r="D668" t="s">
        <v>34</v>
      </c>
      <c r="E668" t="s">
        <v>936</v>
      </c>
      <c r="F668" s="3">
        <v>44573</v>
      </c>
      <c r="G668" s="3">
        <v>44090</v>
      </c>
      <c r="H668" t="s">
        <v>2905</v>
      </c>
      <c r="J668" s="3">
        <v>44088</v>
      </c>
      <c r="K668" s="4">
        <v>6080</v>
      </c>
      <c r="L668" t="s">
        <v>38</v>
      </c>
      <c r="M668" t="s">
        <v>115</v>
      </c>
      <c r="N668" s="3">
        <v>44574</v>
      </c>
      <c r="O668" t="s">
        <v>80</v>
      </c>
      <c r="P668" t="s">
        <v>116</v>
      </c>
      <c r="Q668" t="s">
        <v>1238</v>
      </c>
      <c r="R668" t="s">
        <v>41</v>
      </c>
      <c r="S668" t="s">
        <v>95</v>
      </c>
      <c r="T668" t="s">
        <v>52</v>
      </c>
      <c r="U668" t="s">
        <v>53</v>
      </c>
      <c r="V668" t="s">
        <v>54</v>
      </c>
      <c r="W668" t="s">
        <v>45</v>
      </c>
      <c r="X668" t="s">
        <v>46</v>
      </c>
      <c r="Y668" t="s">
        <v>55</v>
      </c>
      <c r="Z668" t="s">
        <v>172</v>
      </c>
      <c r="AA668" t="s">
        <v>335</v>
      </c>
      <c r="AB668" t="s">
        <v>89</v>
      </c>
      <c r="AC668" s="3">
        <v>44092</v>
      </c>
      <c r="AD668" t="s">
        <v>90</v>
      </c>
      <c r="AE668" t="s">
        <v>56</v>
      </c>
      <c r="AF668" t="s">
        <v>91</v>
      </c>
      <c r="AG668" s="5">
        <v>190</v>
      </c>
    </row>
    <row r="669" spans="1:33" x14ac:dyDescent="0.3">
      <c r="A669" s="2" t="s">
        <v>2925</v>
      </c>
      <c r="B669" t="s">
        <v>4359</v>
      </c>
      <c r="C669" t="s">
        <v>2926</v>
      </c>
      <c r="D669" t="s">
        <v>34</v>
      </c>
      <c r="E669" t="s">
        <v>936</v>
      </c>
      <c r="F669" s="3">
        <v>44573</v>
      </c>
      <c r="G669" s="3">
        <v>44006</v>
      </c>
      <c r="H669" t="s">
        <v>2927</v>
      </c>
      <c r="J669" s="3">
        <v>43941</v>
      </c>
      <c r="K669" s="4">
        <v>6400</v>
      </c>
      <c r="L669" t="s">
        <v>38</v>
      </c>
      <c r="M669" t="s">
        <v>115</v>
      </c>
      <c r="N669" s="3">
        <v>44574</v>
      </c>
      <c r="O669" t="s">
        <v>80</v>
      </c>
      <c r="P669" t="s">
        <v>116</v>
      </c>
      <c r="Q669" t="s">
        <v>1238</v>
      </c>
      <c r="R669" t="s">
        <v>41</v>
      </c>
      <c r="S669" t="s">
        <v>95</v>
      </c>
      <c r="T669" t="s">
        <v>52</v>
      </c>
      <c r="U669" t="s">
        <v>53</v>
      </c>
      <c r="V669" t="s">
        <v>54</v>
      </c>
      <c r="W669" t="s">
        <v>45</v>
      </c>
      <c r="X669" t="s">
        <v>46</v>
      </c>
      <c r="Y669" t="s">
        <v>55</v>
      </c>
      <c r="Z669" t="s">
        <v>172</v>
      </c>
      <c r="AA669" t="s">
        <v>918</v>
      </c>
      <c r="AB669" t="s">
        <v>89</v>
      </c>
      <c r="AC669" s="3">
        <v>44013</v>
      </c>
      <c r="AD669" t="s">
        <v>90</v>
      </c>
      <c r="AE669" t="s">
        <v>56</v>
      </c>
      <c r="AF669" t="s">
        <v>91</v>
      </c>
      <c r="AG669" s="5">
        <v>200</v>
      </c>
    </row>
    <row r="670" spans="1:33" x14ac:dyDescent="0.3">
      <c r="A670" s="2" t="s">
        <v>2928</v>
      </c>
      <c r="B670" t="s">
        <v>4360</v>
      </c>
      <c r="C670" t="s">
        <v>2929</v>
      </c>
      <c r="D670" t="s">
        <v>34</v>
      </c>
      <c r="E670" t="s">
        <v>2385</v>
      </c>
      <c r="F670" s="3">
        <v>44307</v>
      </c>
      <c r="G670" s="3">
        <v>44218</v>
      </c>
      <c r="H670" t="s">
        <v>467</v>
      </c>
      <c r="J670" s="3">
        <v>44216</v>
      </c>
      <c r="K670" s="4">
        <v>750</v>
      </c>
      <c r="L670" t="s">
        <v>38</v>
      </c>
      <c r="M670" t="s">
        <v>115</v>
      </c>
      <c r="N670" s="3">
        <v>44438</v>
      </c>
      <c r="O670" t="s">
        <v>128</v>
      </c>
      <c r="P670" t="s">
        <v>116</v>
      </c>
      <c r="Q670" t="s">
        <v>2930</v>
      </c>
      <c r="R670" t="s">
        <v>41</v>
      </c>
      <c r="S670" t="s">
        <v>42</v>
      </c>
      <c r="T670" t="s">
        <v>52</v>
      </c>
      <c r="U670" t="s">
        <v>53</v>
      </c>
      <c r="V670" t="s">
        <v>2931</v>
      </c>
      <c r="W670" t="s">
        <v>45</v>
      </c>
      <c r="X670" t="s">
        <v>46</v>
      </c>
      <c r="Y670" t="s">
        <v>55</v>
      </c>
      <c r="Z670" t="s">
        <v>172</v>
      </c>
      <c r="AA670" t="s">
        <v>2932</v>
      </c>
      <c r="AB670" t="s">
        <v>158</v>
      </c>
      <c r="AC670" s="3">
        <v>44243</v>
      </c>
      <c r="AD670" t="s">
        <v>105</v>
      </c>
      <c r="AE670" t="s">
        <v>545</v>
      </c>
      <c r="AF670" t="s">
        <v>67</v>
      </c>
      <c r="AG670" s="5">
        <v>15</v>
      </c>
    </row>
    <row r="671" spans="1:33" x14ac:dyDescent="0.3">
      <c r="A671" s="2" t="s">
        <v>2933</v>
      </c>
      <c r="B671" t="s">
        <v>4361</v>
      </c>
      <c r="C671" t="s">
        <v>2934</v>
      </c>
      <c r="D671" t="s">
        <v>34</v>
      </c>
      <c r="E671" t="s">
        <v>936</v>
      </c>
      <c r="F671" s="3">
        <v>44573</v>
      </c>
      <c r="G671" s="3">
        <v>43962</v>
      </c>
      <c r="H671" t="s">
        <v>2905</v>
      </c>
      <c r="J671" s="3">
        <v>43966</v>
      </c>
      <c r="K671" s="4">
        <v>4550</v>
      </c>
      <c r="L671" t="s">
        <v>38</v>
      </c>
      <c r="M671" t="s">
        <v>115</v>
      </c>
      <c r="N671" s="3">
        <v>44574</v>
      </c>
      <c r="O671" t="s">
        <v>80</v>
      </c>
      <c r="P671" t="s">
        <v>116</v>
      </c>
      <c r="Q671" t="s">
        <v>1238</v>
      </c>
      <c r="R671" t="s">
        <v>41</v>
      </c>
      <c r="S671" t="s">
        <v>42</v>
      </c>
      <c r="T671" t="s">
        <v>52</v>
      </c>
      <c r="U671" t="s">
        <v>53</v>
      </c>
      <c r="V671" t="s">
        <v>2935</v>
      </c>
      <c r="W671" t="s">
        <v>45</v>
      </c>
      <c r="X671" t="s">
        <v>46</v>
      </c>
      <c r="Y671" t="s">
        <v>84</v>
      </c>
      <c r="Z671" t="s">
        <v>172</v>
      </c>
      <c r="AA671" t="s">
        <v>424</v>
      </c>
      <c r="AB671" t="s">
        <v>193</v>
      </c>
      <c r="AC671" s="3">
        <v>43970</v>
      </c>
      <c r="AD671" t="s">
        <v>90</v>
      </c>
      <c r="AE671" t="s">
        <v>56</v>
      </c>
      <c r="AF671" t="s">
        <v>196</v>
      </c>
      <c r="AG671" s="5">
        <v>130</v>
      </c>
    </row>
    <row r="672" spans="1:33" x14ac:dyDescent="0.3">
      <c r="A672" s="2" t="s">
        <v>2936</v>
      </c>
      <c r="B672" t="s">
        <v>4362</v>
      </c>
      <c r="C672" t="s">
        <v>2937</v>
      </c>
      <c r="D672" t="s">
        <v>34</v>
      </c>
      <c r="E672" t="s">
        <v>1297</v>
      </c>
      <c r="F672" s="3">
        <v>44490</v>
      </c>
      <c r="G672" s="3">
        <v>44180</v>
      </c>
      <c r="H672" t="s">
        <v>72</v>
      </c>
      <c r="I672" t="s">
        <v>965</v>
      </c>
      <c r="J672" s="3">
        <v>44180</v>
      </c>
      <c r="K672" s="4">
        <v>500</v>
      </c>
      <c r="L672" t="s">
        <v>38</v>
      </c>
      <c r="M672" t="s">
        <v>115</v>
      </c>
      <c r="N672" s="3">
        <v>44496</v>
      </c>
      <c r="O672" t="s">
        <v>128</v>
      </c>
      <c r="P672" t="s">
        <v>116</v>
      </c>
      <c r="Q672" t="s">
        <v>1238</v>
      </c>
      <c r="R672" t="s">
        <v>41</v>
      </c>
      <c r="S672" t="s">
        <v>42</v>
      </c>
      <c r="T672" t="s">
        <v>52</v>
      </c>
      <c r="U672" t="s">
        <v>53</v>
      </c>
      <c r="V672" t="s">
        <v>2935</v>
      </c>
      <c r="W672" t="s">
        <v>161</v>
      </c>
      <c r="X672" t="s">
        <v>46</v>
      </c>
      <c r="Y672" t="s">
        <v>55</v>
      </c>
      <c r="Z672" t="s">
        <v>172</v>
      </c>
      <c r="AA672" t="s">
        <v>424</v>
      </c>
      <c r="AB672" t="s">
        <v>2474</v>
      </c>
      <c r="AC672" s="3">
        <v>44181</v>
      </c>
      <c r="AD672" t="s">
        <v>90</v>
      </c>
      <c r="AE672" t="s">
        <v>56</v>
      </c>
      <c r="AF672" t="s">
        <v>2938</v>
      </c>
      <c r="AG672" s="5">
        <v>89</v>
      </c>
    </row>
    <row r="673" spans="1:33" x14ac:dyDescent="0.3">
      <c r="A673" s="2" t="s">
        <v>2939</v>
      </c>
      <c r="B673" t="s">
        <v>4363</v>
      </c>
      <c r="C673" t="s">
        <v>2940</v>
      </c>
      <c r="D673" t="s">
        <v>34</v>
      </c>
      <c r="E673" t="s">
        <v>936</v>
      </c>
      <c r="F673" s="3">
        <v>44573</v>
      </c>
      <c r="G673" s="3">
        <v>44032</v>
      </c>
      <c r="H673" t="s">
        <v>2905</v>
      </c>
      <c r="J673" s="3">
        <v>44034</v>
      </c>
      <c r="K673" s="4">
        <v>200</v>
      </c>
      <c r="L673" t="s">
        <v>38</v>
      </c>
      <c r="M673" t="s">
        <v>115</v>
      </c>
      <c r="N673" s="3">
        <v>44574</v>
      </c>
      <c r="O673" t="s">
        <v>80</v>
      </c>
      <c r="P673" t="s">
        <v>116</v>
      </c>
      <c r="Q673" t="s">
        <v>1238</v>
      </c>
      <c r="R673" t="s">
        <v>41</v>
      </c>
      <c r="S673" t="s">
        <v>42</v>
      </c>
      <c r="T673" t="s">
        <v>52</v>
      </c>
      <c r="U673" t="s">
        <v>76</v>
      </c>
      <c r="V673" t="s">
        <v>2941</v>
      </c>
      <c r="W673" t="s">
        <v>45</v>
      </c>
      <c r="X673" t="s">
        <v>46</v>
      </c>
      <c r="Y673" t="s">
        <v>84</v>
      </c>
      <c r="Z673" t="s">
        <v>172</v>
      </c>
      <c r="AA673" t="s">
        <v>947</v>
      </c>
      <c r="AB673" t="s">
        <v>286</v>
      </c>
      <c r="AC673" s="3">
        <v>44035</v>
      </c>
      <c r="AD673" t="s">
        <v>90</v>
      </c>
      <c r="AE673" t="s">
        <v>56</v>
      </c>
      <c r="AF673" t="s">
        <v>287</v>
      </c>
      <c r="AG673" s="5">
        <v>5</v>
      </c>
    </row>
    <row r="674" spans="1:33" x14ac:dyDescent="0.3">
      <c r="A674" s="2" t="s">
        <v>2942</v>
      </c>
      <c r="B674" t="s">
        <v>4364</v>
      </c>
      <c r="C674" t="s">
        <v>2668</v>
      </c>
      <c r="D674" t="s">
        <v>34</v>
      </c>
      <c r="E674" t="s">
        <v>936</v>
      </c>
      <c r="F674" s="3">
        <v>44573</v>
      </c>
      <c r="G674" s="3">
        <v>44183</v>
      </c>
      <c r="H674" t="s">
        <v>2902</v>
      </c>
      <c r="J674" s="3">
        <v>43947</v>
      </c>
      <c r="K674" s="4">
        <v>320</v>
      </c>
      <c r="L674" t="s">
        <v>38</v>
      </c>
      <c r="M674" t="s">
        <v>115</v>
      </c>
      <c r="N674" s="3">
        <v>44581</v>
      </c>
      <c r="O674" t="s">
        <v>80</v>
      </c>
      <c r="P674" t="s">
        <v>116</v>
      </c>
      <c r="Q674" t="s">
        <v>1238</v>
      </c>
      <c r="R674" t="s">
        <v>41</v>
      </c>
      <c r="S674" t="s">
        <v>42</v>
      </c>
      <c r="T674" t="s">
        <v>52</v>
      </c>
      <c r="U674" t="s">
        <v>76</v>
      </c>
      <c r="V674" t="s">
        <v>2669</v>
      </c>
      <c r="W674" t="s">
        <v>45</v>
      </c>
      <c r="X674" t="s">
        <v>46</v>
      </c>
      <c r="Y674" t="s">
        <v>55</v>
      </c>
      <c r="Z674" t="s">
        <v>172</v>
      </c>
      <c r="AA674" t="s">
        <v>139</v>
      </c>
      <c r="AB674" t="s">
        <v>89</v>
      </c>
      <c r="AC674" s="3">
        <v>44177</v>
      </c>
      <c r="AD674" t="s">
        <v>90</v>
      </c>
      <c r="AE674" t="s">
        <v>56</v>
      </c>
      <c r="AF674" t="s">
        <v>91</v>
      </c>
      <c r="AG674" s="5">
        <v>10</v>
      </c>
    </row>
    <row r="675" spans="1:33" x14ac:dyDescent="0.3">
      <c r="A675" s="2" t="s">
        <v>2943</v>
      </c>
      <c r="B675" t="s">
        <v>4365</v>
      </c>
      <c r="C675" t="s">
        <v>2944</v>
      </c>
      <c r="D675" t="s">
        <v>34</v>
      </c>
      <c r="E675" t="s">
        <v>936</v>
      </c>
      <c r="F675" s="3">
        <v>44573</v>
      </c>
      <c r="G675" s="3">
        <v>44166</v>
      </c>
      <c r="H675" t="s">
        <v>2902</v>
      </c>
      <c r="J675" s="3"/>
      <c r="K675" s="4">
        <v>2880</v>
      </c>
      <c r="L675" t="s">
        <v>38</v>
      </c>
      <c r="M675" t="s">
        <v>115</v>
      </c>
      <c r="N675" s="3">
        <v>44581</v>
      </c>
      <c r="O675" t="s">
        <v>80</v>
      </c>
      <c r="P675" t="s">
        <v>116</v>
      </c>
      <c r="Q675" t="s">
        <v>2584</v>
      </c>
      <c r="R675" t="s">
        <v>41</v>
      </c>
      <c r="S675" t="s">
        <v>42</v>
      </c>
      <c r="T675" t="s">
        <v>52</v>
      </c>
      <c r="U675" t="s">
        <v>76</v>
      </c>
      <c r="V675" t="s">
        <v>2945</v>
      </c>
      <c r="W675" t="s">
        <v>45</v>
      </c>
      <c r="X675" t="s">
        <v>46</v>
      </c>
      <c r="Y675" t="s">
        <v>55</v>
      </c>
      <c r="Z675" t="s">
        <v>172</v>
      </c>
      <c r="AA675" t="s">
        <v>139</v>
      </c>
      <c r="AB675" t="s">
        <v>89</v>
      </c>
      <c r="AC675" s="3">
        <v>44167</v>
      </c>
      <c r="AD675" t="s">
        <v>90</v>
      </c>
      <c r="AE675" t="s">
        <v>56</v>
      </c>
      <c r="AF675" t="s">
        <v>91</v>
      </c>
      <c r="AG675" s="5">
        <v>90</v>
      </c>
    </row>
    <row r="676" spans="1:33" x14ac:dyDescent="0.3">
      <c r="A676" s="2" t="s">
        <v>2946</v>
      </c>
      <c r="B676" t="s">
        <v>4366</v>
      </c>
      <c r="D676" t="s">
        <v>34</v>
      </c>
      <c r="E676" t="s">
        <v>936</v>
      </c>
      <c r="F676" s="3">
        <v>44573</v>
      </c>
      <c r="G676" s="3">
        <v>44167</v>
      </c>
      <c r="H676" t="s">
        <v>2902</v>
      </c>
      <c r="J676" s="3"/>
      <c r="K676" s="4">
        <v>0</v>
      </c>
      <c r="L676" t="s">
        <v>38</v>
      </c>
      <c r="M676" t="s">
        <v>115</v>
      </c>
      <c r="N676" s="3">
        <v>44573</v>
      </c>
      <c r="O676" t="s">
        <v>134</v>
      </c>
      <c r="P676" t="s">
        <v>40</v>
      </c>
      <c r="R676" t="s">
        <v>41</v>
      </c>
      <c r="S676" t="s">
        <v>42</v>
      </c>
      <c r="T676" t="s">
        <v>52</v>
      </c>
      <c r="U676" t="s">
        <v>53</v>
      </c>
      <c r="W676" t="s">
        <v>45</v>
      </c>
      <c r="X676" t="s">
        <v>46</v>
      </c>
      <c r="Y676" t="s">
        <v>84</v>
      </c>
      <c r="Z676" t="s">
        <v>172</v>
      </c>
      <c r="AC676" s="3"/>
      <c r="AE676" t="s">
        <v>56</v>
      </c>
      <c r="AG676" s="5"/>
    </row>
    <row r="677" spans="1:33" x14ac:dyDescent="0.3">
      <c r="A677" s="2" t="s">
        <v>2947</v>
      </c>
      <c r="B677" t="s">
        <v>4367</v>
      </c>
      <c r="D677" t="s">
        <v>34</v>
      </c>
      <c r="E677" t="s">
        <v>936</v>
      </c>
      <c r="F677" s="3">
        <v>44573</v>
      </c>
      <c r="G677" s="3">
        <v>43997</v>
      </c>
      <c r="H677" t="s">
        <v>2902</v>
      </c>
      <c r="J677" s="3"/>
      <c r="K677" s="4">
        <v>0</v>
      </c>
      <c r="L677" t="s">
        <v>38</v>
      </c>
      <c r="M677" t="s">
        <v>115</v>
      </c>
      <c r="N677" s="3">
        <v>44573</v>
      </c>
      <c r="O677" t="s">
        <v>134</v>
      </c>
      <c r="P677" t="s">
        <v>40</v>
      </c>
      <c r="R677" t="s">
        <v>41</v>
      </c>
      <c r="S677" t="s">
        <v>42</v>
      </c>
      <c r="T677" t="s">
        <v>52</v>
      </c>
      <c r="U677" t="s">
        <v>53</v>
      </c>
      <c r="W677" t="s">
        <v>45</v>
      </c>
      <c r="X677" t="s">
        <v>46</v>
      </c>
      <c r="Y677" t="s">
        <v>55</v>
      </c>
      <c r="Z677" t="s">
        <v>172</v>
      </c>
      <c r="AC677" s="3"/>
      <c r="AE677" t="s">
        <v>56</v>
      </c>
      <c r="AG677" s="5"/>
    </row>
    <row r="678" spans="1:33" x14ac:dyDescent="0.3">
      <c r="A678" s="2" t="s">
        <v>2948</v>
      </c>
      <c r="B678" t="s">
        <v>4368</v>
      </c>
      <c r="C678" t="s">
        <v>2949</v>
      </c>
      <c r="D678" t="s">
        <v>34</v>
      </c>
      <c r="E678" t="s">
        <v>936</v>
      </c>
      <c r="F678" s="3">
        <v>44573</v>
      </c>
      <c r="G678" s="3">
        <v>43962</v>
      </c>
      <c r="H678" t="s">
        <v>2902</v>
      </c>
      <c r="J678" s="3"/>
      <c r="K678" s="4">
        <v>640</v>
      </c>
      <c r="L678" t="s">
        <v>38</v>
      </c>
      <c r="M678" t="s">
        <v>115</v>
      </c>
      <c r="N678" s="3">
        <v>44581</v>
      </c>
      <c r="O678" t="s">
        <v>80</v>
      </c>
      <c r="P678" t="s">
        <v>116</v>
      </c>
      <c r="Q678" t="s">
        <v>1238</v>
      </c>
      <c r="R678" t="s">
        <v>41</v>
      </c>
      <c r="S678" t="s">
        <v>42</v>
      </c>
      <c r="T678" t="s">
        <v>52</v>
      </c>
      <c r="U678" t="s">
        <v>53</v>
      </c>
      <c r="V678" t="s">
        <v>2669</v>
      </c>
      <c r="W678" t="s">
        <v>45</v>
      </c>
      <c r="X678" t="s">
        <v>46</v>
      </c>
      <c r="Y678" t="s">
        <v>171</v>
      </c>
      <c r="Z678" t="s">
        <v>172</v>
      </c>
      <c r="AA678" t="s">
        <v>139</v>
      </c>
      <c r="AB678" t="s">
        <v>89</v>
      </c>
      <c r="AC678" s="3">
        <v>43970</v>
      </c>
      <c r="AD678" t="s">
        <v>90</v>
      </c>
      <c r="AE678" t="s">
        <v>56</v>
      </c>
      <c r="AF678" t="s">
        <v>91</v>
      </c>
      <c r="AG678" s="5">
        <v>20</v>
      </c>
    </row>
    <row r="679" spans="1:33" x14ac:dyDescent="0.3">
      <c r="A679" s="2" t="s">
        <v>2950</v>
      </c>
      <c r="B679" t="s">
        <v>4369</v>
      </c>
      <c r="C679" t="s">
        <v>2951</v>
      </c>
      <c r="D679" t="s">
        <v>34</v>
      </c>
      <c r="E679" t="s">
        <v>936</v>
      </c>
      <c r="F679" s="3">
        <v>44510</v>
      </c>
      <c r="G679" s="3">
        <v>44202</v>
      </c>
      <c r="H679" t="s">
        <v>37</v>
      </c>
      <c r="J679" s="3">
        <v>44029</v>
      </c>
      <c r="K679" s="4">
        <v>4050</v>
      </c>
      <c r="L679" t="s">
        <v>38</v>
      </c>
      <c r="M679" t="s">
        <v>115</v>
      </c>
      <c r="N679" s="3">
        <v>44518</v>
      </c>
      <c r="O679" t="s">
        <v>80</v>
      </c>
      <c r="P679" t="s">
        <v>116</v>
      </c>
      <c r="Q679" t="s">
        <v>1238</v>
      </c>
      <c r="R679" t="s">
        <v>41</v>
      </c>
      <c r="S679" t="s">
        <v>42</v>
      </c>
      <c r="T679" t="s">
        <v>43</v>
      </c>
      <c r="U679" t="s">
        <v>44</v>
      </c>
      <c r="V679" t="s">
        <v>2952</v>
      </c>
      <c r="W679" t="s">
        <v>45</v>
      </c>
      <c r="X679" t="s">
        <v>46</v>
      </c>
      <c r="Y679" t="s">
        <v>55</v>
      </c>
      <c r="Z679" t="s">
        <v>209</v>
      </c>
      <c r="AA679" t="s">
        <v>1327</v>
      </c>
      <c r="AB679" t="s">
        <v>193</v>
      </c>
      <c r="AC679" s="3">
        <v>44057</v>
      </c>
      <c r="AD679" t="s">
        <v>90</v>
      </c>
      <c r="AE679" t="s">
        <v>48</v>
      </c>
      <c r="AF679" t="s">
        <v>196</v>
      </c>
      <c r="AG679" s="5">
        <v>90</v>
      </c>
    </row>
    <row r="680" spans="1:33" x14ac:dyDescent="0.3">
      <c r="A680" s="2" t="s">
        <v>2953</v>
      </c>
      <c r="B680" t="s">
        <v>4370</v>
      </c>
      <c r="C680" t="s">
        <v>2954</v>
      </c>
      <c r="D680" t="s">
        <v>34</v>
      </c>
      <c r="E680" t="s">
        <v>936</v>
      </c>
      <c r="F680" s="3">
        <v>44573</v>
      </c>
      <c r="G680" s="3">
        <v>43990</v>
      </c>
      <c r="H680" t="s">
        <v>2905</v>
      </c>
      <c r="J680" s="3">
        <v>43992</v>
      </c>
      <c r="K680" s="4">
        <v>320</v>
      </c>
      <c r="L680" t="s">
        <v>38</v>
      </c>
      <c r="M680" t="s">
        <v>115</v>
      </c>
      <c r="N680" s="3">
        <v>44574</v>
      </c>
      <c r="O680" t="s">
        <v>80</v>
      </c>
      <c r="P680" t="s">
        <v>116</v>
      </c>
      <c r="Q680" t="s">
        <v>1238</v>
      </c>
      <c r="R680" t="s">
        <v>41</v>
      </c>
      <c r="S680" t="s">
        <v>42</v>
      </c>
      <c r="T680" t="s">
        <v>52</v>
      </c>
      <c r="U680" t="s">
        <v>76</v>
      </c>
      <c r="V680" t="s">
        <v>2955</v>
      </c>
      <c r="W680" t="s">
        <v>45</v>
      </c>
      <c r="X680" t="s">
        <v>46</v>
      </c>
      <c r="Y680" t="s">
        <v>55</v>
      </c>
      <c r="Z680" t="s">
        <v>172</v>
      </c>
      <c r="AA680" t="s">
        <v>139</v>
      </c>
      <c r="AB680" t="s">
        <v>89</v>
      </c>
      <c r="AC680" s="3">
        <v>43993</v>
      </c>
      <c r="AD680" t="s">
        <v>90</v>
      </c>
      <c r="AE680" t="s">
        <v>56</v>
      </c>
      <c r="AF680" t="s">
        <v>91</v>
      </c>
      <c r="AG680" s="5">
        <v>10</v>
      </c>
    </row>
    <row r="681" spans="1:33" x14ac:dyDescent="0.3">
      <c r="A681" s="2" t="s">
        <v>2956</v>
      </c>
      <c r="B681" t="s">
        <v>4371</v>
      </c>
      <c r="C681" t="s">
        <v>2957</v>
      </c>
      <c r="D681" t="s">
        <v>34</v>
      </c>
      <c r="E681" t="s">
        <v>936</v>
      </c>
      <c r="F681" s="3">
        <v>44573</v>
      </c>
      <c r="G681" s="3">
        <v>44004</v>
      </c>
      <c r="H681" t="s">
        <v>2905</v>
      </c>
      <c r="J681" s="3">
        <v>44006</v>
      </c>
      <c r="K681" s="4">
        <v>576</v>
      </c>
      <c r="L681" t="s">
        <v>38</v>
      </c>
      <c r="M681" t="s">
        <v>115</v>
      </c>
      <c r="N681" s="3">
        <v>44574</v>
      </c>
      <c r="O681" t="s">
        <v>80</v>
      </c>
      <c r="P681" t="s">
        <v>116</v>
      </c>
      <c r="Q681" t="s">
        <v>1238</v>
      </c>
      <c r="R681" t="s">
        <v>41</v>
      </c>
      <c r="S681" t="s">
        <v>42</v>
      </c>
      <c r="T681" t="s">
        <v>52</v>
      </c>
      <c r="U681" t="s">
        <v>53</v>
      </c>
      <c r="V681" t="s">
        <v>2958</v>
      </c>
      <c r="W681" t="s">
        <v>45</v>
      </c>
      <c r="X681" t="s">
        <v>46</v>
      </c>
      <c r="Y681" t="s">
        <v>171</v>
      </c>
      <c r="Z681" t="s">
        <v>172</v>
      </c>
      <c r="AA681" t="s">
        <v>139</v>
      </c>
      <c r="AB681" t="s">
        <v>89</v>
      </c>
      <c r="AC681" s="3">
        <v>44007</v>
      </c>
      <c r="AD681" t="s">
        <v>90</v>
      </c>
      <c r="AE681" t="s">
        <v>56</v>
      </c>
      <c r="AF681" t="s">
        <v>91</v>
      </c>
      <c r="AG681" s="5">
        <v>18</v>
      </c>
    </row>
    <row r="682" spans="1:33" x14ac:dyDescent="0.3">
      <c r="A682" s="2" t="s">
        <v>2959</v>
      </c>
      <c r="B682" t="s">
        <v>4372</v>
      </c>
      <c r="C682" t="s">
        <v>2960</v>
      </c>
      <c r="D682" t="s">
        <v>34</v>
      </c>
      <c r="E682" t="s">
        <v>86</v>
      </c>
      <c r="F682" s="3">
        <v>44361</v>
      </c>
      <c r="G682" s="3">
        <v>44371</v>
      </c>
      <c r="H682" t="s">
        <v>1102</v>
      </c>
      <c r="I682" t="s">
        <v>2961</v>
      </c>
      <c r="J682" s="3">
        <v>44376</v>
      </c>
      <c r="K682" s="4">
        <v>1000020</v>
      </c>
      <c r="L682" t="s">
        <v>38</v>
      </c>
      <c r="M682" t="s">
        <v>115</v>
      </c>
      <c r="N682" s="3">
        <v>44537</v>
      </c>
      <c r="O682" t="s">
        <v>80</v>
      </c>
      <c r="P682" t="s">
        <v>116</v>
      </c>
      <c r="Q682" t="s">
        <v>2962</v>
      </c>
      <c r="R682" t="s">
        <v>41</v>
      </c>
      <c r="S682" t="s">
        <v>42</v>
      </c>
      <c r="T682" t="s">
        <v>52</v>
      </c>
      <c r="U682" t="s">
        <v>53</v>
      </c>
      <c r="V682" t="s">
        <v>2963</v>
      </c>
      <c r="W682" t="s">
        <v>301</v>
      </c>
      <c r="X682" t="s">
        <v>46</v>
      </c>
      <c r="Y682" t="s">
        <v>47</v>
      </c>
      <c r="Z682" t="s">
        <v>172</v>
      </c>
      <c r="AA682" t="s">
        <v>2964</v>
      </c>
      <c r="AB682" t="s">
        <v>89</v>
      </c>
      <c r="AC682" s="3">
        <v>44517</v>
      </c>
      <c r="AD682" t="s">
        <v>90</v>
      </c>
      <c r="AE682" t="s">
        <v>56</v>
      </c>
      <c r="AF682" t="s">
        <v>91</v>
      </c>
      <c r="AG682" s="5">
        <v>33334</v>
      </c>
    </row>
    <row r="683" spans="1:33" x14ac:dyDescent="0.3">
      <c r="A683" s="2" t="s">
        <v>2965</v>
      </c>
      <c r="B683" t="s">
        <v>4373</v>
      </c>
      <c r="C683" t="s">
        <v>2966</v>
      </c>
      <c r="D683" t="s">
        <v>34</v>
      </c>
      <c r="E683" t="s">
        <v>86</v>
      </c>
      <c r="F683" s="3">
        <v>44336</v>
      </c>
      <c r="G683" s="3">
        <v>44174</v>
      </c>
      <c r="H683" t="s">
        <v>72</v>
      </c>
      <c r="I683" t="s">
        <v>258</v>
      </c>
      <c r="J683" s="3">
        <v>44174</v>
      </c>
      <c r="K683" s="4">
        <v>11000</v>
      </c>
      <c r="L683" t="s">
        <v>38</v>
      </c>
      <c r="M683" t="s">
        <v>34</v>
      </c>
      <c r="N683" s="3">
        <v>44532</v>
      </c>
      <c r="O683" t="s">
        <v>80</v>
      </c>
      <c r="P683" t="s">
        <v>551</v>
      </c>
      <c r="R683" t="s">
        <v>41</v>
      </c>
      <c r="S683" t="s">
        <v>42</v>
      </c>
      <c r="T683" t="s">
        <v>52</v>
      </c>
      <c r="U683" t="s">
        <v>53</v>
      </c>
      <c r="V683" t="s">
        <v>2967</v>
      </c>
      <c r="W683" t="s">
        <v>301</v>
      </c>
      <c r="X683" t="s">
        <v>46</v>
      </c>
      <c r="Y683" t="s">
        <v>84</v>
      </c>
      <c r="AA683" t="s">
        <v>2968</v>
      </c>
      <c r="AB683" t="s">
        <v>193</v>
      </c>
      <c r="AC683" s="3"/>
      <c r="AD683" t="s">
        <v>269</v>
      </c>
      <c r="AE683" t="s">
        <v>56</v>
      </c>
      <c r="AF683" t="s">
        <v>196</v>
      </c>
      <c r="AG683" s="5">
        <v>140</v>
      </c>
    </row>
    <row r="684" spans="1:33" x14ac:dyDescent="0.3">
      <c r="A684" s="2" t="s">
        <v>2969</v>
      </c>
      <c r="B684" t="s">
        <v>4374</v>
      </c>
      <c r="C684" t="s">
        <v>2970</v>
      </c>
      <c r="D684" t="s">
        <v>34</v>
      </c>
      <c r="E684" t="s">
        <v>1297</v>
      </c>
      <c r="F684" s="3">
        <v>44487</v>
      </c>
      <c r="G684" s="3">
        <v>44174</v>
      </c>
      <c r="H684" t="s">
        <v>72</v>
      </c>
      <c r="I684" t="s">
        <v>258</v>
      </c>
      <c r="J684" s="3">
        <v>44174</v>
      </c>
      <c r="K684" s="4">
        <v>9000</v>
      </c>
      <c r="L684" t="s">
        <v>38</v>
      </c>
      <c r="M684" t="s">
        <v>34</v>
      </c>
      <c r="N684" s="3">
        <v>44532</v>
      </c>
      <c r="O684" t="s">
        <v>80</v>
      </c>
      <c r="P684" t="s">
        <v>551</v>
      </c>
      <c r="R684" t="s">
        <v>41</v>
      </c>
      <c r="S684" t="s">
        <v>42</v>
      </c>
      <c r="T684" t="s">
        <v>52</v>
      </c>
      <c r="U684" t="s">
        <v>53</v>
      </c>
      <c r="V684" t="s">
        <v>2971</v>
      </c>
      <c r="W684" t="s">
        <v>301</v>
      </c>
      <c r="X684" t="s">
        <v>46</v>
      </c>
      <c r="Y684" t="s">
        <v>84</v>
      </c>
      <c r="AA684" t="s">
        <v>192</v>
      </c>
      <c r="AB684" t="s">
        <v>193</v>
      </c>
      <c r="AC684" s="3"/>
      <c r="AD684" t="s">
        <v>1108</v>
      </c>
      <c r="AE684" t="s">
        <v>56</v>
      </c>
      <c r="AF684" t="s">
        <v>196</v>
      </c>
      <c r="AG684" s="5">
        <v>144</v>
      </c>
    </row>
    <row r="685" spans="1:33" x14ac:dyDescent="0.3">
      <c r="A685" s="2" t="s">
        <v>2972</v>
      </c>
      <c r="B685" t="s">
        <v>4375</v>
      </c>
      <c r="D685" t="s">
        <v>34</v>
      </c>
      <c r="E685" t="s">
        <v>377</v>
      </c>
      <c r="F685" s="3">
        <v>44298</v>
      </c>
      <c r="G685" s="3">
        <v>44272</v>
      </c>
      <c r="H685" t="s">
        <v>2520</v>
      </c>
      <c r="J685" s="3">
        <v>44272</v>
      </c>
      <c r="K685" s="4">
        <v>0</v>
      </c>
      <c r="L685" t="s">
        <v>38</v>
      </c>
      <c r="M685" t="s">
        <v>34</v>
      </c>
      <c r="N685" s="3">
        <v>44434</v>
      </c>
      <c r="O685" t="s">
        <v>134</v>
      </c>
      <c r="P685" t="s">
        <v>409</v>
      </c>
      <c r="R685" t="s">
        <v>41</v>
      </c>
      <c r="S685" t="s">
        <v>42</v>
      </c>
      <c r="T685" t="s">
        <v>52</v>
      </c>
      <c r="U685" t="s">
        <v>53</v>
      </c>
      <c r="W685" t="s">
        <v>45</v>
      </c>
      <c r="X685" t="s">
        <v>46</v>
      </c>
      <c r="Y685" t="s">
        <v>47</v>
      </c>
      <c r="AC685" s="3">
        <v>44301</v>
      </c>
      <c r="AE685" t="s">
        <v>56</v>
      </c>
      <c r="AG685" s="5"/>
    </row>
    <row r="686" spans="1:33" x14ac:dyDescent="0.3">
      <c r="A686" s="2" t="s">
        <v>2973</v>
      </c>
      <c r="B686" t="s">
        <v>4376</v>
      </c>
      <c r="C686" t="s">
        <v>2974</v>
      </c>
      <c r="D686" t="s">
        <v>34</v>
      </c>
      <c r="E686" t="s">
        <v>936</v>
      </c>
      <c r="F686" s="3">
        <v>44327</v>
      </c>
      <c r="G686" s="3">
        <v>44040</v>
      </c>
      <c r="H686" t="s">
        <v>2588</v>
      </c>
      <c r="J686" s="3">
        <v>44307</v>
      </c>
      <c r="K686" s="4">
        <v>2240</v>
      </c>
      <c r="L686" t="s">
        <v>38</v>
      </c>
      <c r="M686" t="s">
        <v>115</v>
      </c>
      <c r="N686" s="3">
        <v>44445</v>
      </c>
      <c r="O686" t="s">
        <v>128</v>
      </c>
      <c r="P686" t="s">
        <v>116</v>
      </c>
      <c r="Q686" t="s">
        <v>1238</v>
      </c>
      <c r="R686" t="s">
        <v>41</v>
      </c>
      <c r="S686" t="s">
        <v>95</v>
      </c>
      <c r="T686" t="s">
        <v>43</v>
      </c>
      <c r="U686" t="s">
        <v>44</v>
      </c>
      <c r="V686" t="s">
        <v>2975</v>
      </c>
      <c r="W686" t="s">
        <v>45</v>
      </c>
      <c r="X686" t="s">
        <v>46</v>
      </c>
      <c r="Y686" t="s">
        <v>55</v>
      </c>
      <c r="Z686" t="s">
        <v>209</v>
      </c>
      <c r="AA686" t="s">
        <v>139</v>
      </c>
      <c r="AB686" t="s">
        <v>89</v>
      </c>
      <c r="AC686" s="3">
        <v>44060</v>
      </c>
      <c r="AE686" t="s">
        <v>220</v>
      </c>
      <c r="AF686" t="s">
        <v>91</v>
      </c>
      <c r="AG686" s="5">
        <v>70</v>
      </c>
    </row>
    <row r="687" spans="1:33" x14ac:dyDescent="0.3">
      <c r="A687" s="2" t="s">
        <v>2973</v>
      </c>
      <c r="B687" t="s">
        <v>4377</v>
      </c>
      <c r="D687" t="s">
        <v>34</v>
      </c>
      <c r="E687" t="s">
        <v>936</v>
      </c>
      <c r="F687" s="3">
        <v>44327</v>
      </c>
      <c r="G687" s="3">
        <v>44074</v>
      </c>
      <c r="H687" t="s">
        <v>2520</v>
      </c>
      <c r="J687" s="3">
        <v>44074</v>
      </c>
      <c r="K687" s="4">
        <v>0</v>
      </c>
      <c r="L687" t="s">
        <v>38</v>
      </c>
      <c r="M687" t="s">
        <v>115</v>
      </c>
      <c r="N687" s="3">
        <v>44434</v>
      </c>
      <c r="O687" t="s">
        <v>134</v>
      </c>
      <c r="P687" t="s">
        <v>116</v>
      </c>
      <c r="Q687" t="s">
        <v>1238</v>
      </c>
      <c r="R687" t="s">
        <v>41</v>
      </c>
      <c r="S687" t="s">
        <v>95</v>
      </c>
      <c r="T687" t="s">
        <v>43</v>
      </c>
      <c r="U687" t="s">
        <v>44</v>
      </c>
      <c r="W687" t="s">
        <v>45</v>
      </c>
      <c r="X687" t="s">
        <v>46</v>
      </c>
      <c r="Y687" t="s">
        <v>55</v>
      </c>
      <c r="Z687" t="s">
        <v>209</v>
      </c>
      <c r="AC687" s="3">
        <v>44076</v>
      </c>
      <c r="AE687" t="s">
        <v>48</v>
      </c>
      <c r="AG687" s="5"/>
    </row>
    <row r="688" spans="1:33" x14ac:dyDescent="0.3">
      <c r="A688" s="2" t="s">
        <v>2976</v>
      </c>
      <c r="B688" t="s">
        <v>4378</v>
      </c>
      <c r="C688" t="s">
        <v>2977</v>
      </c>
      <c r="D688" t="s">
        <v>34</v>
      </c>
      <c r="E688" t="s">
        <v>78</v>
      </c>
      <c r="F688" s="3">
        <v>44292</v>
      </c>
      <c r="G688" s="3">
        <v>44293</v>
      </c>
      <c r="H688" t="s">
        <v>36</v>
      </c>
      <c r="I688" t="s">
        <v>37</v>
      </c>
      <c r="J688" s="3">
        <v>44293</v>
      </c>
      <c r="K688" s="4">
        <v>1750</v>
      </c>
      <c r="L688" t="s">
        <v>38</v>
      </c>
      <c r="M688" t="s">
        <v>115</v>
      </c>
      <c r="N688" s="3">
        <v>44392</v>
      </c>
      <c r="O688" t="s">
        <v>128</v>
      </c>
      <c r="P688" t="s">
        <v>116</v>
      </c>
      <c r="Q688" t="s">
        <v>1548</v>
      </c>
      <c r="R688" t="s">
        <v>41</v>
      </c>
      <c r="S688" t="s">
        <v>95</v>
      </c>
      <c r="T688" t="s">
        <v>43</v>
      </c>
      <c r="U688" t="s">
        <v>44</v>
      </c>
      <c r="V688" t="s">
        <v>2978</v>
      </c>
      <c r="W688" t="s">
        <v>45</v>
      </c>
      <c r="X688" t="s">
        <v>46</v>
      </c>
      <c r="Y688" t="s">
        <v>55</v>
      </c>
      <c r="Z688" t="s">
        <v>172</v>
      </c>
      <c r="AA688" t="s">
        <v>210</v>
      </c>
      <c r="AB688" t="s">
        <v>150</v>
      </c>
      <c r="AC688" s="3">
        <v>44372</v>
      </c>
      <c r="AD688" t="s">
        <v>1144</v>
      </c>
      <c r="AE688" t="s">
        <v>2922</v>
      </c>
      <c r="AF688" t="s">
        <v>151</v>
      </c>
      <c r="AG688" s="5">
        <v>50</v>
      </c>
    </row>
    <row r="689" spans="1:33" x14ac:dyDescent="0.3">
      <c r="A689" s="2" t="s">
        <v>952</v>
      </c>
      <c r="B689" t="s">
        <v>4379</v>
      </c>
      <c r="C689" t="s">
        <v>2979</v>
      </c>
      <c r="D689" t="s">
        <v>34</v>
      </c>
      <c r="E689" t="s">
        <v>146</v>
      </c>
      <c r="F689" s="3">
        <v>44291</v>
      </c>
      <c r="G689" s="3">
        <v>44292</v>
      </c>
      <c r="H689" t="s">
        <v>2980</v>
      </c>
      <c r="J689" s="3">
        <v>44293</v>
      </c>
      <c r="K689" s="4">
        <v>600</v>
      </c>
      <c r="L689" t="s">
        <v>38</v>
      </c>
      <c r="M689" t="s">
        <v>34</v>
      </c>
      <c r="N689" s="3">
        <v>44403</v>
      </c>
      <c r="O689" t="s">
        <v>128</v>
      </c>
      <c r="P689" t="s">
        <v>409</v>
      </c>
      <c r="Q689" t="s">
        <v>2981</v>
      </c>
      <c r="R689" t="s">
        <v>41</v>
      </c>
      <c r="S689" t="s">
        <v>42</v>
      </c>
      <c r="T689" t="s">
        <v>52</v>
      </c>
      <c r="U689" t="s">
        <v>76</v>
      </c>
      <c r="V689" t="s">
        <v>2982</v>
      </c>
      <c r="W689" t="s">
        <v>45</v>
      </c>
      <c r="X689" t="s">
        <v>46</v>
      </c>
      <c r="Y689" t="s">
        <v>84</v>
      </c>
      <c r="AA689" t="s">
        <v>2983</v>
      </c>
      <c r="AB689" t="s">
        <v>286</v>
      </c>
      <c r="AC689" s="3">
        <v>44403</v>
      </c>
      <c r="AD689" t="s">
        <v>90</v>
      </c>
      <c r="AE689" t="s">
        <v>56</v>
      </c>
      <c r="AF689" t="s">
        <v>287</v>
      </c>
      <c r="AG689" s="5">
        <v>15</v>
      </c>
    </row>
    <row r="690" spans="1:33" x14ac:dyDescent="0.3">
      <c r="A690" s="2" t="s">
        <v>2984</v>
      </c>
      <c r="B690" t="s">
        <v>4380</v>
      </c>
      <c r="C690" t="s">
        <v>2985</v>
      </c>
      <c r="D690" t="s">
        <v>34</v>
      </c>
      <c r="E690" t="s">
        <v>146</v>
      </c>
      <c r="F690" s="3">
        <v>44291</v>
      </c>
      <c r="G690" s="3">
        <v>44292</v>
      </c>
      <c r="H690" t="s">
        <v>467</v>
      </c>
      <c r="J690" s="3">
        <v>44291</v>
      </c>
      <c r="K690" s="4">
        <v>40</v>
      </c>
      <c r="L690" t="s">
        <v>38</v>
      </c>
      <c r="M690" t="s">
        <v>115</v>
      </c>
      <c r="N690" s="3">
        <v>44446</v>
      </c>
      <c r="O690" t="s">
        <v>128</v>
      </c>
      <c r="P690" t="s">
        <v>116</v>
      </c>
      <c r="Q690" t="s">
        <v>1238</v>
      </c>
      <c r="R690" t="s">
        <v>41</v>
      </c>
      <c r="S690" t="s">
        <v>42</v>
      </c>
      <c r="T690" t="s">
        <v>52</v>
      </c>
      <c r="U690" t="s">
        <v>76</v>
      </c>
      <c r="V690" t="s">
        <v>2986</v>
      </c>
      <c r="W690" t="s">
        <v>45</v>
      </c>
      <c r="X690" t="s">
        <v>46</v>
      </c>
      <c r="Y690" t="s">
        <v>84</v>
      </c>
      <c r="Z690" t="s">
        <v>209</v>
      </c>
      <c r="AA690" t="s">
        <v>2987</v>
      </c>
      <c r="AB690" t="s">
        <v>317</v>
      </c>
      <c r="AC690" s="3">
        <v>44308</v>
      </c>
      <c r="AD690" t="s">
        <v>90</v>
      </c>
      <c r="AE690" t="s">
        <v>56</v>
      </c>
      <c r="AF690" t="s">
        <v>318</v>
      </c>
      <c r="AG690" s="5">
        <v>1</v>
      </c>
    </row>
    <row r="691" spans="1:33" x14ac:dyDescent="0.3">
      <c r="A691" s="2" t="s">
        <v>2988</v>
      </c>
      <c r="B691" t="s">
        <v>4381</v>
      </c>
      <c r="C691" t="s">
        <v>2989</v>
      </c>
      <c r="D691" t="s">
        <v>34</v>
      </c>
      <c r="E691" t="s">
        <v>291</v>
      </c>
      <c r="F691" s="3">
        <v>44291</v>
      </c>
      <c r="G691" s="3">
        <v>44392</v>
      </c>
      <c r="H691" t="s">
        <v>175</v>
      </c>
      <c r="I691" t="s">
        <v>37</v>
      </c>
      <c r="J691" s="3">
        <v>44356</v>
      </c>
      <c r="K691" s="4">
        <v>18675</v>
      </c>
      <c r="L691" t="s">
        <v>38</v>
      </c>
      <c r="M691" t="s">
        <v>115</v>
      </c>
      <c r="N691" s="3">
        <v>44426</v>
      </c>
      <c r="O691" t="s">
        <v>128</v>
      </c>
      <c r="P691" t="s">
        <v>116</v>
      </c>
      <c r="Q691" t="s">
        <v>2990</v>
      </c>
      <c r="R691" t="s">
        <v>41</v>
      </c>
      <c r="S691" t="s">
        <v>42</v>
      </c>
      <c r="T691" t="s">
        <v>43</v>
      </c>
      <c r="U691" t="s">
        <v>44</v>
      </c>
      <c r="V691" t="s">
        <v>2991</v>
      </c>
      <c r="W691" t="s">
        <v>45</v>
      </c>
      <c r="X691" t="s">
        <v>46</v>
      </c>
      <c r="Y691" t="s">
        <v>47</v>
      </c>
      <c r="Z691" t="s">
        <v>209</v>
      </c>
      <c r="AA691" t="s">
        <v>364</v>
      </c>
      <c r="AB691" t="s">
        <v>150</v>
      </c>
      <c r="AC691" s="3">
        <v>44425</v>
      </c>
      <c r="AE691" t="s">
        <v>1978</v>
      </c>
      <c r="AF691" t="s">
        <v>151</v>
      </c>
      <c r="AG691" s="5">
        <v>415</v>
      </c>
    </row>
    <row r="692" spans="1:33" x14ac:dyDescent="0.3">
      <c r="A692" s="2" t="s">
        <v>2992</v>
      </c>
      <c r="B692" t="s">
        <v>4382</v>
      </c>
      <c r="C692" t="s">
        <v>2993</v>
      </c>
      <c r="D692" t="s">
        <v>34</v>
      </c>
      <c r="E692" t="s">
        <v>1537</v>
      </c>
      <c r="F692" s="3">
        <v>44291</v>
      </c>
      <c r="G692" s="3">
        <v>44257</v>
      </c>
      <c r="H692" t="s">
        <v>467</v>
      </c>
      <c r="J692" s="3">
        <v>43731</v>
      </c>
      <c r="K692" s="4">
        <v>9000</v>
      </c>
      <c r="L692" t="s">
        <v>38</v>
      </c>
      <c r="M692" t="s">
        <v>115</v>
      </c>
      <c r="N692" s="3">
        <v>44448</v>
      </c>
      <c r="O692" t="s">
        <v>128</v>
      </c>
      <c r="P692" t="s">
        <v>116</v>
      </c>
      <c r="Q692" t="s">
        <v>1238</v>
      </c>
      <c r="R692" t="s">
        <v>41</v>
      </c>
      <c r="S692" t="s">
        <v>109</v>
      </c>
      <c r="T692" t="s">
        <v>52</v>
      </c>
      <c r="U692" t="s">
        <v>76</v>
      </c>
      <c r="V692" t="s">
        <v>2994</v>
      </c>
      <c r="W692" t="s">
        <v>201</v>
      </c>
      <c r="X692" t="s">
        <v>46</v>
      </c>
      <c r="Y692" t="s">
        <v>55</v>
      </c>
      <c r="Z692" t="s">
        <v>172</v>
      </c>
      <c r="AA692" t="s">
        <v>139</v>
      </c>
      <c r="AB692" t="s">
        <v>89</v>
      </c>
      <c r="AC692" s="3">
        <v>44287</v>
      </c>
      <c r="AD692" t="s">
        <v>90</v>
      </c>
      <c r="AE692" t="s">
        <v>56</v>
      </c>
      <c r="AF692" t="s">
        <v>91</v>
      </c>
      <c r="AG692" s="5">
        <v>90</v>
      </c>
    </row>
    <row r="693" spans="1:33" x14ac:dyDescent="0.3">
      <c r="A693" s="2" t="s">
        <v>2995</v>
      </c>
      <c r="B693" t="s">
        <v>4383</v>
      </c>
      <c r="C693" t="s">
        <v>2996</v>
      </c>
      <c r="D693" t="s">
        <v>34</v>
      </c>
      <c r="E693" t="s">
        <v>321</v>
      </c>
      <c r="F693" s="3">
        <v>44291</v>
      </c>
      <c r="G693" s="3">
        <v>44291</v>
      </c>
      <c r="H693" t="s">
        <v>37</v>
      </c>
      <c r="J693" s="3">
        <v>44291</v>
      </c>
      <c r="K693" s="4">
        <v>3600</v>
      </c>
      <c r="L693" t="s">
        <v>38</v>
      </c>
      <c r="M693" t="s">
        <v>34</v>
      </c>
      <c r="N693" s="3">
        <v>44363</v>
      </c>
      <c r="O693" t="s">
        <v>128</v>
      </c>
      <c r="P693" t="s">
        <v>409</v>
      </c>
      <c r="R693" t="s">
        <v>41</v>
      </c>
      <c r="S693" t="s">
        <v>109</v>
      </c>
      <c r="T693" t="s">
        <v>43</v>
      </c>
      <c r="U693" t="s">
        <v>44</v>
      </c>
      <c r="V693" t="s">
        <v>2997</v>
      </c>
      <c r="W693" t="s">
        <v>161</v>
      </c>
      <c r="X693" t="s">
        <v>46</v>
      </c>
      <c r="Y693" t="s">
        <v>84</v>
      </c>
      <c r="AA693" t="s">
        <v>139</v>
      </c>
      <c r="AB693" t="s">
        <v>89</v>
      </c>
      <c r="AC693" s="3">
        <v>44326</v>
      </c>
      <c r="AE693" t="s">
        <v>48</v>
      </c>
      <c r="AF693" t="s">
        <v>91</v>
      </c>
      <c r="AG693" s="5">
        <v>80</v>
      </c>
    </row>
    <row r="694" spans="1:33" x14ac:dyDescent="0.3">
      <c r="A694" s="2" t="s">
        <v>2998</v>
      </c>
      <c r="B694" t="s">
        <v>4384</v>
      </c>
      <c r="C694" t="s">
        <v>2999</v>
      </c>
      <c r="D694" t="s">
        <v>34</v>
      </c>
      <c r="E694" t="s">
        <v>75</v>
      </c>
      <c r="F694" s="3">
        <v>44287</v>
      </c>
      <c r="G694" s="3">
        <v>44292</v>
      </c>
      <c r="H694" t="s">
        <v>36</v>
      </c>
      <c r="J694" s="3">
        <v>44291</v>
      </c>
      <c r="K694" s="4">
        <v>33280</v>
      </c>
      <c r="L694" t="s">
        <v>38</v>
      </c>
      <c r="M694" t="s">
        <v>34</v>
      </c>
      <c r="N694" s="3">
        <v>44530</v>
      </c>
      <c r="O694" t="s">
        <v>80</v>
      </c>
      <c r="P694" t="s">
        <v>409</v>
      </c>
      <c r="Q694" t="s">
        <v>3000</v>
      </c>
      <c r="R694" t="s">
        <v>41</v>
      </c>
      <c r="S694" t="s">
        <v>42</v>
      </c>
      <c r="T694" t="s">
        <v>52</v>
      </c>
      <c r="U694" t="s">
        <v>76</v>
      </c>
      <c r="V694" t="s">
        <v>3001</v>
      </c>
      <c r="W694" t="s">
        <v>45</v>
      </c>
      <c r="X694" t="s">
        <v>46</v>
      </c>
      <c r="Y694" t="s">
        <v>47</v>
      </c>
      <c r="AA694" t="s">
        <v>2460</v>
      </c>
      <c r="AB694" t="s">
        <v>104</v>
      </c>
      <c r="AC694" s="3">
        <v>44530</v>
      </c>
      <c r="AD694" t="s">
        <v>90</v>
      </c>
      <c r="AE694" t="s">
        <v>56</v>
      </c>
      <c r="AF694" t="s">
        <v>106</v>
      </c>
      <c r="AG694" s="5">
        <v>680</v>
      </c>
    </row>
    <row r="695" spans="1:33" x14ac:dyDescent="0.3">
      <c r="A695" s="2" t="s">
        <v>3002</v>
      </c>
      <c r="B695" t="s">
        <v>4385</v>
      </c>
      <c r="C695" t="s">
        <v>3003</v>
      </c>
      <c r="D695" t="s">
        <v>34</v>
      </c>
      <c r="E695" t="s">
        <v>146</v>
      </c>
      <c r="F695" s="3">
        <v>44287</v>
      </c>
      <c r="G695" s="3">
        <v>44288</v>
      </c>
      <c r="H695" t="s">
        <v>467</v>
      </c>
      <c r="J695" s="3">
        <v>44300</v>
      </c>
      <c r="K695" s="4">
        <v>2880</v>
      </c>
      <c r="L695" t="s">
        <v>38</v>
      </c>
      <c r="M695" t="s">
        <v>115</v>
      </c>
      <c r="N695" s="3">
        <v>44434</v>
      </c>
      <c r="O695" t="s">
        <v>128</v>
      </c>
      <c r="P695" t="s">
        <v>116</v>
      </c>
      <c r="Q695" t="s">
        <v>1238</v>
      </c>
      <c r="R695" t="s">
        <v>41</v>
      </c>
      <c r="S695" t="s">
        <v>109</v>
      </c>
      <c r="T695" t="s">
        <v>52</v>
      </c>
      <c r="U695" t="s">
        <v>53</v>
      </c>
      <c r="V695" t="s">
        <v>3004</v>
      </c>
      <c r="W695" t="s">
        <v>201</v>
      </c>
      <c r="X695" t="s">
        <v>46</v>
      </c>
      <c r="Y695" t="s">
        <v>171</v>
      </c>
      <c r="Z695" t="s">
        <v>209</v>
      </c>
      <c r="AA695" t="s">
        <v>2868</v>
      </c>
      <c r="AB695" t="s">
        <v>89</v>
      </c>
      <c r="AC695" s="3">
        <v>44315</v>
      </c>
      <c r="AD695" t="s">
        <v>90</v>
      </c>
      <c r="AE695" t="s">
        <v>56</v>
      </c>
      <c r="AF695" t="s">
        <v>91</v>
      </c>
      <c r="AG695" s="5">
        <v>90</v>
      </c>
    </row>
    <row r="696" spans="1:33" x14ac:dyDescent="0.3">
      <c r="A696" s="2" t="s">
        <v>3005</v>
      </c>
      <c r="B696" t="s">
        <v>4386</v>
      </c>
      <c r="C696" t="s">
        <v>3006</v>
      </c>
      <c r="D696" t="s">
        <v>34</v>
      </c>
      <c r="E696" t="s">
        <v>1297</v>
      </c>
      <c r="F696" s="3">
        <v>44488</v>
      </c>
      <c r="G696" s="3">
        <v>44061</v>
      </c>
      <c r="H696" t="s">
        <v>3007</v>
      </c>
      <c r="J696" s="3">
        <v>43987</v>
      </c>
      <c r="K696" s="4">
        <v>2500</v>
      </c>
      <c r="L696" t="s">
        <v>38</v>
      </c>
      <c r="M696" t="s">
        <v>115</v>
      </c>
      <c r="N696" s="3">
        <v>44488</v>
      </c>
      <c r="O696" t="s">
        <v>128</v>
      </c>
      <c r="P696" t="s">
        <v>116</v>
      </c>
      <c r="Q696" t="s">
        <v>169</v>
      </c>
      <c r="R696" t="s">
        <v>41</v>
      </c>
      <c r="S696" t="s">
        <v>95</v>
      </c>
      <c r="T696" t="s">
        <v>52</v>
      </c>
      <c r="U696" t="s">
        <v>53</v>
      </c>
      <c r="V696" t="s">
        <v>3008</v>
      </c>
      <c r="W696" t="s">
        <v>346</v>
      </c>
      <c r="X696" t="s">
        <v>46</v>
      </c>
      <c r="Y696" t="s">
        <v>55</v>
      </c>
      <c r="Z696" t="s">
        <v>172</v>
      </c>
      <c r="AA696" t="s">
        <v>120</v>
      </c>
      <c r="AB696" t="s">
        <v>193</v>
      </c>
      <c r="AC696" s="3">
        <v>44062</v>
      </c>
      <c r="AD696" t="s">
        <v>90</v>
      </c>
      <c r="AE696" t="s">
        <v>56</v>
      </c>
      <c r="AF696" t="s">
        <v>196</v>
      </c>
      <c r="AG696" s="5">
        <v>50</v>
      </c>
    </row>
    <row r="697" spans="1:33" x14ac:dyDescent="0.3">
      <c r="A697" s="2" t="s">
        <v>3009</v>
      </c>
      <c r="B697" t="s">
        <v>4387</v>
      </c>
      <c r="C697" t="s">
        <v>3010</v>
      </c>
      <c r="D697" t="s">
        <v>34</v>
      </c>
      <c r="E697" t="s">
        <v>1297</v>
      </c>
      <c r="F697" s="3">
        <v>44488</v>
      </c>
      <c r="G697" s="3">
        <v>44050</v>
      </c>
      <c r="H697" t="s">
        <v>3007</v>
      </c>
      <c r="J697" s="3">
        <v>44043</v>
      </c>
      <c r="K697" s="4">
        <v>3150</v>
      </c>
      <c r="L697" t="s">
        <v>38</v>
      </c>
      <c r="M697" t="s">
        <v>115</v>
      </c>
      <c r="N697" s="3">
        <v>44488</v>
      </c>
      <c r="O697" t="s">
        <v>128</v>
      </c>
      <c r="P697" t="s">
        <v>116</v>
      </c>
      <c r="Q697" t="s">
        <v>169</v>
      </c>
      <c r="R697" t="s">
        <v>41</v>
      </c>
      <c r="S697" t="s">
        <v>95</v>
      </c>
      <c r="T697" t="s">
        <v>52</v>
      </c>
      <c r="U697" t="s">
        <v>53</v>
      </c>
      <c r="V697" t="s">
        <v>1923</v>
      </c>
      <c r="W697" t="s">
        <v>346</v>
      </c>
      <c r="X697" t="s">
        <v>46</v>
      </c>
      <c r="Y697" t="s">
        <v>55</v>
      </c>
      <c r="Z697" t="s">
        <v>172</v>
      </c>
      <c r="AA697" t="s">
        <v>120</v>
      </c>
      <c r="AB697" t="s">
        <v>193</v>
      </c>
      <c r="AC697" s="3">
        <v>44053</v>
      </c>
      <c r="AD697" t="s">
        <v>90</v>
      </c>
      <c r="AE697" t="s">
        <v>56</v>
      </c>
      <c r="AF697" t="s">
        <v>196</v>
      </c>
      <c r="AG697" s="5">
        <v>90</v>
      </c>
    </row>
    <row r="698" spans="1:33" x14ac:dyDescent="0.3">
      <c r="A698" s="2" t="s">
        <v>3011</v>
      </c>
      <c r="B698" t="s">
        <v>4388</v>
      </c>
      <c r="C698" t="s">
        <v>3012</v>
      </c>
      <c r="D698" t="s">
        <v>34</v>
      </c>
      <c r="E698" t="s">
        <v>1297</v>
      </c>
      <c r="F698" s="3">
        <v>44488</v>
      </c>
      <c r="G698" s="3">
        <v>44029</v>
      </c>
      <c r="H698" t="s">
        <v>467</v>
      </c>
      <c r="J698" s="3">
        <v>44029</v>
      </c>
      <c r="K698" s="4">
        <v>2500</v>
      </c>
      <c r="L698" t="s">
        <v>38</v>
      </c>
      <c r="M698" t="s">
        <v>115</v>
      </c>
      <c r="N698" s="3">
        <v>44488</v>
      </c>
      <c r="O698" t="s">
        <v>128</v>
      </c>
      <c r="P698" t="s">
        <v>116</v>
      </c>
      <c r="Q698" t="s">
        <v>3013</v>
      </c>
      <c r="R698" t="s">
        <v>41</v>
      </c>
      <c r="S698" t="s">
        <v>95</v>
      </c>
      <c r="T698" t="s">
        <v>52</v>
      </c>
      <c r="U698" t="s">
        <v>76</v>
      </c>
      <c r="V698" t="s">
        <v>191</v>
      </c>
      <c r="W698" t="s">
        <v>191</v>
      </c>
      <c r="X698" t="s">
        <v>46</v>
      </c>
      <c r="Y698" t="s">
        <v>55</v>
      </c>
      <c r="Z698" t="s">
        <v>172</v>
      </c>
      <c r="AA698" t="s">
        <v>214</v>
      </c>
      <c r="AB698" t="s">
        <v>193</v>
      </c>
      <c r="AC698" s="3">
        <v>44049</v>
      </c>
      <c r="AD698" t="s">
        <v>90</v>
      </c>
      <c r="AE698" t="s">
        <v>56</v>
      </c>
      <c r="AF698" t="s">
        <v>196</v>
      </c>
      <c r="AG698" s="5">
        <v>50</v>
      </c>
    </row>
    <row r="699" spans="1:33" x14ac:dyDescent="0.3">
      <c r="A699" s="2" t="s">
        <v>3014</v>
      </c>
      <c r="B699" t="s">
        <v>4389</v>
      </c>
      <c r="C699" t="s">
        <v>3012</v>
      </c>
      <c r="D699" t="s">
        <v>34</v>
      </c>
      <c r="E699" t="s">
        <v>1297</v>
      </c>
      <c r="F699" s="3">
        <v>44488</v>
      </c>
      <c r="G699" s="3">
        <v>43987</v>
      </c>
      <c r="H699" t="s">
        <v>467</v>
      </c>
      <c r="J699" s="3">
        <v>43987</v>
      </c>
      <c r="K699" s="4">
        <v>3200</v>
      </c>
      <c r="L699" t="s">
        <v>38</v>
      </c>
      <c r="M699" t="s">
        <v>115</v>
      </c>
      <c r="N699" s="3">
        <v>44488</v>
      </c>
      <c r="O699" t="s">
        <v>128</v>
      </c>
      <c r="P699" t="s">
        <v>116</v>
      </c>
      <c r="Q699" t="s">
        <v>169</v>
      </c>
      <c r="R699" t="s">
        <v>41</v>
      </c>
      <c r="S699" t="s">
        <v>109</v>
      </c>
      <c r="T699" t="s">
        <v>52</v>
      </c>
      <c r="U699" t="s">
        <v>76</v>
      </c>
      <c r="V699" t="s">
        <v>3015</v>
      </c>
      <c r="W699" t="s">
        <v>301</v>
      </c>
      <c r="X699" t="s">
        <v>46</v>
      </c>
      <c r="Y699" t="s">
        <v>171</v>
      </c>
      <c r="Z699" t="s">
        <v>172</v>
      </c>
      <c r="AA699" t="s">
        <v>139</v>
      </c>
      <c r="AB699" t="s">
        <v>89</v>
      </c>
      <c r="AC699" s="3">
        <v>44001</v>
      </c>
      <c r="AD699" t="s">
        <v>90</v>
      </c>
      <c r="AE699" t="s">
        <v>56</v>
      </c>
      <c r="AF699" t="s">
        <v>91</v>
      </c>
      <c r="AG699" s="5">
        <v>100</v>
      </c>
    </row>
    <row r="700" spans="1:33" x14ac:dyDescent="0.3">
      <c r="A700" s="2" t="s">
        <v>3016</v>
      </c>
      <c r="B700" t="s">
        <v>4390</v>
      </c>
      <c r="C700" t="s">
        <v>3017</v>
      </c>
      <c r="D700" t="s">
        <v>34</v>
      </c>
      <c r="E700" t="s">
        <v>321</v>
      </c>
      <c r="F700" s="3">
        <v>44287</v>
      </c>
      <c r="G700" s="3">
        <v>44431</v>
      </c>
      <c r="H700" t="s">
        <v>36</v>
      </c>
      <c r="I700" t="s">
        <v>37</v>
      </c>
      <c r="J700" s="3">
        <v>44456</v>
      </c>
      <c r="K700" s="4">
        <v>2700</v>
      </c>
      <c r="L700" t="s">
        <v>38</v>
      </c>
      <c r="M700" t="s">
        <v>34</v>
      </c>
      <c r="N700" s="3">
        <v>44564</v>
      </c>
      <c r="O700" t="s">
        <v>80</v>
      </c>
      <c r="P700" t="s">
        <v>409</v>
      </c>
      <c r="Q700" t="s">
        <v>3018</v>
      </c>
      <c r="R700" t="s">
        <v>41</v>
      </c>
      <c r="S700" t="s">
        <v>95</v>
      </c>
      <c r="T700" t="s">
        <v>43</v>
      </c>
      <c r="U700" t="s">
        <v>44</v>
      </c>
      <c r="V700" t="s">
        <v>3019</v>
      </c>
      <c r="W700" t="s">
        <v>161</v>
      </c>
      <c r="X700" t="s">
        <v>46</v>
      </c>
      <c r="Y700" t="s">
        <v>84</v>
      </c>
      <c r="AA700" t="s">
        <v>256</v>
      </c>
      <c r="AB700" t="s">
        <v>150</v>
      </c>
      <c r="AC700" s="3">
        <v>44560</v>
      </c>
      <c r="AE700" t="s">
        <v>48</v>
      </c>
      <c r="AF700" t="s">
        <v>151</v>
      </c>
      <c r="AG700" s="5">
        <v>60</v>
      </c>
    </row>
    <row r="701" spans="1:33" x14ac:dyDescent="0.3">
      <c r="A701" s="2" t="s">
        <v>3020</v>
      </c>
      <c r="B701" t="s">
        <v>4391</v>
      </c>
      <c r="C701" t="s">
        <v>2759</v>
      </c>
      <c r="D701" t="s">
        <v>34</v>
      </c>
      <c r="E701" t="s">
        <v>739</v>
      </c>
      <c r="F701" s="3">
        <v>44301</v>
      </c>
      <c r="G701" s="3">
        <v>44285</v>
      </c>
      <c r="H701" t="s">
        <v>2588</v>
      </c>
      <c r="J701" s="3">
        <v>44300</v>
      </c>
      <c r="K701" s="4">
        <v>1920</v>
      </c>
      <c r="L701" t="s">
        <v>38</v>
      </c>
      <c r="M701" t="s">
        <v>115</v>
      </c>
      <c r="N701" s="3">
        <v>44442</v>
      </c>
      <c r="O701" t="s">
        <v>128</v>
      </c>
      <c r="P701" t="s">
        <v>116</v>
      </c>
      <c r="Q701" t="s">
        <v>1238</v>
      </c>
      <c r="R701" t="s">
        <v>41</v>
      </c>
      <c r="S701" t="s">
        <v>42</v>
      </c>
      <c r="T701" t="s">
        <v>52</v>
      </c>
      <c r="U701" t="s">
        <v>76</v>
      </c>
      <c r="V701" t="s">
        <v>2665</v>
      </c>
      <c r="W701" t="s">
        <v>201</v>
      </c>
      <c r="X701" t="s">
        <v>46</v>
      </c>
      <c r="Y701" t="s">
        <v>84</v>
      </c>
      <c r="Z701" t="s">
        <v>172</v>
      </c>
      <c r="AA701" t="s">
        <v>139</v>
      </c>
      <c r="AB701" t="s">
        <v>89</v>
      </c>
      <c r="AC701" s="3">
        <v>44310</v>
      </c>
      <c r="AE701" t="s">
        <v>56</v>
      </c>
      <c r="AF701" t="s">
        <v>91</v>
      </c>
      <c r="AG701" s="5">
        <v>60</v>
      </c>
    </row>
    <row r="702" spans="1:33" x14ac:dyDescent="0.3">
      <c r="A702" s="2" t="s">
        <v>2435</v>
      </c>
      <c r="B702" t="s">
        <v>4392</v>
      </c>
      <c r="D702" t="s">
        <v>115</v>
      </c>
      <c r="E702" t="s">
        <v>2134</v>
      </c>
      <c r="F702" s="3">
        <v>44286</v>
      </c>
      <c r="G702" s="3">
        <v>44288</v>
      </c>
      <c r="H702" t="s">
        <v>72</v>
      </c>
      <c r="I702" t="s">
        <v>72</v>
      </c>
      <c r="J702" s="3">
        <v>44306</v>
      </c>
      <c r="K702" s="4">
        <v>0</v>
      </c>
      <c r="L702" t="s">
        <v>38</v>
      </c>
      <c r="M702" t="s">
        <v>34</v>
      </c>
      <c r="N702" s="3">
        <v>44364</v>
      </c>
      <c r="O702" t="s">
        <v>39</v>
      </c>
      <c r="P702" t="s">
        <v>409</v>
      </c>
      <c r="Q702" t="s">
        <v>3021</v>
      </c>
      <c r="R702" t="s">
        <v>41</v>
      </c>
      <c r="S702" t="s">
        <v>42</v>
      </c>
      <c r="T702" t="s">
        <v>43</v>
      </c>
      <c r="U702" t="s">
        <v>44</v>
      </c>
      <c r="W702" t="s">
        <v>45</v>
      </c>
      <c r="X702" t="s">
        <v>46</v>
      </c>
      <c r="Y702" t="s">
        <v>47</v>
      </c>
      <c r="AC702" s="3">
        <v>44340</v>
      </c>
      <c r="AE702" t="s">
        <v>293</v>
      </c>
      <c r="AG702" s="5"/>
    </row>
    <row r="703" spans="1:33" x14ac:dyDescent="0.3">
      <c r="A703" s="2" t="s">
        <v>2467</v>
      </c>
      <c r="B703" t="s">
        <v>4393</v>
      </c>
      <c r="C703" t="s">
        <v>3022</v>
      </c>
      <c r="D703" t="s">
        <v>34</v>
      </c>
      <c r="E703" t="s">
        <v>108</v>
      </c>
      <c r="F703" s="3">
        <v>44285</v>
      </c>
      <c r="G703" s="3">
        <v>44365</v>
      </c>
      <c r="H703" t="s">
        <v>36</v>
      </c>
      <c r="I703" t="s">
        <v>1775</v>
      </c>
      <c r="J703" s="3">
        <v>44369</v>
      </c>
      <c r="K703" s="4">
        <v>510</v>
      </c>
      <c r="L703" t="s">
        <v>38</v>
      </c>
      <c r="M703" t="s">
        <v>115</v>
      </c>
      <c r="N703" s="3">
        <v>44565</v>
      </c>
      <c r="O703" t="s">
        <v>80</v>
      </c>
      <c r="P703" t="s">
        <v>116</v>
      </c>
      <c r="Q703" t="s">
        <v>3023</v>
      </c>
      <c r="R703" t="s">
        <v>41</v>
      </c>
      <c r="S703" t="s">
        <v>42</v>
      </c>
      <c r="T703" t="s">
        <v>52</v>
      </c>
      <c r="U703" t="s">
        <v>53</v>
      </c>
      <c r="V703" t="s">
        <v>3024</v>
      </c>
      <c r="W703" t="s">
        <v>54</v>
      </c>
      <c r="X703" t="s">
        <v>46</v>
      </c>
      <c r="Y703" t="s">
        <v>47</v>
      </c>
      <c r="Z703" t="s">
        <v>209</v>
      </c>
      <c r="AA703" t="s">
        <v>3025</v>
      </c>
      <c r="AB703" t="s">
        <v>89</v>
      </c>
      <c r="AC703" s="3">
        <v>44530</v>
      </c>
      <c r="AD703" t="s">
        <v>777</v>
      </c>
      <c r="AE703" t="s">
        <v>545</v>
      </c>
      <c r="AF703" t="s">
        <v>91</v>
      </c>
      <c r="AG703" s="5">
        <v>17</v>
      </c>
    </row>
    <row r="704" spans="1:33" x14ac:dyDescent="0.3">
      <c r="A704" s="2" t="s">
        <v>3026</v>
      </c>
      <c r="B704" t="s">
        <v>4394</v>
      </c>
      <c r="C704" t="s">
        <v>3027</v>
      </c>
      <c r="D704" t="s">
        <v>115</v>
      </c>
      <c r="E704" t="s">
        <v>112</v>
      </c>
      <c r="F704" s="3">
        <v>44285</v>
      </c>
      <c r="G704" s="3">
        <v>44301</v>
      </c>
      <c r="H704" t="s">
        <v>72</v>
      </c>
      <c r="I704" t="s">
        <v>618</v>
      </c>
      <c r="J704" s="3">
        <v>44404</v>
      </c>
      <c r="K704" s="4">
        <v>6100</v>
      </c>
      <c r="L704" t="s">
        <v>38</v>
      </c>
      <c r="M704" t="s">
        <v>34</v>
      </c>
      <c r="N704" s="3">
        <v>44501</v>
      </c>
      <c r="O704" t="s">
        <v>80</v>
      </c>
      <c r="P704" t="s">
        <v>551</v>
      </c>
      <c r="R704" t="s">
        <v>41</v>
      </c>
      <c r="S704" t="s">
        <v>42</v>
      </c>
      <c r="T704" t="s">
        <v>66</v>
      </c>
      <c r="U704" t="s">
        <v>67</v>
      </c>
      <c r="V704" t="s">
        <v>3028</v>
      </c>
      <c r="W704" t="s">
        <v>83</v>
      </c>
      <c r="X704" t="s">
        <v>46</v>
      </c>
      <c r="Y704" t="s">
        <v>171</v>
      </c>
      <c r="AA704" t="s">
        <v>424</v>
      </c>
      <c r="AB704" t="s">
        <v>193</v>
      </c>
      <c r="AC704" s="3"/>
      <c r="AD704" t="s">
        <v>3029</v>
      </c>
      <c r="AE704" t="s">
        <v>195</v>
      </c>
      <c r="AF704" t="s">
        <v>196</v>
      </c>
      <c r="AG704" s="5">
        <v>122</v>
      </c>
    </row>
    <row r="705" spans="1:33" x14ac:dyDescent="0.3">
      <c r="A705" s="2" t="s">
        <v>3030</v>
      </c>
      <c r="B705" t="s">
        <v>4395</v>
      </c>
      <c r="C705" t="s">
        <v>3031</v>
      </c>
      <c r="D705" t="s">
        <v>34</v>
      </c>
      <c r="E705" t="s">
        <v>63</v>
      </c>
      <c r="F705" s="3">
        <v>44305</v>
      </c>
      <c r="G705" s="3">
        <v>44309</v>
      </c>
      <c r="H705" t="s">
        <v>3032</v>
      </c>
      <c r="J705" s="3">
        <v>44316</v>
      </c>
      <c r="K705" s="4">
        <v>31836.29</v>
      </c>
      <c r="L705" t="s">
        <v>65</v>
      </c>
      <c r="M705" t="s">
        <v>34</v>
      </c>
      <c r="N705" s="3">
        <v>44356</v>
      </c>
      <c r="O705" t="s">
        <v>1180</v>
      </c>
      <c r="P705" t="s">
        <v>409</v>
      </c>
      <c r="Q705" t="s">
        <v>3033</v>
      </c>
      <c r="R705" t="s">
        <v>41</v>
      </c>
      <c r="S705" t="s">
        <v>109</v>
      </c>
      <c r="T705" t="s">
        <v>66</v>
      </c>
      <c r="U705" t="s">
        <v>67</v>
      </c>
      <c r="V705" t="s">
        <v>3034</v>
      </c>
      <c r="W705" t="s">
        <v>201</v>
      </c>
      <c r="X705" t="s">
        <v>46</v>
      </c>
      <c r="Y705" t="s">
        <v>47</v>
      </c>
      <c r="AA705" t="s">
        <v>3035</v>
      </c>
      <c r="AB705" t="s">
        <v>158</v>
      </c>
      <c r="AC705" s="3">
        <v>44356</v>
      </c>
      <c r="AD705" t="s">
        <v>1674</v>
      </c>
      <c r="AE705" t="s">
        <v>96</v>
      </c>
      <c r="AF705" t="s">
        <v>67</v>
      </c>
      <c r="AG705" s="5">
        <v>1300</v>
      </c>
    </row>
    <row r="706" spans="1:33" x14ac:dyDescent="0.3">
      <c r="A706" s="2" t="s">
        <v>3036</v>
      </c>
      <c r="B706" t="s">
        <v>4396</v>
      </c>
      <c r="C706" t="s">
        <v>3037</v>
      </c>
      <c r="D706" t="s">
        <v>115</v>
      </c>
      <c r="E706" t="s">
        <v>63</v>
      </c>
      <c r="F706" s="3">
        <v>44301</v>
      </c>
      <c r="G706" s="3">
        <v>44307</v>
      </c>
      <c r="H706" t="s">
        <v>72</v>
      </c>
      <c r="I706" t="s">
        <v>2381</v>
      </c>
      <c r="J706" s="3">
        <v>44306</v>
      </c>
      <c r="K706" s="4">
        <v>350000</v>
      </c>
      <c r="L706" t="s">
        <v>38</v>
      </c>
      <c r="M706" t="s">
        <v>34</v>
      </c>
      <c r="N706" s="3">
        <v>44385</v>
      </c>
      <c r="O706" t="s">
        <v>1180</v>
      </c>
      <c r="P706" t="s">
        <v>409</v>
      </c>
      <c r="Q706" t="s">
        <v>3038</v>
      </c>
      <c r="R706" t="s">
        <v>41</v>
      </c>
      <c r="S706" t="s">
        <v>42</v>
      </c>
      <c r="T706" t="s">
        <v>66</v>
      </c>
      <c r="U706" t="s">
        <v>67</v>
      </c>
      <c r="V706" t="s">
        <v>3039</v>
      </c>
      <c r="W706" t="s">
        <v>201</v>
      </c>
      <c r="X706" t="s">
        <v>46</v>
      </c>
      <c r="Y706" t="s">
        <v>47</v>
      </c>
      <c r="AA706" t="s">
        <v>214</v>
      </c>
      <c r="AB706" t="s">
        <v>193</v>
      </c>
      <c r="AC706" s="3">
        <v>44341</v>
      </c>
      <c r="AE706" t="s">
        <v>714</v>
      </c>
      <c r="AF706" t="s">
        <v>196</v>
      </c>
      <c r="AG706" s="5">
        <v>350</v>
      </c>
    </row>
    <row r="707" spans="1:33" x14ac:dyDescent="0.3">
      <c r="A707" s="2" t="s">
        <v>3040</v>
      </c>
      <c r="B707" t="s">
        <v>4397</v>
      </c>
      <c r="C707" t="s">
        <v>3041</v>
      </c>
      <c r="D707" t="s">
        <v>34</v>
      </c>
      <c r="E707" t="s">
        <v>2771</v>
      </c>
      <c r="F707" s="3">
        <v>44307</v>
      </c>
      <c r="G707" s="3">
        <v>44277</v>
      </c>
      <c r="H707" t="s">
        <v>2520</v>
      </c>
      <c r="J707" s="3">
        <v>44308</v>
      </c>
      <c r="K707" s="4">
        <v>6156080</v>
      </c>
      <c r="L707" t="s">
        <v>38</v>
      </c>
      <c r="M707" t="s">
        <v>115</v>
      </c>
      <c r="N707" s="3">
        <v>44342</v>
      </c>
      <c r="O707" t="s">
        <v>128</v>
      </c>
      <c r="P707" t="s">
        <v>116</v>
      </c>
      <c r="Q707" t="s">
        <v>3042</v>
      </c>
      <c r="R707" t="s">
        <v>41</v>
      </c>
      <c r="S707" t="s">
        <v>109</v>
      </c>
      <c r="T707" t="s">
        <v>52</v>
      </c>
      <c r="U707" t="s">
        <v>53</v>
      </c>
      <c r="V707" t="s">
        <v>3043</v>
      </c>
      <c r="W707" t="s">
        <v>161</v>
      </c>
      <c r="X707" t="s">
        <v>46</v>
      </c>
      <c r="Y707" t="s">
        <v>55</v>
      </c>
      <c r="Z707" t="s">
        <v>172</v>
      </c>
      <c r="AA707" t="s">
        <v>335</v>
      </c>
      <c r="AB707" t="s">
        <v>89</v>
      </c>
      <c r="AC707" s="3">
        <v>44337</v>
      </c>
      <c r="AD707" t="s">
        <v>3044</v>
      </c>
      <c r="AE707" t="s">
        <v>56</v>
      </c>
      <c r="AF707" t="s">
        <v>91</v>
      </c>
      <c r="AG707" s="5">
        <v>102160</v>
      </c>
    </row>
    <row r="708" spans="1:33" x14ac:dyDescent="0.3">
      <c r="A708" s="2" t="s">
        <v>3045</v>
      </c>
      <c r="B708" t="s">
        <v>4398</v>
      </c>
      <c r="C708" t="s">
        <v>3046</v>
      </c>
      <c r="D708" t="s">
        <v>34</v>
      </c>
      <c r="E708" t="s">
        <v>1537</v>
      </c>
      <c r="F708" s="3">
        <v>44281</v>
      </c>
      <c r="G708" s="3">
        <v>44165</v>
      </c>
      <c r="H708" t="s">
        <v>2588</v>
      </c>
      <c r="J708" s="3">
        <v>44165</v>
      </c>
      <c r="K708" s="4">
        <v>14000</v>
      </c>
      <c r="L708" t="s">
        <v>38</v>
      </c>
      <c r="M708" t="s">
        <v>115</v>
      </c>
      <c r="N708" s="3">
        <v>44442</v>
      </c>
      <c r="O708" t="s">
        <v>128</v>
      </c>
      <c r="P708" t="s">
        <v>116</v>
      </c>
      <c r="Q708" t="s">
        <v>2584</v>
      </c>
      <c r="R708" t="s">
        <v>41</v>
      </c>
      <c r="S708" t="s">
        <v>95</v>
      </c>
      <c r="T708" t="s">
        <v>52</v>
      </c>
      <c r="U708" t="s">
        <v>76</v>
      </c>
      <c r="V708" t="s">
        <v>3047</v>
      </c>
      <c r="W708" t="s">
        <v>45</v>
      </c>
      <c r="X708" t="s">
        <v>46</v>
      </c>
      <c r="Y708" t="s">
        <v>55</v>
      </c>
      <c r="Z708" t="s">
        <v>172</v>
      </c>
      <c r="AA708" t="s">
        <v>3048</v>
      </c>
      <c r="AB708" t="s">
        <v>121</v>
      </c>
      <c r="AC708" s="3">
        <v>44177</v>
      </c>
      <c r="AD708" t="s">
        <v>90</v>
      </c>
      <c r="AE708" t="s">
        <v>56</v>
      </c>
      <c r="AF708" t="s">
        <v>106</v>
      </c>
      <c r="AG708" s="5">
        <v>280</v>
      </c>
    </row>
    <row r="709" spans="1:33" x14ac:dyDescent="0.3">
      <c r="A709" s="2" t="s">
        <v>952</v>
      </c>
      <c r="B709" t="s">
        <v>4399</v>
      </c>
      <c r="C709" t="s">
        <v>3049</v>
      </c>
      <c r="D709" t="s">
        <v>34</v>
      </c>
      <c r="E709" t="s">
        <v>936</v>
      </c>
      <c r="F709" s="3">
        <v>44490</v>
      </c>
      <c r="G709" s="3">
        <v>44264</v>
      </c>
      <c r="H709" t="s">
        <v>3050</v>
      </c>
      <c r="I709" t="s">
        <v>3051</v>
      </c>
      <c r="J709" s="3">
        <v>44278</v>
      </c>
      <c r="K709" s="4">
        <v>4645</v>
      </c>
      <c r="L709" t="s">
        <v>38</v>
      </c>
      <c r="M709" t="s">
        <v>115</v>
      </c>
      <c r="N709" s="3">
        <v>44492</v>
      </c>
      <c r="O709" t="s">
        <v>1180</v>
      </c>
      <c r="P709" t="s">
        <v>116</v>
      </c>
      <c r="Q709" t="s">
        <v>3052</v>
      </c>
      <c r="R709" t="s">
        <v>61</v>
      </c>
      <c r="S709" t="s">
        <v>42</v>
      </c>
      <c r="T709" t="s">
        <v>52</v>
      </c>
      <c r="U709" t="s">
        <v>53</v>
      </c>
      <c r="V709" t="s">
        <v>3053</v>
      </c>
      <c r="W709" t="s">
        <v>45</v>
      </c>
      <c r="X709" t="s">
        <v>46</v>
      </c>
      <c r="Y709" t="s">
        <v>47</v>
      </c>
      <c r="Z709" t="s">
        <v>172</v>
      </c>
      <c r="AA709" t="s">
        <v>833</v>
      </c>
      <c r="AB709" t="s">
        <v>286</v>
      </c>
      <c r="AC709" s="3">
        <v>44278</v>
      </c>
      <c r="AD709" t="s">
        <v>3054</v>
      </c>
      <c r="AE709" t="s">
        <v>56</v>
      </c>
      <c r="AF709" t="s">
        <v>287</v>
      </c>
      <c r="AG709" s="5">
        <v>90</v>
      </c>
    </row>
    <row r="710" spans="1:33" x14ac:dyDescent="0.3">
      <c r="A710" s="2" t="s">
        <v>3055</v>
      </c>
      <c r="B710" t="s">
        <v>4400</v>
      </c>
      <c r="C710" t="s">
        <v>3056</v>
      </c>
      <c r="D710" t="s">
        <v>34</v>
      </c>
      <c r="E710" t="s">
        <v>2690</v>
      </c>
      <c r="F710" s="3">
        <v>44280</v>
      </c>
      <c r="G710" s="3"/>
      <c r="H710" t="s">
        <v>2520</v>
      </c>
      <c r="J710" s="3">
        <v>44280</v>
      </c>
      <c r="K710" s="4">
        <v>3080</v>
      </c>
      <c r="L710" t="s">
        <v>38</v>
      </c>
      <c r="M710" t="s">
        <v>115</v>
      </c>
      <c r="N710" s="3">
        <v>44361</v>
      </c>
      <c r="O710" t="s">
        <v>128</v>
      </c>
      <c r="P710" t="s">
        <v>116</v>
      </c>
      <c r="Q710" t="s">
        <v>1238</v>
      </c>
      <c r="R710" t="s">
        <v>41</v>
      </c>
      <c r="S710" t="s">
        <v>42</v>
      </c>
      <c r="T710" t="s">
        <v>43</v>
      </c>
      <c r="U710" t="s">
        <v>44</v>
      </c>
      <c r="V710" t="s">
        <v>3057</v>
      </c>
      <c r="X710" t="s">
        <v>46</v>
      </c>
      <c r="Y710" t="s">
        <v>55</v>
      </c>
      <c r="Z710" t="s">
        <v>209</v>
      </c>
      <c r="AA710" t="s">
        <v>3058</v>
      </c>
      <c r="AB710" t="s">
        <v>121</v>
      </c>
      <c r="AC710" s="3">
        <v>44281</v>
      </c>
      <c r="AE710" t="s">
        <v>48</v>
      </c>
      <c r="AF710" t="s">
        <v>106</v>
      </c>
      <c r="AG710" s="5">
        <v>53</v>
      </c>
    </row>
    <row r="711" spans="1:33" x14ac:dyDescent="0.3">
      <c r="A711" s="2" t="s">
        <v>3059</v>
      </c>
      <c r="B711" t="s">
        <v>4401</v>
      </c>
      <c r="C711" t="s">
        <v>3060</v>
      </c>
      <c r="D711" t="s">
        <v>34</v>
      </c>
      <c r="E711" t="s">
        <v>160</v>
      </c>
      <c r="F711" s="3">
        <v>44280</v>
      </c>
      <c r="G711" s="3">
        <v>44286</v>
      </c>
      <c r="H711" t="s">
        <v>175</v>
      </c>
      <c r="J711" s="3">
        <v>44292</v>
      </c>
      <c r="K711" s="4">
        <v>859500</v>
      </c>
      <c r="L711" t="s">
        <v>38</v>
      </c>
      <c r="M711" t="s">
        <v>34</v>
      </c>
      <c r="N711" s="3">
        <v>44463</v>
      </c>
      <c r="O711" t="s">
        <v>128</v>
      </c>
      <c r="P711" t="s">
        <v>409</v>
      </c>
      <c r="R711" t="s">
        <v>41</v>
      </c>
      <c r="S711" t="s">
        <v>95</v>
      </c>
      <c r="T711" t="s">
        <v>66</v>
      </c>
      <c r="U711" t="s">
        <v>67</v>
      </c>
      <c r="V711" t="s">
        <v>2982</v>
      </c>
      <c r="W711" t="s">
        <v>45</v>
      </c>
      <c r="X711" t="s">
        <v>46</v>
      </c>
      <c r="Y711" t="s">
        <v>47</v>
      </c>
      <c r="AA711" t="s">
        <v>1277</v>
      </c>
      <c r="AB711" t="s">
        <v>1416</v>
      </c>
      <c r="AC711" s="3">
        <v>44463</v>
      </c>
      <c r="AD711" t="s">
        <v>306</v>
      </c>
      <c r="AE711" t="s">
        <v>119</v>
      </c>
      <c r="AF711" t="s">
        <v>2068</v>
      </c>
      <c r="AG711" s="5">
        <v>34380</v>
      </c>
    </row>
    <row r="712" spans="1:33" x14ac:dyDescent="0.3">
      <c r="A712" s="2" t="s">
        <v>3061</v>
      </c>
      <c r="B712" t="s">
        <v>4402</v>
      </c>
      <c r="C712" t="s">
        <v>3062</v>
      </c>
      <c r="D712" t="s">
        <v>34</v>
      </c>
      <c r="E712" t="s">
        <v>548</v>
      </c>
      <c r="F712" s="3">
        <v>44279</v>
      </c>
      <c r="G712" s="3">
        <v>44018</v>
      </c>
      <c r="H712" t="s">
        <v>72</v>
      </c>
      <c r="I712" t="s">
        <v>618</v>
      </c>
      <c r="J712" s="3">
        <v>44005</v>
      </c>
      <c r="K712" s="4">
        <v>100</v>
      </c>
      <c r="L712" t="s">
        <v>38</v>
      </c>
      <c r="M712" t="s">
        <v>115</v>
      </c>
      <c r="N712" s="3">
        <v>44501</v>
      </c>
      <c r="O712" t="s">
        <v>80</v>
      </c>
      <c r="P712" t="s">
        <v>116</v>
      </c>
      <c r="Q712" t="s">
        <v>1238</v>
      </c>
      <c r="R712" t="s">
        <v>41</v>
      </c>
      <c r="S712" t="s">
        <v>95</v>
      </c>
      <c r="T712" t="s">
        <v>43</v>
      </c>
      <c r="U712" t="s">
        <v>44</v>
      </c>
      <c r="V712" t="s">
        <v>3063</v>
      </c>
      <c r="W712" t="s">
        <v>45</v>
      </c>
      <c r="X712" t="s">
        <v>46</v>
      </c>
      <c r="Y712" t="s">
        <v>84</v>
      </c>
      <c r="Z712" t="s">
        <v>209</v>
      </c>
      <c r="AA712" t="s">
        <v>214</v>
      </c>
      <c r="AB712" t="s">
        <v>193</v>
      </c>
      <c r="AC712" s="3">
        <v>44022</v>
      </c>
      <c r="AD712" t="s">
        <v>90</v>
      </c>
      <c r="AE712" t="s">
        <v>143</v>
      </c>
      <c r="AF712" t="s">
        <v>196</v>
      </c>
      <c r="AG712" s="5">
        <v>1</v>
      </c>
    </row>
    <row r="713" spans="1:33" x14ac:dyDescent="0.3">
      <c r="A713" s="2" t="s">
        <v>3064</v>
      </c>
      <c r="B713" t="s">
        <v>4403</v>
      </c>
      <c r="C713" t="s">
        <v>3065</v>
      </c>
      <c r="D713" t="s">
        <v>34</v>
      </c>
      <c r="E713" t="s">
        <v>739</v>
      </c>
      <c r="F713" s="3">
        <v>44301</v>
      </c>
      <c r="G713" s="3">
        <v>44278</v>
      </c>
      <c r="H713" t="s">
        <v>730</v>
      </c>
      <c r="J713" s="3">
        <v>44314</v>
      </c>
      <c r="K713" s="4">
        <v>2500</v>
      </c>
      <c r="L713" t="s">
        <v>38</v>
      </c>
      <c r="M713" t="s">
        <v>115</v>
      </c>
      <c r="N713" s="3">
        <v>44438</v>
      </c>
      <c r="O713" t="s">
        <v>128</v>
      </c>
      <c r="P713" t="s">
        <v>116</v>
      </c>
      <c r="Q713" t="s">
        <v>3066</v>
      </c>
      <c r="R713" t="s">
        <v>41</v>
      </c>
      <c r="S713" t="s">
        <v>42</v>
      </c>
      <c r="T713" t="s">
        <v>52</v>
      </c>
      <c r="U713" t="s">
        <v>76</v>
      </c>
      <c r="V713" t="s">
        <v>54</v>
      </c>
      <c r="W713" t="s">
        <v>54</v>
      </c>
      <c r="X713" t="s">
        <v>46</v>
      </c>
      <c r="Y713" t="s">
        <v>47</v>
      </c>
      <c r="Z713" t="s">
        <v>172</v>
      </c>
      <c r="AA713" t="s">
        <v>139</v>
      </c>
      <c r="AB713" t="s">
        <v>89</v>
      </c>
      <c r="AC713" s="3">
        <v>44319</v>
      </c>
      <c r="AD713" t="s">
        <v>90</v>
      </c>
      <c r="AE713" t="s">
        <v>56</v>
      </c>
      <c r="AF713" t="s">
        <v>91</v>
      </c>
      <c r="AG713" s="5">
        <v>50</v>
      </c>
    </row>
    <row r="714" spans="1:33" x14ac:dyDescent="0.3">
      <c r="A714" s="2" t="s">
        <v>3067</v>
      </c>
      <c r="B714" t="s">
        <v>4404</v>
      </c>
      <c r="D714" t="s">
        <v>34</v>
      </c>
      <c r="E714" t="s">
        <v>160</v>
      </c>
      <c r="F714" s="3">
        <v>44278</v>
      </c>
      <c r="G714" s="3">
        <v>44280</v>
      </c>
      <c r="H714" t="s">
        <v>36</v>
      </c>
      <c r="J714" s="3"/>
      <c r="K714" s="4">
        <v>0</v>
      </c>
      <c r="L714" t="s">
        <v>38</v>
      </c>
      <c r="M714" t="s">
        <v>34</v>
      </c>
      <c r="N714" s="3">
        <v>44336</v>
      </c>
      <c r="O714" t="s">
        <v>134</v>
      </c>
      <c r="P714" t="s">
        <v>409</v>
      </c>
      <c r="Q714" t="s">
        <v>3068</v>
      </c>
      <c r="R714" t="s">
        <v>41</v>
      </c>
      <c r="S714" t="s">
        <v>42</v>
      </c>
      <c r="T714" t="s">
        <v>66</v>
      </c>
      <c r="U714" t="s">
        <v>67</v>
      </c>
      <c r="X714" t="s">
        <v>46</v>
      </c>
      <c r="Y714" t="s">
        <v>47</v>
      </c>
      <c r="AC714" s="3">
        <v>44287</v>
      </c>
      <c r="AE714" t="s">
        <v>162</v>
      </c>
      <c r="AG714" s="5"/>
    </row>
    <row r="715" spans="1:33" x14ac:dyDescent="0.3">
      <c r="A715" s="2" t="s">
        <v>3069</v>
      </c>
      <c r="B715" t="s">
        <v>4405</v>
      </c>
      <c r="C715" t="s">
        <v>3070</v>
      </c>
      <c r="D715" t="s">
        <v>34</v>
      </c>
      <c r="E715" t="s">
        <v>164</v>
      </c>
      <c r="F715" s="3">
        <v>44279</v>
      </c>
      <c r="G715" s="3">
        <v>44294</v>
      </c>
      <c r="H715" t="s">
        <v>3071</v>
      </c>
      <c r="J715" s="3">
        <v>44328</v>
      </c>
      <c r="K715" s="4">
        <v>529.79999999999995</v>
      </c>
      <c r="L715" t="s">
        <v>65</v>
      </c>
      <c r="M715" t="s">
        <v>34</v>
      </c>
      <c r="N715" s="3">
        <v>44364</v>
      </c>
      <c r="O715" t="s">
        <v>128</v>
      </c>
      <c r="P715" t="s">
        <v>409</v>
      </c>
      <c r="R715" t="s">
        <v>41</v>
      </c>
      <c r="S715" t="s">
        <v>42</v>
      </c>
      <c r="T715" t="s">
        <v>66</v>
      </c>
      <c r="U715" t="s">
        <v>67</v>
      </c>
      <c r="V715" t="s">
        <v>3072</v>
      </c>
      <c r="X715" t="s">
        <v>46</v>
      </c>
      <c r="Y715" t="s">
        <v>47</v>
      </c>
      <c r="AA715" t="s">
        <v>210</v>
      </c>
      <c r="AB715" t="s">
        <v>150</v>
      </c>
      <c r="AC715" s="3">
        <v>44344</v>
      </c>
      <c r="AD715" t="s">
        <v>1383</v>
      </c>
      <c r="AE715" t="s">
        <v>130</v>
      </c>
      <c r="AF715" t="s">
        <v>151</v>
      </c>
      <c r="AG715" s="5">
        <v>14</v>
      </c>
    </row>
    <row r="716" spans="1:33" x14ac:dyDescent="0.3">
      <c r="A716" s="2" t="s">
        <v>3073</v>
      </c>
      <c r="B716" t="s">
        <v>4406</v>
      </c>
      <c r="C716" t="s">
        <v>3074</v>
      </c>
      <c r="D716" t="s">
        <v>34</v>
      </c>
      <c r="E716" t="s">
        <v>1537</v>
      </c>
      <c r="F716" s="3">
        <v>44278</v>
      </c>
      <c r="G716" s="3">
        <v>44280</v>
      </c>
      <c r="H716" t="s">
        <v>2520</v>
      </c>
      <c r="J716" s="3">
        <v>44280</v>
      </c>
      <c r="K716" s="4">
        <v>11600</v>
      </c>
      <c r="L716" t="s">
        <v>38</v>
      </c>
      <c r="M716" t="s">
        <v>115</v>
      </c>
      <c r="N716" s="3">
        <v>44438</v>
      </c>
      <c r="O716" t="s">
        <v>128</v>
      </c>
      <c r="P716" t="s">
        <v>116</v>
      </c>
      <c r="Q716" t="s">
        <v>675</v>
      </c>
      <c r="R716" t="s">
        <v>41</v>
      </c>
      <c r="S716" t="s">
        <v>42</v>
      </c>
      <c r="T716" t="s">
        <v>52</v>
      </c>
      <c r="U716" t="s">
        <v>76</v>
      </c>
      <c r="V716" t="s">
        <v>3075</v>
      </c>
      <c r="W716" t="s">
        <v>45</v>
      </c>
      <c r="X716" t="s">
        <v>46</v>
      </c>
      <c r="Y716" t="s">
        <v>84</v>
      </c>
      <c r="Z716" t="s">
        <v>172</v>
      </c>
      <c r="AA716" t="s">
        <v>2016</v>
      </c>
      <c r="AB716" t="s">
        <v>121</v>
      </c>
      <c r="AC716" s="3">
        <v>44411</v>
      </c>
      <c r="AD716" t="s">
        <v>241</v>
      </c>
      <c r="AE716" t="s">
        <v>56</v>
      </c>
      <c r="AF716" t="s">
        <v>106</v>
      </c>
      <c r="AG716" s="5">
        <v>232</v>
      </c>
    </row>
    <row r="717" spans="1:33" x14ac:dyDescent="0.3">
      <c r="A717" s="2" t="s">
        <v>3076</v>
      </c>
      <c r="B717" t="s">
        <v>4407</v>
      </c>
      <c r="C717" t="s">
        <v>3077</v>
      </c>
      <c r="D717" t="s">
        <v>34</v>
      </c>
      <c r="E717" t="s">
        <v>160</v>
      </c>
      <c r="F717" s="3">
        <v>44278</v>
      </c>
      <c r="G717" s="3">
        <v>44279</v>
      </c>
      <c r="H717" t="s">
        <v>37</v>
      </c>
      <c r="J717" s="3">
        <v>44279</v>
      </c>
      <c r="K717" s="4">
        <v>1600</v>
      </c>
      <c r="L717" t="s">
        <v>38</v>
      </c>
      <c r="M717" t="s">
        <v>34</v>
      </c>
      <c r="N717" s="3">
        <v>44358</v>
      </c>
      <c r="O717" t="s">
        <v>128</v>
      </c>
      <c r="P717" t="s">
        <v>409</v>
      </c>
      <c r="R717" t="s">
        <v>41</v>
      </c>
      <c r="S717" t="s">
        <v>109</v>
      </c>
      <c r="T717" t="s">
        <v>66</v>
      </c>
      <c r="U717" t="s">
        <v>67</v>
      </c>
      <c r="V717" t="s">
        <v>3078</v>
      </c>
      <c r="W717" t="s">
        <v>45</v>
      </c>
      <c r="X717" t="s">
        <v>46</v>
      </c>
      <c r="AA717" t="s">
        <v>285</v>
      </c>
      <c r="AB717" t="s">
        <v>286</v>
      </c>
      <c r="AC717" s="3">
        <v>44286</v>
      </c>
      <c r="AE717" t="s">
        <v>96</v>
      </c>
      <c r="AF717" t="s">
        <v>287</v>
      </c>
      <c r="AG717" s="5">
        <v>40</v>
      </c>
    </row>
    <row r="718" spans="1:33" x14ac:dyDescent="0.3">
      <c r="A718" s="2" t="s">
        <v>3079</v>
      </c>
      <c r="B718" t="s">
        <v>4408</v>
      </c>
      <c r="C718" t="s">
        <v>3080</v>
      </c>
      <c r="D718" t="s">
        <v>34</v>
      </c>
      <c r="E718" t="s">
        <v>75</v>
      </c>
      <c r="F718" s="3">
        <v>44277</v>
      </c>
      <c r="G718" s="3">
        <v>44279</v>
      </c>
      <c r="H718" t="s">
        <v>3081</v>
      </c>
      <c r="J718" s="3">
        <v>44286</v>
      </c>
      <c r="K718" s="4">
        <v>17100</v>
      </c>
      <c r="L718" t="s">
        <v>38</v>
      </c>
      <c r="M718" t="s">
        <v>34</v>
      </c>
      <c r="N718" s="3">
        <v>44448</v>
      </c>
      <c r="O718" t="s">
        <v>128</v>
      </c>
      <c r="P718" t="s">
        <v>409</v>
      </c>
      <c r="Q718" t="s">
        <v>3082</v>
      </c>
      <c r="R718" t="s">
        <v>726</v>
      </c>
      <c r="S718" t="s">
        <v>42</v>
      </c>
      <c r="T718" t="s">
        <v>52</v>
      </c>
      <c r="U718" t="s">
        <v>76</v>
      </c>
      <c r="V718" t="s">
        <v>3083</v>
      </c>
      <c r="W718" t="s">
        <v>201</v>
      </c>
      <c r="X718" t="s">
        <v>46</v>
      </c>
      <c r="Y718" t="s">
        <v>47</v>
      </c>
      <c r="AA718" t="s">
        <v>3084</v>
      </c>
      <c r="AB718" t="s">
        <v>924</v>
      </c>
      <c r="AC718" s="3">
        <v>44440</v>
      </c>
      <c r="AE718" t="s">
        <v>56</v>
      </c>
      <c r="AF718" t="s">
        <v>925</v>
      </c>
      <c r="AG718" s="5">
        <v>0</v>
      </c>
    </row>
    <row r="719" spans="1:33" x14ac:dyDescent="0.3">
      <c r="A719" s="2" t="s">
        <v>3085</v>
      </c>
      <c r="B719" t="s">
        <v>4409</v>
      </c>
      <c r="C719" t="s">
        <v>3086</v>
      </c>
      <c r="D719" t="s">
        <v>34</v>
      </c>
      <c r="E719" t="s">
        <v>291</v>
      </c>
      <c r="F719" s="3">
        <v>44277</v>
      </c>
      <c r="G719" s="3">
        <v>44281</v>
      </c>
      <c r="H719" t="s">
        <v>244</v>
      </c>
      <c r="J719" s="3">
        <v>44293</v>
      </c>
      <c r="K719" s="4">
        <v>382450</v>
      </c>
      <c r="L719" t="s">
        <v>38</v>
      </c>
      <c r="M719" t="s">
        <v>34</v>
      </c>
      <c r="N719" s="3">
        <v>44342</v>
      </c>
      <c r="O719" t="s">
        <v>128</v>
      </c>
      <c r="P719" t="s">
        <v>81</v>
      </c>
      <c r="R719" t="s">
        <v>41</v>
      </c>
      <c r="S719" t="s">
        <v>42</v>
      </c>
      <c r="T719" t="s">
        <v>43</v>
      </c>
      <c r="U719" t="s">
        <v>44</v>
      </c>
      <c r="V719" t="s">
        <v>3087</v>
      </c>
      <c r="W719" t="s">
        <v>201</v>
      </c>
      <c r="X719" t="s">
        <v>46</v>
      </c>
      <c r="Y719" t="s">
        <v>84</v>
      </c>
      <c r="AA719" t="s">
        <v>3088</v>
      </c>
      <c r="AB719" t="s">
        <v>121</v>
      </c>
      <c r="AC719" s="3"/>
      <c r="AD719" t="s">
        <v>3089</v>
      </c>
      <c r="AE719" t="s">
        <v>48</v>
      </c>
      <c r="AF719" t="s">
        <v>106</v>
      </c>
      <c r="AG719" s="5">
        <v>1272</v>
      </c>
    </row>
    <row r="720" spans="1:33" x14ac:dyDescent="0.3">
      <c r="A720" s="2" t="s">
        <v>3090</v>
      </c>
      <c r="B720" t="s">
        <v>4410</v>
      </c>
      <c r="D720" t="s">
        <v>34</v>
      </c>
      <c r="E720" t="s">
        <v>112</v>
      </c>
      <c r="F720" s="3">
        <v>44277</v>
      </c>
      <c r="G720" s="3">
        <v>44279</v>
      </c>
      <c r="H720" t="s">
        <v>3091</v>
      </c>
      <c r="J720" s="3"/>
      <c r="K720" s="4">
        <v>0</v>
      </c>
      <c r="L720" t="s">
        <v>38</v>
      </c>
      <c r="M720" t="s">
        <v>34</v>
      </c>
      <c r="N720" s="3">
        <v>44357</v>
      </c>
      <c r="O720" t="s">
        <v>134</v>
      </c>
      <c r="P720" t="s">
        <v>409</v>
      </c>
      <c r="Q720" t="s">
        <v>3092</v>
      </c>
      <c r="R720" t="s">
        <v>41</v>
      </c>
      <c r="S720" t="s">
        <v>42</v>
      </c>
      <c r="T720" t="s">
        <v>66</v>
      </c>
      <c r="U720" t="s">
        <v>67</v>
      </c>
      <c r="W720" t="s">
        <v>83</v>
      </c>
      <c r="X720" t="s">
        <v>46</v>
      </c>
      <c r="Y720" t="s">
        <v>55</v>
      </c>
      <c r="AC720" s="3">
        <v>44284</v>
      </c>
      <c r="AE720" t="s">
        <v>123</v>
      </c>
      <c r="AG720" s="5"/>
    </row>
    <row r="721" spans="1:33" x14ac:dyDescent="0.3">
      <c r="A721" s="2" t="s">
        <v>3093</v>
      </c>
      <c r="B721" t="s">
        <v>4411</v>
      </c>
      <c r="C721" t="s">
        <v>3094</v>
      </c>
      <c r="D721" t="s">
        <v>34</v>
      </c>
      <c r="E721" t="s">
        <v>291</v>
      </c>
      <c r="F721" s="3">
        <v>44277</v>
      </c>
      <c r="G721" s="3">
        <v>44279</v>
      </c>
      <c r="H721" t="s">
        <v>2588</v>
      </c>
      <c r="J721" s="3">
        <v>44277</v>
      </c>
      <c r="K721" s="4">
        <v>8450</v>
      </c>
      <c r="L721" t="s">
        <v>38</v>
      </c>
      <c r="M721" t="s">
        <v>34</v>
      </c>
      <c r="N721" s="3">
        <v>44442</v>
      </c>
      <c r="O721" t="s">
        <v>128</v>
      </c>
      <c r="P721" t="s">
        <v>409</v>
      </c>
      <c r="R721" t="s">
        <v>41</v>
      </c>
      <c r="S721" t="s">
        <v>42</v>
      </c>
      <c r="T721" t="s">
        <v>43</v>
      </c>
      <c r="U721" t="s">
        <v>44</v>
      </c>
      <c r="V721" t="s">
        <v>3095</v>
      </c>
      <c r="W721" t="s">
        <v>201</v>
      </c>
      <c r="X721" t="s">
        <v>46</v>
      </c>
      <c r="Y721" t="s">
        <v>47</v>
      </c>
      <c r="AA721" t="s">
        <v>192</v>
      </c>
      <c r="AB721" t="s">
        <v>121</v>
      </c>
      <c r="AC721" s="3">
        <v>44300</v>
      </c>
      <c r="AD721" t="s">
        <v>90</v>
      </c>
      <c r="AE721" t="s">
        <v>48</v>
      </c>
      <c r="AF721" t="s">
        <v>106</v>
      </c>
      <c r="AG721" s="5">
        <v>169</v>
      </c>
    </row>
    <row r="722" spans="1:33" x14ac:dyDescent="0.3">
      <c r="A722" s="2" t="s">
        <v>3096</v>
      </c>
      <c r="B722" t="s">
        <v>4412</v>
      </c>
      <c r="C722" t="s">
        <v>3097</v>
      </c>
      <c r="D722" t="s">
        <v>34</v>
      </c>
      <c r="E722" t="s">
        <v>321</v>
      </c>
      <c r="F722" s="3">
        <v>44307</v>
      </c>
      <c r="G722" s="3">
        <v>43959</v>
      </c>
      <c r="H722" t="s">
        <v>2588</v>
      </c>
      <c r="J722" s="3">
        <v>43959</v>
      </c>
      <c r="K722" s="4">
        <v>24000</v>
      </c>
      <c r="L722" t="s">
        <v>38</v>
      </c>
      <c r="M722" t="s">
        <v>34</v>
      </c>
      <c r="N722" s="3">
        <v>44442</v>
      </c>
      <c r="O722" t="s">
        <v>128</v>
      </c>
      <c r="P722" t="s">
        <v>409</v>
      </c>
      <c r="R722" t="s">
        <v>41</v>
      </c>
      <c r="S722" t="s">
        <v>109</v>
      </c>
      <c r="T722" t="s">
        <v>43</v>
      </c>
      <c r="U722" t="s">
        <v>44</v>
      </c>
      <c r="V722" t="s">
        <v>3098</v>
      </c>
      <c r="W722" t="s">
        <v>45</v>
      </c>
      <c r="X722" t="s">
        <v>46</v>
      </c>
      <c r="Y722" t="s">
        <v>47</v>
      </c>
      <c r="AA722" t="s">
        <v>3099</v>
      </c>
      <c r="AB722" t="s">
        <v>1616</v>
      </c>
      <c r="AC722" s="3">
        <v>44329</v>
      </c>
      <c r="AD722" t="s">
        <v>105</v>
      </c>
      <c r="AE722" t="s">
        <v>56</v>
      </c>
      <c r="AF722" t="s">
        <v>1478</v>
      </c>
      <c r="AG722" s="5">
        <v>480</v>
      </c>
    </row>
    <row r="723" spans="1:33" x14ac:dyDescent="0.3">
      <c r="A723" s="2" t="s">
        <v>3100</v>
      </c>
      <c r="B723" t="s">
        <v>4413</v>
      </c>
      <c r="C723" t="s">
        <v>3101</v>
      </c>
      <c r="D723" t="s">
        <v>34</v>
      </c>
      <c r="E723" t="s">
        <v>321</v>
      </c>
      <c r="F723" s="3">
        <v>44300</v>
      </c>
      <c r="G723" s="3">
        <v>44252</v>
      </c>
      <c r="H723" t="s">
        <v>2588</v>
      </c>
      <c r="J723" s="3">
        <v>44032</v>
      </c>
      <c r="K723" s="4">
        <v>10000</v>
      </c>
      <c r="L723" t="s">
        <v>38</v>
      </c>
      <c r="M723" t="s">
        <v>34</v>
      </c>
      <c r="N723" s="3">
        <v>44442</v>
      </c>
      <c r="O723" t="s">
        <v>128</v>
      </c>
      <c r="P723" t="s">
        <v>409</v>
      </c>
      <c r="R723" t="s">
        <v>41</v>
      </c>
      <c r="S723" t="s">
        <v>109</v>
      </c>
      <c r="T723" t="s">
        <v>43</v>
      </c>
      <c r="U723" t="s">
        <v>44</v>
      </c>
      <c r="V723" t="s">
        <v>3102</v>
      </c>
      <c r="W723" t="s">
        <v>201</v>
      </c>
      <c r="X723" t="s">
        <v>46</v>
      </c>
      <c r="Y723" t="s">
        <v>47</v>
      </c>
      <c r="AA723" t="s">
        <v>364</v>
      </c>
      <c r="AB723" t="s">
        <v>3103</v>
      </c>
      <c r="AC723" s="3">
        <v>44405</v>
      </c>
      <c r="AD723" t="s">
        <v>306</v>
      </c>
      <c r="AE723" t="s">
        <v>293</v>
      </c>
      <c r="AF723" t="s">
        <v>3104</v>
      </c>
      <c r="AG723" s="5">
        <v>200</v>
      </c>
    </row>
    <row r="724" spans="1:33" x14ac:dyDescent="0.3">
      <c r="A724" s="2" t="s">
        <v>3105</v>
      </c>
      <c r="B724" t="s">
        <v>4414</v>
      </c>
      <c r="C724" t="s">
        <v>3106</v>
      </c>
      <c r="D724" t="s">
        <v>34</v>
      </c>
      <c r="E724" t="s">
        <v>291</v>
      </c>
      <c r="F724" s="3">
        <v>44308</v>
      </c>
      <c r="G724" s="3">
        <v>44214</v>
      </c>
      <c r="H724" t="s">
        <v>3107</v>
      </c>
      <c r="I724" t="s">
        <v>37</v>
      </c>
      <c r="J724" s="3">
        <v>44214</v>
      </c>
      <c r="K724" s="4">
        <v>5237</v>
      </c>
      <c r="L724" t="s">
        <v>38</v>
      </c>
      <c r="M724" t="s">
        <v>34</v>
      </c>
      <c r="N724" s="3">
        <v>44476</v>
      </c>
      <c r="O724" t="s">
        <v>39</v>
      </c>
      <c r="P724" t="s">
        <v>409</v>
      </c>
      <c r="Q724" t="s">
        <v>3108</v>
      </c>
      <c r="R724" t="s">
        <v>726</v>
      </c>
      <c r="S724" t="s">
        <v>42</v>
      </c>
      <c r="T724" t="s">
        <v>43</v>
      </c>
      <c r="U724" t="s">
        <v>44</v>
      </c>
      <c r="V724" t="s">
        <v>3109</v>
      </c>
      <c r="W724" t="s">
        <v>201</v>
      </c>
      <c r="X724" t="s">
        <v>46</v>
      </c>
      <c r="Y724" t="s">
        <v>47</v>
      </c>
      <c r="AA724" t="s">
        <v>3110</v>
      </c>
      <c r="AB724" t="s">
        <v>3111</v>
      </c>
      <c r="AC724" s="3">
        <v>44454</v>
      </c>
      <c r="AD724" t="s">
        <v>90</v>
      </c>
      <c r="AE724" t="s">
        <v>48</v>
      </c>
      <c r="AF724" t="s">
        <v>3112</v>
      </c>
      <c r="AG724" s="5">
        <v>1</v>
      </c>
    </row>
    <row r="725" spans="1:33" x14ac:dyDescent="0.3">
      <c r="A725" s="2" t="s">
        <v>3113</v>
      </c>
      <c r="B725" t="s">
        <v>4415</v>
      </c>
      <c r="C725" t="s">
        <v>3114</v>
      </c>
      <c r="D725" t="s">
        <v>34</v>
      </c>
      <c r="E725" t="s">
        <v>2690</v>
      </c>
      <c r="F725" s="3">
        <v>44274</v>
      </c>
      <c r="G725" s="3">
        <v>44592</v>
      </c>
      <c r="H725" t="s">
        <v>36</v>
      </c>
      <c r="J725" s="3">
        <v>44309</v>
      </c>
      <c r="K725" s="4">
        <v>1325</v>
      </c>
      <c r="L725" t="s">
        <v>38</v>
      </c>
      <c r="M725" t="s">
        <v>34</v>
      </c>
      <c r="N725" s="3">
        <v>44334</v>
      </c>
      <c r="O725" t="s">
        <v>134</v>
      </c>
      <c r="P725" t="s">
        <v>40</v>
      </c>
      <c r="R725" t="s">
        <v>41</v>
      </c>
      <c r="S725" t="s">
        <v>42</v>
      </c>
      <c r="T725" t="s">
        <v>43</v>
      </c>
      <c r="U725" t="s">
        <v>44</v>
      </c>
      <c r="V725" t="s">
        <v>3115</v>
      </c>
      <c r="W725" t="s">
        <v>201</v>
      </c>
      <c r="X725" t="s">
        <v>46</v>
      </c>
      <c r="Y725" t="s">
        <v>84</v>
      </c>
      <c r="AA725" t="s">
        <v>3116</v>
      </c>
      <c r="AB725" t="s">
        <v>3117</v>
      </c>
      <c r="AC725" s="3"/>
      <c r="AD725" t="s">
        <v>90</v>
      </c>
      <c r="AE725" t="s">
        <v>48</v>
      </c>
      <c r="AF725" t="s">
        <v>538</v>
      </c>
      <c r="AG725" s="5">
        <v>156</v>
      </c>
    </row>
    <row r="726" spans="1:33" x14ac:dyDescent="0.3">
      <c r="A726" s="2" t="s">
        <v>3118</v>
      </c>
      <c r="B726" t="s">
        <v>4416</v>
      </c>
      <c r="C726" t="s">
        <v>3119</v>
      </c>
      <c r="D726" t="s">
        <v>34</v>
      </c>
      <c r="E726" t="s">
        <v>2690</v>
      </c>
      <c r="F726" s="3">
        <v>44274</v>
      </c>
      <c r="G726" s="3">
        <v>44278</v>
      </c>
      <c r="H726" t="s">
        <v>2544</v>
      </c>
      <c r="J726" s="3">
        <v>44278</v>
      </c>
      <c r="K726" s="4">
        <v>210</v>
      </c>
      <c r="L726" t="s">
        <v>38</v>
      </c>
      <c r="M726" t="s">
        <v>115</v>
      </c>
      <c r="N726" s="3">
        <v>44361</v>
      </c>
      <c r="O726" t="s">
        <v>128</v>
      </c>
      <c r="P726" t="s">
        <v>116</v>
      </c>
      <c r="Q726" t="s">
        <v>1238</v>
      </c>
      <c r="R726" t="s">
        <v>41</v>
      </c>
      <c r="S726" t="s">
        <v>42</v>
      </c>
      <c r="T726" t="s">
        <v>43</v>
      </c>
      <c r="U726" t="s">
        <v>44</v>
      </c>
      <c r="V726" t="s">
        <v>3120</v>
      </c>
      <c r="W726" t="s">
        <v>45</v>
      </c>
      <c r="X726" t="s">
        <v>46</v>
      </c>
      <c r="Y726" t="s">
        <v>55</v>
      </c>
      <c r="Z726" t="s">
        <v>209</v>
      </c>
      <c r="AA726" t="s">
        <v>947</v>
      </c>
      <c r="AB726" t="s">
        <v>286</v>
      </c>
      <c r="AC726" s="3">
        <v>44278</v>
      </c>
      <c r="AE726" t="s">
        <v>48</v>
      </c>
      <c r="AF726" t="s">
        <v>287</v>
      </c>
      <c r="AG726" s="5">
        <v>15</v>
      </c>
    </row>
    <row r="727" spans="1:33" x14ac:dyDescent="0.3">
      <c r="A727" s="2" t="s">
        <v>3121</v>
      </c>
      <c r="B727" t="s">
        <v>4417</v>
      </c>
      <c r="D727" t="s">
        <v>34</v>
      </c>
      <c r="E727" t="s">
        <v>291</v>
      </c>
      <c r="F727" s="3">
        <v>44274</v>
      </c>
      <c r="G727" s="3">
        <v>44279</v>
      </c>
      <c r="H727" t="s">
        <v>258</v>
      </c>
      <c r="J727" s="3"/>
      <c r="K727" s="4">
        <v>0</v>
      </c>
      <c r="L727" t="s">
        <v>38</v>
      </c>
      <c r="M727" t="s">
        <v>34</v>
      </c>
      <c r="N727" s="3">
        <v>44306</v>
      </c>
      <c r="O727" t="s">
        <v>134</v>
      </c>
      <c r="P727" t="s">
        <v>409</v>
      </c>
      <c r="R727" t="s">
        <v>41</v>
      </c>
      <c r="S727" t="s">
        <v>42</v>
      </c>
      <c r="T727" t="s">
        <v>43</v>
      </c>
      <c r="U727" t="s">
        <v>44</v>
      </c>
      <c r="W727" t="s">
        <v>83</v>
      </c>
      <c r="X727" t="s">
        <v>46</v>
      </c>
      <c r="Y727" t="s">
        <v>47</v>
      </c>
      <c r="AC727" s="3">
        <v>44306</v>
      </c>
      <c r="AE727" t="s">
        <v>293</v>
      </c>
      <c r="AG727" s="5"/>
    </row>
    <row r="728" spans="1:33" x14ac:dyDescent="0.3">
      <c r="A728" s="2" t="s">
        <v>3122</v>
      </c>
      <c r="B728" t="s">
        <v>4418</v>
      </c>
      <c r="C728" t="s">
        <v>3123</v>
      </c>
      <c r="D728" t="s">
        <v>34</v>
      </c>
      <c r="E728" t="s">
        <v>35</v>
      </c>
      <c r="F728" s="3">
        <v>44273</v>
      </c>
      <c r="G728" s="3">
        <v>44277</v>
      </c>
      <c r="H728" t="s">
        <v>2709</v>
      </c>
      <c r="J728" s="3">
        <v>44294</v>
      </c>
      <c r="K728" s="4">
        <v>20700</v>
      </c>
      <c r="L728" t="s">
        <v>38</v>
      </c>
      <c r="M728" t="s">
        <v>34</v>
      </c>
      <c r="N728" s="3">
        <v>44440</v>
      </c>
      <c r="O728" t="s">
        <v>1180</v>
      </c>
      <c r="P728" t="s">
        <v>409</v>
      </c>
      <c r="Q728" t="s">
        <v>3124</v>
      </c>
      <c r="R728" t="s">
        <v>41</v>
      </c>
      <c r="S728" t="s">
        <v>42</v>
      </c>
      <c r="T728" t="s">
        <v>43</v>
      </c>
      <c r="U728" t="s">
        <v>44</v>
      </c>
      <c r="V728" t="s">
        <v>3125</v>
      </c>
      <c r="W728" t="s">
        <v>201</v>
      </c>
      <c r="X728" t="s">
        <v>46</v>
      </c>
      <c r="Y728" t="s">
        <v>47</v>
      </c>
      <c r="AA728" t="s">
        <v>1851</v>
      </c>
      <c r="AB728" t="s">
        <v>493</v>
      </c>
      <c r="AC728" s="3">
        <v>44440</v>
      </c>
      <c r="AD728" t="s">
        <v>1674</v>
      </c>
      <c r="AE728" t="s">
        <v>293</v>
      </c>
      <c r="AF728" t="s">
        <v>494</v>
      </c>
      <c r="AG728" s="5">
        <v>207</v>
      </c>
    </row>
    <row r="729" spans="1:33" x14ac:dyDescent="0.3">
      <c r="A729" s="2" t="s">
        <v>3126</v>
      </c>
      <c r="B729" t="s">
        <v>4419</v>
      </c>
      <c r="C729" t="s">
        <v>3127</v>
      </c>
      <c r="D729" t="s">
        <v>34</v>
      </c>
      <c r="E729" t="s">
        <v>548</v>
      </c>
      <c r="F729" s="3">
        <v>44273</v>
      </c>
      <c r="G729" s="3">
        <v>44155</v>
      </c>
      <c r="H729" t="s">
        <v>72</v>
      </c>
      <c r="I729" t="s">
        <v>618</v>
      </c>
      <c r="J729" s="3">
        <v>44159</v>
      </c>
      <c r="K729" s="4">
        <v>2250</v>
      </c>
      <c r="L729" t="s">
        <v>38</v>
      </c>
      <c r="M729" t="s">
        <v>115</v>
      </c>
      <c r="N729" s="3">
        <v>44501</v>
      </c>
      <c r="O729" t="s">
        <v>80</v>
      </c>
      <c r="P729" t="s">
        <v>116</v>
      </c>
      <c r="Q729" t="s">
        <v>1238</v>
      </c>
      <c r="R729" t="s">
        <v>41</v>
      </c>
      <c r="S729" t="s">
        <v>95</v>
      </c>
      <c r="T729" t="s">
        <v>43</v>
      </c>
      <c r="U729" t="s">
        <v>44</v>
      </c>
      <c r="V729" t="s">
        <v>3128</v>
      </c>
      <c r="W729" t="s">
        <v>45</v>
      </c>
      <c r="X729" t="s">
        <v>46</v>
      </c>
      <c r="Y729" t="s">
        <v>84</v>
      </c>
      <c r="Z729" t="s">
        <v>172</v>
      </c>
      <c r="AA729" t="s">
        <v>1327</v>
      </c>
      <c r="AB729" t="s">
        <v>193</v>
      </c>
      <c r="AC729" s="3">
        <v>44168</v>
      </c>
      <c r="AD729" t="s">
        <v>90</v>
      </c>
      <c r="AE729" t="s">
        <v>143</v>
      </c>
      <c r="AF729" t="s">
        <v>196</v>
      </c>
      <c r="AG729" s="5">
        <v>45</v>
      </c>
    </row>
    <row r="730" spans="1:33" x14ac:dyDescent="0.3">
      <c r="A730" s="2" t="s">
        <v>3129</v>
      </c>
      <c r="B730" t="s">
        <v>4420</v>
      </c>
      <c r="C730" t="s">
        <v>3130</v>
      </c>
      <c r="D730" t="s">
        <v>34</v>
      </c>
      <c r="E730" t="s">
        <v>548</v>
      </c>
      <c r="F730" s="3">
        <v>44273</v>
      </c>
      <c r="G730" s="3">
        <v>44078</v>
      </c>
      <c r="H730" t="s">
        <v>72</v>
      </c>
      <c r="I730" t="s">
        <v>618</v>
      </c>
      <c r="J730" s="3">
        <v>44047</v>
      </c>
      <c r="K730" s="4">
        <v>1250</v>
      </c>
      <c r="L730" t="s">
        <v>38</v>
      </c>
      <c r="M730" t="s">
        <v>115</v>
      </c>
      <c r="N730" s="3">
        <v>44501</v>
      </c>
      <c r="O730" t="s">
        <v>80</v>
      </c>
      <c r="P730" t="s">
        <v>116</v>
      </c>
      <c r="Q730" t="s">
        <v>1238</v>
      </c>
      <c r="R730" t="s">
        <v>41</v>
      </c>
      <c r="S730" t="s">
        <v>95</v>
      </c>
      <c r="T730" t="s">
        <v>43</v>
      </c>
      <c r="U730" t="s">
        <v>44</v>
      </c>
      <c r="V730" t="s">
        <v>3131</v>
      </c>
      <c r="W730" t="s">
        <v>45</v>
      </c>
      <c r="X730" t="s">
        <v>46</v>
      </c>
      <c r="Y730" t="s">
        <v>55</v>
      </c>
      <c r="Z730" t="s">
        <v>172</v>
      </c>
      <c r="AA730" t="s">
        <v>214</v>
      </c>
      <c r="AB730" t="s">
        <v>193</v>
      </c>
      <c r="AC730" s="3">
        <v>44081</v>
      </c>
      <c r="AD730" t="s">
        <v>90</v>
      </c>
      <c r="AE730" t="s">
        <v>143</v>
      </c>
      <c r="AF730" t="s">
        <v>196</v>
      </c>
      <c r="AG730" s="5">
        <v>25</v>
      </c>
    </row>
    <row r="731" spans="1:33" x14ac:dyDescent="0.3">
      <c r="A731" s="2" t="s">
        <v>3132</v>
      </c>
      <c r="B731" t="s">
        <v>4421</v>
      </c>
      <c r="C731" t="s">
        <v>3133</v>
      </c>
      <c r="D731" t="s">
        <v>34</v>
      </c>
      <c r="E731" t="s">
        <v>321</v>
      </c>
      <c r="F731" s="3">
        <v>44273</v>
      </c>
      <c r="G731" s="3">
        <v>44118</v>
      </c>
      <c r="H731" t="s">
        <v>72</v>
      </c>
      <c r="I731" t="s">
        <v>258</v>
      </c>
      <c r="J731" s="3">
        <v>44119</v>
      </c>
      <c r="K731" s="4">
        <v>360</v>
      </c>
      <c r="L731" t="s">
        <v>38</v>
      </c>
      <c r="M731" t="s">
        <v>115</v>
      </c>
      <c r="N731" s="3">
        <v>44494</v>
      </c>
      <c r="O731" t="s">
        <v>128</v>
      </c>
      <c r="P731" t="s">
        <v>116</v>
      </c>
      <c r="Q731" t="s">
        <v>3134</v>
      </c>
      <c r="R731" t="s">
        <v>41</v>
      </c>
      <c r="S731" t="s">
        <v>42</v>
      </c>
      <c r="T731" t="s">
        <v>43</v>
      </c>
      <c r="U731" t="s">
        <v>44</v>
      </c>
      <c r="V731" t="s">
        <v>3135</v>
      </c>
      <c r="W731" t="s">
        <v>161</v>
      </c>
      <c r="X731" t="s">
        <v>46</v>
      </c>
      <c r="Y731" t="s">
        <v>47</v>
      </c>
      <c r="Z731" t="s">
        <v>1302</v>
      </c>
      <c r="AA731" t="s">
        <v>192</v>
      </c>
      <c r="AB731" t="s">
        <v>193</v>
      </c>
      <c r="AC731" s="3">
        <v>44151</v>
      </c>
      <c r="AD731" t="s">
        <v>584</v>
      </c>
      <c r="AE731" t="s">
        <v>1302</v>
      </c>
      <c r="AF731" t="s">
        <v>196</v>
      </c>
      <c r="AG731" s="5">
        <v>10</v>
      </c>
    </row>
    <row r="732" spans="1:33" x14ac:dyDescent="0.3">
      <c r="A732" s="2" t="s">
        <v>3136</v>
      </c>
      <c r="B732" t="s">
        <v>4422</v>
      </c>
      <c r="C732" t="s">
        <v>3137</v>
      </c>
      <c r="D732" t="s">
        <v>115</v>
      </c>
      <c r="E732" t="s">
        <v>291</v>
      </c>
      <c r="F732" s="3">
        <v>44273</v>
      </c>
      <c r="G732" s="3">
        <v>44280</v>
      </c>
      <c r="H732" t="s">
        <v>72</v>
      </c>
      <c r="I732" t="s">
        <v>2381</v>
      </c>
      <c r="J732" s="3">
        <v>44291</v>
      </c>
      <c r="K732" s="4">
        <v>72500</v>
      </c>
      <c r="L732" t="s">
        <v>38</v>
      </c>
      <c r="M732" t="s">
        <v>34</v>
      </c>
      <c r="N732" s="3">
        <v>44385</v>
      </c>
      <c r="O732" t="s">
        <v>1180</v>
      </c>
      <c r="P732" t="s">
        <v>409</v>
      </c>
      <c r="R732" t="s">
        <v>41</v>
      </c>
      <c r="S732" t="s">
        <v>42</v>
      </c>
      <c r="T732" t="s">
        <v>43</v>
      </c>
      <c r="U732" t="s">
        <v>44</v>
      </c>
      <c r="V732" t="s">
        <v>3138</v>
      </c>
      <c r="W732" t="s">
        <v>161</v>
      </c>
      <c r="X732" t="s">
        <v>46</v>
      </c>
      <c r="Y732" t="s">
        <v>47</v>
      </c>
      <c r="AA732" t="s">
        <v>192</v>
      </c>
      <c r="AB732" t="s">
        <v>193</v>
      </c>
      <c r="AC732" s="3">
        <v>44313</v>
      </c>
      <c r="AD732" t="s">
        <v>544</v>
      </c>
      <c r="AE732" t="s">
        <v>143</v>
      </c>
      <c r="AF732" t="s">
        <v>196</v>
      </c>
      <c r="AG732" s="5">
        <v>1335</v>
      </c>
    </row>
    <row r="733" spans="1:33" x14ac:dyDescent="0.3">
      <c r="A733" s="2" t="s">
        <v>3139</v>
      </c>
      <c r="B733" t="s">
        <v>4423</v>
      </c>
      <c r="C733" t="s">
        <v>3140</v>
      </c>
      <c r="D733" t="s">
        <v>34</v>
      </c>
      <c r="E733" t="s">
        <v>99</v>
      </c>
      <c r="F733" s="3">
        <v>44273</v>
      </c>
      <c r="G733" s="3">
        <v>44274</v>
      </c>
      <c r="H733" t="s">
        <v>36</v>
      </c>
      <c r="J733" s="3">
        <v>44280</v>
      </c>
      <c r="K733" s="4">
        <v>250</v>
      </c>
      <c r="L733" t="s">
        <v>38</v>
      </c>
      <c r="M733" t="s">
        <v>115</v>
      </c>
      <c r="N733" s="3">
        <v>44393</v>
      </c>
      <c r="O733" t="s">
        <v>128</v>
      </c>
      <c r="P733" t="s">
        <v>116</v>
      </c>
      <c r="Q733" t="s">
        <v>1238</v>
      </c>
      <c r="R733" t="s">
        <v>41</v>
      </c>
      <c r="S733" t="s">
        <v>42</v>
      </c>
      <c r="T733" t="s">
        <v>43</v>
      </c>
      <c r="U733" t="s">
        <v>44</v>
      </c>
      <c r="V733" t="s">
        <v>3141</v>
      </c>
      <c r="W733" t="s">
        <v>45</v>
      </c>
      <c r="X733" t="s">
        <v>46</v>
      </c>
      <c r="Y733" t="s">
        <v>55</v>
      </c>
      <c r="Z733" t="s">
        <v>209</v>
      </c>
      <c r="AA733" t="s">
        <v>256</v>
      </c>
      <c r="AB733" t="s">
        <v>150</v>
      </c>
      <c r="AC733" s="3">
        <v>44280</v>
      </c>
      <c r="AD733" t="s">
        <v>306</v>
      </c>
      <c r="AE733" t="s">
        <v>677</v>
      </c>
      <c r="AF733" t="s">
        <v>151</v>
      </c>
      <c r="AG733" s="5">
        <v>25</v>
      </c>
    </row>
    <row r="734" spans="1:33" x14ac:dyDescent="0.3">
      <c r="A734" s="2" t="s">
        <v>3142</v>
      </c>
      <c r="B734" t="s">
        <v>4424</v>
      </c>
      <c r="C734" t="s">
        <v>3143</v>
      </c>
      <c r="D734" t="s">
        <v>34</v>
      </c>
      <c r="E734" t="s">
        <v>35</v>
      </c>
      <c r="F734" s="3">
        <v>44273</v>
      </c>
      <c r="G734" s="3">
        <v>44277</v>
      </c>
      <c r="H734" t="s">
        <v>2544</v>
      </c>
      <c r="J734" s="3">
        <v>44277</v>
      </c>
      <c r="K734" s="4">
        <v>30000</v>
      </c>
      <c r="L734" t="s">
        <v>38</v>
      </c>
      <c r="M734" t="s">
        <v>34</v>
      </c>
      <c r="N734" s="3">
        <v>44469</v>
      </c>
      <c r="O734" t="s">
        <v>128</v>
      </c>
      <c r="P734" t="s">
        <v>551</v>
      </c>
      <c r="R734" t="s">
        <v>41</v>
      </c>
      <c r="S734" t="s">
        <v>42</v>
      </c>
      <c r="T734" t="s">
        <v>43</v>
      </c>
      <c r="U734" t="s">
        <v>44</v>
      </c>
      <c r="V734" t="s">
        <v>3144</v>
      </c>
      <c r="W734" t="s">
        <v>45</v>
      </c>
      <c r="X734" t="s">
        <v>46</v>
      </c>
      <c r="Y734" t="s">
        <v>47</v>
      </c>
      <c r="AA734" t="s">
        <v>256</v>
      </c>
      <c r="AB734" t="s">
        <v>150</v>
      </c>
      <c r="AC734" s="3"/>
      <c r="AD734" t="s">
        <v>306</v>
      </c>
      <c r="AE734" t="s">
        <v>48</v>
      </c>
      <c r="AF734" t="s">
        <v>151</v>
      </c>
      <c r="AG734" s="5">
        <v>50</v>
      </c>
    </row>
    <row r="735" spans="1:33" x14ac:dyDescent="0.3">
      <c r="A735" s="2" t="s">
        <v>3145</v>
      </c>
      <c r="B735" t="s">
        <v>4425</v>
      </c>
      <c r="C735" t="s">
        <v>3146</v>
      </c>
      <c r="D735" t="s">
        <v>115</v>
      </c>
      <c r="E735" t="s">
        <v>321</v>
      </c>
      <c r="F735" s="3">
        <v>44272</v>
      </c>
      <c r="G735" s="3">
        <v>44273</v>
      </c>
      <c r="H735" t="s">
        <v>72</v>
      </c>
      <c r="I735" t="s">
        <v>258</v>
      </c>
      <c r="J735" s="3">
        <v>44277</v>
      </c>
      <c r="K735" s="4">
        <v>103000</v>
      </c>
      <c r="L735" t="s">
        <v>38</v>
      </c>
      <c r="M735" t="s">
        <v>34</v>
      </c>
      <c r="N735" s="3">
        <v>44375</v>
      </c>
      <c r="O735" t="s">
        <v>1180</v>
      </c>
      <c r="P735" t="s">
        <v>409</v>
      </c>
      <c r="Q735" t="s">
        <v>3147</v>
      </c>
      <c r="R735" t="s">
        <v>41</v>
      </c>
      <c r="S735" t="s">
        <v>42</v>
      </c>
      <c r="T735" t="s">
        <v>43</v>
      </c>
      <c r="U735" t="s">
        <v>44</v>
      </c>
      <c r="V735" t="s">
        <v>3148</v>
      </c>
      <c r="W735" t="s">
        <v>201</v>
      </c>
      <c r="X735" t="s">
        <v>46</v>
      </c>
      <c r="Y735" t="s">
        <v>47</v>
      </c>
      <c r="AA735" t="s">
        <v>3149</v>
      </c>
      <c r="AB735" t="s">
        <v>121</v>
      </c>
      <c r="AC735" s="3">
        <v>44375</v>
      </c>
      <c r="AD735" t="s">
        <v>3150</v>
      </c>
      <c r="AE735" t="s">
        <v>1631</v>
      </c>
      <c r="AF735" t="s">
        <v>106</v>
      </c>
      <c r="AG735" s="5">
        <v>535</v>
      </c>
    </row>
    <row r="736" spans="1:33" x14ac:dyDescent="0.3">
      <c r="A736" s="2" t="s">
        <v>3151</v>
      </c>
      <c r="B736" t="s">
        <v>4426</v>
      </c>
      <c r="C736" t="s">
        <v>3152</v>
      </c>
      <c r="D736" t="s">
        <v>34</v>
      </c>
      <c r="E736" t="s">
        <v>108</v>
      </c>
      <c r="F736" s="3">
        <v>44272</v>
      </c>
      <c r="G736" s="3">
        <v>44273</v>
      </c>
      <c r="H736" t="s">
        <v>2588</v>
      </c>
      <c r="J736" s="3">
        <v>44272</v>
      </c>
      <c r="K736" s="4">
        <v>1920</v>
      </c>
      <c r="L736" t="s">
        <v>38</v>
      </c>
      <c r="M736" t="s">
        <v>115</v>
      </c>
      <c r="N736" s="3">
        <v>44442</v>
      </c>
      <c r="O736" t="s">
        <v>128</v>
      </c>
      <c r="P736" t="s">
        <v>116</v>
      </c>
      <c r="Q736" t="s">
        <v>1238</v>
      </c>
      <c r="R736" t="s">
        <v>41</v>
      </c>
      <c r="S736" t="s">
        <v>109</v>
      </c>
      <c r="T736" t="s">
        <v>52</v>
      </c>
      <c r="U736" t="s">
        <v>53</v>
      </c>
      <c r="V736" t="s">
        <v>3153</v>
      </c>
      <c r="W736" t="s">
        <v>201</v>
      </c>
      <c r="X736" t="s">
        <v>46</v>
      </c>
      <c r="Y736" t="s">
        <v>84</v>
      </c>
      <c r="Z736" t="s">
        <v>209</v>
      </c>
      <c r="AA736" t="s">
        <v>3154</v>
      </c>
      <c r="AB736" t="s">
        <v>89</v>
      </c>
      <c r="AC736" s="3">
        <v>44273</v>
      </c>
      <c r="AD736" t="s">
        <v>306</v>
      </c>
      <c r="AE736" t="s">
        <v>56</v>
      </c>
      <c r="AF736" t="s">
        <v>91</v>
      </c>
      <c r="AG736" s="5">
        <v>60</v>
      </c>
    </row>
    <row r="737" spans="1:33" x14ac:dyDescent="0.3">
      <c r="A737" s="2" t="s">
        <v>3155</v>
      </c>
      <c r="B737" t="s">
        <v>4427</v>
      </c>
      <c r="C737" t="s">
        <v>3156</v>
      </c>
      <c r="D737" t="s">
        <v>34</v>
      </c>
      <c r="E737" t="s">
        <v>78</v>
      </c>
      <c r="F737" s="3">
        <v>44272</v>
      </c>
      <c r="G737" s="3">
        <v>44274</v>
      </c>
      <c r="H737" t="s">
        <v>2544</v>
      </c>
      <c r="J737" s="3">
        <v>44273</v>
      </c>
      <c r="K737" s="4">
        <v>850</v>
      </c>
      <c r="L737" t="s">
        <v>38</v>
      </c>
      <c r="M737" t="s">
        <v>34</v>
      </c>
      <c r="N737" s="3">
        <v>44579</v>
      </c>
      <c r="O737" t="s">
        <v>80</v>
      </c>
      <c r="P737" t="s">
        <v>551</v>
      </c>
      <c r="Q737" t="s">
        <v>3157</v>
      </c>
      <c r="R737" t="s">
        <v>41</v>
      </c>
      <c r="S737" t="s">
        <v>109</v>
      </c>
      <c r="T737" t="s">
        <v>43</v>
      </c>
      <c r="U737" t="s">
        <v>44</v>
      </c>
      <c r="V737" t="s">
        <v>3158</v>
      </c>
      <c r="W737" t="s">
        <v>45</v>
      </c>
      <c r="X737" t="s">
        <v>46</v>
      </c>
      <c r="Y737" t="s">
        <v>55</v>
      </c>
      <c r="AA737" t="s">
        <v>256</v>
      </c>
      <c r="AB737" t="s">
        <v>150</v>
      </c>
      <c r="AC737" s="3"/>
      <c r="AE737" t="s">
        <v>48</v>
      </c>
      <c r="AF737" t="s">
        <v>151</v>
      </c>
      <c r="AG737" s="5">
        <v>50</v>
      </c>
    </row>
    <row r="738" spans="1:33" x14ac:dyDescent="0.3">
      <c r="A738" s="2" t="s">
        <v>3159</v>
      </c>
      <c r="B738" t="s">
        <v>4428</v>
      </c>
      <c r="D738" t="s">
        <v>34</v>
      </c>
      <c r="E738" t="s">
        <v>372</v>
      </c>
      <c r="F738" s="3">
        <v>44271</v>
      </c>
      <c r="G738" s="3">
        <v>44314</v>
      </c>
      <c r="H738" t="s">
        <v>3160</v>
      </c>
      <c r="J738" s="3">
        <v>44281</v>
      </c>
      <c r="K738" s="4">
        <v>0</v>
      </c>
      <c r="L738" t="s">
        <v>38</v>
      </c>
      <c r="M738" t="s">
        <v>34</v>
      </c>
      <c r="N738" s="3">
        <v>44316</v>
      </c>
      <c r="O738" t="s">
        <v>134</v>
      </c>
      <c r="P738" t="s">
        <v>409</v>
      </c>
      <c r="Q738" t="s">
        <v>3161</v>
      </c>
      <c r="R738" t="s">
        <v>41</v>
      </c>
      <c r="S738" t="s">
        <v>95</v>
      </c>
      <c r="T738" t="s">
        <v>52</v>
      </c>
      <c r="U738" t="s">
        <v>76</v>
      </c>
      <c r="W738" t="s">
        <v>129</v>
      </c>
      <c r="X738" t="s">
        <v>46</v>
      </c>
      <c r="Y738" t="s">
        <v>84</v>
      </c>
      <c r="AC738" s="3">
        <v>44316</v>
      </c>
      <c r="AE738" t="s">
        <v>56</v>
      </c>
      <c r="AG738" s="5"/>
    </row>
    <row r="739" spans="1:33" x14ac:dyDescent="0.3">
      <c r="A739" s="2" t="s">
        <v>3162</v>
      </c>
      <c r="B739" t="s">
        <v>4429</v>
      </c>
      <c r="D739" t="s">
        <v>34</v>
      </c>
      <c r="E739" t="s">
        <v>108</v>
      </c>
      <c r="F739" s="3">
        <v>44271</v>
      </c>
      <c r="G739" s="3">
        <v>44272</v>
      </c>
      <c r="H739" t="s">
        <v>2520</v>
      </c>
      <c r="J739" s="3">
        <v>44272</v>
      </c>
      <c r="K739" s="4">
        <v>0</v>
      </c>
      <c r="L739" t="s">
        <v>38</v>
      </c>
      <c r="M739" t="s">
        <v>115</v>
      </c>
      <c r="N739" s="3">
        <v>44277</v>
      </c>
      <c r="O739" t="s">
        <v>134</v>
      </c>
      <c r="P739" t="s">
        <v>116</v>
      </c>
      <c r="Q739" t="s">
        <v>3163</v>
      </c>
      <c r="R739" t="s">
        <v>41</v>
      </c>
      <c r="S739" t="s">
        <v>42</v>
      </c>
      <c r="T739" t="s">
        <v>52</v>
      </c>
      <c r="U739" t="s">
        <v>76</v>
      </c>
      <c r="W739" t="s">
        <v>45</v>
      </c>
      <c r="X739" t="s">
        <v>46</v>
      </c>
      <c r="Y739" t="s">
        <v>84</v>
      </c>
      <c r="Z739" t="s">
        <v>209</v>
      </c>
      <c r="AC739" s="3">
        <v>44273</v>
      </c>
      <c r="AE739" t="s">
        <v>56</v>
      </c>
      <c r="AG739" s="5"/>
    </row>
    <row r="740" spans="1:33" x14ac:dyDescent="0.3">
      <c r="A740" s="2" t="s">
        <v>3164</v>
      </c>
      <c r="B740" t="s">
        <v>4430</v>
      </c>
      <c r="C740" t="s">
        <v>3165</v>
      </c>
      <c r="D740" t="s">
        <v>34</v>
      </c>
      <c r="E740" t="s">
        <v>372</v>
      </c>
      <c r="F740" s="3">
        <v>44337</v>
      </c>
      <c r="G740" s="3">
        <v>44428</v>
      </c>
      <c r="H740" t="s">
        <v>3166</v>
      </c>
      <c r="J740" s="3"/>
      <c r="K740" s="4">
        <v>28800</v>
      </c>
      <c r="L740" t="s">
        <v>38</v>
      </c>
      <c r="M740" t="s">
        <v>115</v>
      </c>
      <c r="N740" s="3">
        <v>44459</v>
      </c>
      <c r="O740" t="s">
        <v>134</v>
      </c>
      <c r="P740" t="s">
        <v>116</v>
      </c>
      <c r="Q740" t="s">
        <v>3167</v>
      </c>
      <c r="R740" t="s">
        <v>41</v>
      </c>
      <c r="S740" t="s">
        <v>95</v>
      </c>
      <c r="T740" t="s">
        <v>52</v>
      </c>
      <c r="U740" t="s">
        <v>76</v>
      </c>
      <c r="V740" t="s">
        <v>3168</v>
      </c>
      <c r="W740" t="s">
        <v>45</v>
      </c>
      <c r="X740" t="s">
        <v>46</v>
      </c>
      <c r="Y740" t="s">
        <v>84</v>
      </c>
      <c r="Z740" t="s">
        <v>172</v>
      </c>
      <c r="AA740" t="s">
        <v>3169</v>
      </c>
      <c r="AB740" t="s">
        <v>193</v>
      </c>
      <c r="AC740" s="3">
        <v>44448</v>
      </c>
      <c r="AD740" t="s">
        <v>3170</v>
      </c>
      <c r="AE740" t="s">
        <v>56</v>
      </c>
      <c r="AF740" t="s">
        <v>196</v>
      </c>
      <c r="AG740" s="5">
        <v>160</v>
      </c>
    </row>
    <row r="741" spans="1:33" x14ac:dyDescent="0.3">
      <c r="A741" s="2" t="s">
        <v>3171</v>
      </c>
      <c r="B741" t="s">
        <v>4431</v>
      </c>
      <c r="C741" t="s">
        <v>3172</v>
      </c>
      <c r="D741" t="s">
        <v>115</v>
      </c>
      <c r="E741" t="s">
        <v>63</v>
      </c>
      <c r="F741" s="3">
        <v>44271</v>
      </c>
      <c r="G741" s="3">
        <v>44286</v>
      </c>
      <c r="H741" t="s">
        <v>3173</v>
      </c>
      <c r="I741" t="s">
        <v>258</v>
      </c>
      <c r="J741" s="3">
        <v>44284</v>
      </c>
      <c r="K741" s="4">
        <v>160020</v>
      </c>
      <c r="L741" t="s">
        <v>38</v>
      </c>
      <c r="M741" t="s">
        <v>34</v>
      </c>
      <c r="N741" s="3">
        <v>44361</v>
      </c>
      <c r="O741" t="s">
        <v>128</v>
      </c>
      <c r="P741" t="s">
        <v>409</v>
      </c>
      <c r="Q741" t="s">
        <v>3174</v>
      </c>
      <c r="R741" t="s">
        <v>41</v>
      </c>
      <c r="S741" t="s">
        <v>42</v>
      </c>
      <c r="T741" t="s">
        <v>66</v>
      </c>
      <c r="U741" t="s">
        <v>67</v>
      </c>
      <c r="V741" t="s">
        <v>3175</v>
      </c>
      <c r="W741" t="s">
        <v>83</v>
      </c>
      <c r="X741" t="s">
        <v>46</v>
      </c>
      <c r="Y741" t="s">
        <v>84</v>
      </c>
      <c r="AA741" t="s">
        <v>3176</v>
      </c>
      <c r="AB741" t="s">
        <v>193</v>
      </c>
      <c r="AC741" s="3">
        <v>44294</v>
      </c>
      <c r="AD741" t="s">
        <v>3177</v>
      </c>
      <c r="AE741" t="s">
        <v>508</v>
      </c>
      <c r="AF741" t="s">
        <v>196</v>
      </c>
      <c r="AG741" s="5">
        <v>2436</v>
      </c>
    </row>
    <row r="742" spans="1:33" x14ac:dyDescent="0.3">
      <c r="A742" s="2" t="s">
        <v>3178</v>
      </c>
      <c r="B742" t="s">
        <v>4432</v>
      </c>
      <c r="C742" t="s">
        <v>3179</v>
      </c>
      <c r="D742" t="s">
        <v>34</v>
      </c>
      <c r="E742" t="s">
        <v>321</v>
      </c>
      <c r="F742" s="3">
        <v>44271</v>
      </c>
      <c r="G742" s="3">
        <v>44271</v>
      </c>
      <c r="H742" t="s">
        <v>37</v>
      </c>
      <c r="J742" s="3">
        <v>44272</v>
      </c>
      <c r="K742" s="4">
        <v>3500</v>
      </c>
      <c r="L742" t="s">
        <v>38</v>
      </c>
      <c r="M742" t="s">
        <v>34</v>
      </c>
      <c r="N742" s="3">
        <v>44382</v>
      </c>
      <c r="O742" t="s">
        <v>128</v>
      </c>
      <c r="P742" t="s">
        <v>409</v>
      </c>
      <c r="Q742" t="s">
        <v>3180</v>
      </c>
      <c r="R742" t="s">
        <v>41</v>
      </c>
      <c r="S742" t="s">
        <v>95</v>
      </c>
      <c r="T742" t="s">
        <v>43</v>
      </c>
      <c r="U742" t="s">
        <v>44</v>
      </c>
      <c r="V742" t="s">
        <v>3181</v>
      </c>
      <c r="W742" t="s">
        <v>201</v>
      </c>
      <c r="X742" t="s">
        <v>46</v>
      </c>
      <c r="Y742" t="s">
        <v>47</v>
      </c>
      <c r="AA742" t="s">
        <v>139</v>
      </c>
      <c r="AB742" t="s">
        <v>89</v>
      </c>
      <c r="AC742" s="3">
        <v>44375</v>
      </c>
      <c r="AD742" t="s">
        <v>2321</v>
      </c>
      <c r="AE742" t="s">
        <v>1631</v>
      </c>
      <c r="AF742" t="s">
        <v>91</v>
      </c>
      <c r="AG742" s="5">
        <v>50</v>
      </c>
    </row>
    <row r="743" spans="1:33" x14ac:dyDescent="0.3">
      <c r="A743" s="2" t="s">
        <v>3182</v>
      </c>
      <c r="B743" t="s">
        <v>4433</v>
      </c>
      <c r="C743" t="s">
        <v>3183</v>
      </c>
      <c r="D743" t="s">
        <v>34</v>
      </c>
      <c r="E743" t="s">
        <v>1991</v>
      </c>
      <c r="F743" s="3">
        <v>44270</v>
      </c>
      <c r="G743" s="3">
        <v>44274</v>
      </c>
      <c r="H743" t="s">
        <v>175</v>
      </c>
      <c r="I743" t="s">
        <v>806</v>
      </c>
      <c r="J743" s="3">
        <v>44404</v>
      </c>
      <c r="K743" s="4">
        <v>15504</v>
      </c>
      <c r="L743" t="s">
        <v>65</v>
      </c>
      <c r="M743" t="s">
        <v>34</v>
      </c>
      <c r="N743" s="3">
        <v>44439</v>
      </c>
      <c r="O743" t="s">
        <v>128</v>
      </c>
      <c r="P743" t="s">
        <v>81</v>
      </c>
      <c r="R743" t="s">
        <v>41</v>
      </c>
      <c r="S743" t="s">
        <v>109</v>
      </c>
      <c r="T743" t="s">
        <v>66</v>
      </c>
      <c r="U743" t="s">
        <v>67</v>
      </c>
      <c r="V743" t="s">
        <v>3184</v>
      </c>
      <c r="W743" t="s">
        <v>201</v>
      </c>
      <c r="X743" t="s">
        <v>46</v>
      </c>
      <c r="Y743" t="s">
        <v>47</v>
      </c>
      <c r="AA743" t="s">
        <v>192</v>
      </c>
      <c r="AB743" t="s">
        <v>193</v>
      </c>
      <c r="AC743" s="3"/>
      <c r="AD743" t="s">
        <v>3185</v>
      </c>
      <c r="AE743" t="s">
        <v>119</v>
      </c>
      <c r="AF743" t="s">
        <v>196</v>
      </c>
      <c r="AG743" s="5">
        <v>323</v>
      </c>
    </row>
    <row r="744" spans="1:33" x14ac:dyDescent="0.3">
      <c r="A744" s="2" t="s">
        <v>3186</v>
      </c>
      <c r="B744" t="s">
        <v>4434</v>
      </c>
      <c r="C744" t="s">
        <v>3187</v>
      </c>
      <c r="D744" t="s">
        <v>34</v>
      </c>
      <c r="E744" t="s">
        <v>321</v>
      </c>
      <c r="F744" s="3">
        <v>44270</v>
      </c>
      <c r="G744" s="3">
        <v>44270</v>
      </c>
      <c r="H744" t="s">
        <v>2520</v>
      </c>
      <c r="I744" t="s">
        <v>37</v>
      </c>
      <c r="J744" s="3">
        <v>44270</v>
      </c>
      <c r="K744" s="4">
        <v>850</v>
      </c>
      <c r="L744" t="s">
        <v>38</v>
      </c>
      <c r="M744" t="s">
        <v>115</v>
      </c>
      <c r="N744" s="3">
        <v>44363</v>
      </c>
      <c r="O744" t="s">
        <v>128</v>
      </c>
      <c r="P744" t="s">
        <v>116</v>
      </c>
      <c r="Q744" t="s">
        <v>1238</v>
      </c>
      <c r="R744" t="s">
        <v>41</v>
      </c>
      <c r="S744" t="s">
        <v>109</v>
      </c>
      <c r="T744" t="s">
        <v>43</v>
      </c>
      <c r="U744" t="s">
        <v>44</v>
      </c>
      <c r="V744" t="s">
        <v>3188</v>
      </c>
      <c r="W744" t="s">
        <v>45</v>
      </c>
      <c r="X744" t="s">
        <v>46</v>
      </c>
      <c r="Y744" t="s">
        <v>55</v>
      </c>
      <c r="Z744" t="s">
        <v>209</v>
      </c>
      <c r="AA744" t="s">
        <v>256</v>
      </c>
      <c r="AB744" t="s">
        <v>150</v>
      </c>
      <c r="AC744" s="3">
        <v>44300</v>
      </c>
      <c r="AE744" t="s">
        <v>342</v>
      </c>
      <c r="AF744" t="s">
        <v>151</v>
      </c>
      <c r="AG744" s="5">
        <v>50</v>
      </c>
    </row>
    <row r="745" spans="1:33" x14ac:dyDescent="0.3">
      <c r="A745" s="2" t="s">
        <v>3189</v>
      </c>
      <c r="B745" t="s">
        <v>4435</v>
      </c>
      <c r="C745" t="s">
        <v>3190</v>
      </c>
      <c r="D745" t="s">
        <v>34</v>
      </c>
      <c r="E745" t="s">
        <v>377</v>
      </c>
      <c r="F745" s="3">
        <v>44269</v>
      </c>
      <c r="G745" s="3">
        <v>44272</v>
      </c>
      <c r="H745" t="s">
        <v>2520</v>
      </c>
      <c r="I745" t="s">
        <v>137</v>
      </c>
      <c r="J745" s="3">
        <v>44272</v>
      </c>
      <c r="K745" s="4">
        <v>54040</v>
      </c>
      <c r="L745" t="s">
        <v>38</v>
      </c>
      <c r="M745" t="s">
        <v>34</v>
      </c>
      <c r="N745" s="3">
        <v>44474</v>
      </c>
      <c r="O745" t="s">
        <v>128</v>
      </c>
      <c r="P745" t="s">
        <v>409</v>
      </c>
      <c r="R745" t="s">
        <v>41</v>
      </c>
      <c r="S745" t="s">
        <v>42</v>
      </c>
      <c r="T745" t="s">
        <v>52</v>
      </c>
      <c r="U745" t="s">
        <v>53</v>
      </c>
      <c r="V745" t="s">
        <v>3191</v>
      </c>
      <c r="W745" t="s">
        <v>45</v>
      </c>
      <c r="X745" t="s">
        <v>46</v>
      </c>
      <c r="Y745" t="s">
        <v>84</v>
      </c>
      <c r="AA745" t="s">
        <v>192</v>
      </c>
      <c r="AB745" t="s">
        <v>943</v>
      </c>
      <c r="AC745" s="3">
        <v>44454</v>
      </c>
      <c r="AD745" t="s">
        <v>90</v>
      </c>
      <c r="AE745" t="s">
        <v>56</v>
      </c>
      <c r="AF745" t="s">
        <v>1478</v>
      </c>
      <c r="AG745" s="5">
        <v>1092</v>
      </c>
    </row>
    <row r="746" spans="1:33" x14ac:dyDescent="0.3">
      <c r="A746" s="2" t="s">
        <v>2255</v>
      </c>
      <c r="B746" t="s">
        <v>4436</v>
      </c>
      <c r="C746" t="s">
        <v>3192</v>
      </c>
      <c r="D746" t="s">
        <v>34</v>
      </c>
      <c r="E746" t="s">
        <v>377</v>
      </c>
      <c r="F746" s="3">
        <v>44267</v>
      </c>
      <c r="G746" s="3">
        <v>44270</v>
      </c>
      <c r="H746" t="s">
        <v>2520</v>
      </c>
      <c r="I746" t="s">
        <v>137</v>
      </c>
      <c r="J746" s="3">
        <v>44270</v>
      </c>
      <c r="K746" s="4">
        <v>1000</v>
      </c>
      <c r="L746" t="s">
        <v>38</v>
      </c>
      <c r="M746" t="s">
        <v>115</v>
      </c>
      <c r="N746" s="3">
        <v>44361</v>
      </c>
      <c r="O746" t="s">
        <v>1180</v>
      </c>
      <c r="P746" t="s">
        <v>116</v>
      </c>
      <c r="Q746" t="s">
        <v>2584</v>
      </c>
      <c r="R746" t="s">
        <v>41</v>
      </c>
      <c r="S746" t="s">
        <v>42</v>
      </c>
      <c r="T746" t="s">
        <v>52</v>
      </c>
      <c r="U746" t="s">
        <v>76</v>
      </c>
      <c r="V746" t="s">
        <v>3193</v>
      </c>
      <c r="W746" t="s">
        <v>45</v>
      </c>
      <c r="X746" t="s">
        <v>46</v>
      </c>
      <c r="Y746" t="s">
        <v>47</v>
      </c>
      <c r="Z746" t="s">
        <v>209</v>
      </c>
      <c r="AA746" t="s">
        <v>139</v>
      </c>
      <c r="AB746" t="s">
        <v>89</v>
      </c>
      <c r="AC746" s="3">
        <v>44271</v>
      </c>
      <c r="AD746" t="s">
        <v>90</v>
      </c>
      <c r="AE746" t="s">
        <v>56</v>
      </c>
      <c r="AF746" t="s">
        <v>91</v>
      </c>
      <c r="AG746" s="5">
        <v>25</v>
      </c>
    </row>
    <row r="747" spans="1:33" x14ac:dyDescent="0.3">
      <c r="A747" s="2" t="s">
        <v>3194</v>
      </c>
      <c r="B747" t="s">
        <v>4437</v>
      </c>
      <c r="C747" t="s">
        <v>3195</v>
      </c>
      <c r="D747" t="s">
        <v>115</v>
      </c>
      <c r="E747" t="s">
        <v>168</v>
      </c>
      <c r="F747" s="3">
        <v>44267</v>
      </c>
      <c r="G747" s="3">
        <v>44270</v>
      </c>
      <c r="H747" t="s">
        <v>72</v>
      </c>
      <c r="I747" t="s">
        <v>258</v>
      </c>
      <c r="J747" s="3">
        <v>44274</v>
      </c>
      <c r="K747" s="4">
        <v>4500</v>
      </c>
      <c r="L747" t="s">
        <v>38</v>
      </c>
      <c r="M747" t="s">
        <v>115</v>
      </c>
      <c r="N747" s="3">
        <v>44494</v>
      </c>
      <c r="O747" t="s">
        <v>128</v>
      </c>
      <c r="P747" t="s">
        <v>116</v>
      </c>
      <c r="Q747" t="s">
        <v>169</v>
      </c>
      <c r="R747" t="s">
        <v>41</v>
      </c>
      <c r="S747" t="s">
        <v>42</v>
      </c>
      <c r="T747" t="s">
        <v>52</v>
      </c>
      <c r="U747" t="s">
        <v>76</v>
      </c>
      <c r="V747" t="s">
        <v>3196</v>
      </c>
      <c r="W747" t="s">
        <v>161</v>
      </c>
      <c r="X747" t="s">
        <v>46</v>
      </c>
      <c r="Y747" t="s">
        <v>55</v>
      </c>
      <c r="Z747" t="s">
        <v>172</v>
      </c>
      <c r="AA747" t="s">
        <v>298</v>
      </c>
      <c r="AB747" t="s">
        <v>193</v>
      </c>
      <c r="AC747" s="3">
        <v>44280</v>
      </c>
      <c r="AD747" t="s">
        <v>236</v>
      </c>
      <c r="AE747" t="s">
        <v>56</v>
      </c>
      <c r="AF747" t="s">
        <v>196</v>
      </c>
      <c r="AG747" s="5">
        <v>100</v>
      </c>
    </row>
    <row r="748" spans="1:33" x14ac:dyDescent="0.3">
      <c r="A748" s="2" t="s">
        <v>3197</v>
      </c>
      <c r="B748" t="s">
        <v>4438</v>
      </c>
      <c r="C748" t="s">
        <v>3198</v>
      </c>
      <c r="D748" t="s">
        <v>34</v>
      </c>
      <c r="E748" t="s">
        <v>35</v>
      </c>
      <c r="F748" s="3">
        <v>44267</v>
      </c>
      <c r="G748" s="3">
        <v>44270</v>
      </c>
      <c r="H748" t="s">
        <v>175</v>
      </c>
      <c r="I748" t="s">
        <v>37</v>
      </c>
      <c r="J748" s="3">
        <v>44270</v>
      </c>
      <c r="K748" s="4">
        <v>500</v>
      </c>
      <c r="L748" t="s">
        <v>38</v>
      </c>
      <c r="M748" t="s">
        <v>115</v>
      </c>
      <c r="N748" s="3">
        <v>44393</v>
      </c>
      <c r="O748" t="s">
        <v>134</v>
      </c>
      <c r="P748" t="s">
        <v>116</v>
      </c>
      <c r="Q748" t="s">
        <v>357</v>
      </c>
      <c r="R748" t="s">
        <v>41</v>
      </c>
      <c r="S748" t="s">
        <v>42</v>
      </c>
      <c r="T748" t="s">
        <v>43</v>
      </c>
      <c r="U748" t="s">
        <v>44</v>
      </c>
      <c r="V748" t="s">
        <v>3199</v>
      </c>
      <c r="W748" t="s">
        <v>45</v>
      </c>
      <c r="X748" t="s">
        <v>46</v>
      </c>
      <c r="Y748" t="s">
        <v>55</v>
      </c>
      <c r="Z748" t="s">
        <v>209</v>
      </c>
      <c r="AA748" t="s">
        <v>947</v>
      </c>
      <c r="AB748" t="s">
        <v>286</v>
      </c>
      <c r="AC748" s="3">
        <v>44273</v>
      </c>
      <c r="AD748" t="s">
        <v>306</v>
      </c>
      <c r="AE748" t="s">
        <v>677</v>
      </c>
      <c r="AF748" t="s">
        <v>287</v>
      </c>
      <c r="AG748" s="5">
        <v>10</v>
      </c>
    </row>
    <row r="749" spans="1:33" x14ac:dyDescent="0.3">
      <c r="A749" s="2" t="s">
        <v>3200</v>
      </c>
      <c r="B749" t="s">
        <v>4439</v>
      </c>
      <c r="C749" t="s">
        <v>3201</v>
      </c>
      <c r="D749" t="s">
        <v>34</v>
      </c>
      <c r="E749" t="s">
        <v>75</v>
      </c>
      <c r="F749" s="3">
        <v>44267</v>
      </c>
      <c r="G749" s="3">
        <v>44267</v>
      </c>
      <c r="H749" t="s">
        <v>2588</v>
      </c>
      <c r="J749" s="3">
        <v>44267</v>
      </c>
      <c r="K749" s="4">
        <v>5040</v>
      </c>
      <c r="L749" t="s">
        <v>38</v>
      </c>
      <c r="M749" t="s">
        <v>34</v>
      </c>
      <c r="N749" s="3">
        <v>44442</v>
      </c>
      <c r="O749" t="s">
        <v>128</v>
      </c>
      <c r="P749" t="s">
        <v>409</v>
      </c>
      <c r="R749" t="s">
        <v>41</v>
      </c>
      <c r="S749" t="s">
        <v>42</v>
      </c>
      <c r="T749" t="s">
        <v>52</v>
      </c>
      <c r="U749" t="s">
        <v>76</v>
      </c>
      <c r="V749" t="s">
        <v>3202</v>
      </c>
      <c r="W749" t="s">
        <v>45</v>
      </c>
      <c r="X749" t="s">
        <v>46</v>
      </c>
      <c r="Y749" t="s">
        <v>47</v>
      </c>
      <c r="AA749" t="s">
        <v>139</v>
      </c>
      <c r="AB749" t="s">
        <v>89</v>
      </c>
      <c r="AC749" s="3">
        <v>44389</v>
      </c>
      <c r="AD749" t="s">
        <v>90</v>
      </c>
      <c r="AE749" t="s">
        <v>56</v>
      </c>
      <c r="AF749" t="s">
        <v>91</v>
      </c>
      <c r="AG749" s="5">
        <v>112</v>
      </c>
    </row>
    <row r="750" spans="1:33" x14ac:dyDescent="0.3">
      <c r="A750" s="2" t="s">
        <v>3203</v>
      </c>
      <c r="B750" t="s">
        <v>4440</v>
      </c>
      <c r="C750" t="s">
        <v>3204</v>
      </c>
      <c r="D750" t="s">
        <v>34</v>
      </c>
      <c r="E750" t="s">
        <v>377</v>
      </c>
      <c r="F750" s="3">
        <v>44266</v>
      </c>
      <c r="G750" s="3">
        <v>44270</v>
      </c>
      <c r="H750" t="s">
        <v>2588</v>
      </c>
      <c r="J750" s="3">
        <v>44271</v>
      </c>
      <c r="K750" s="4">
        <v>47600</v>
      </c>
      <c r="L750" t="s">
        <v>38</v>
      </c>
      <c r="M750" t="s">
        <v>115</v>
      </c>
      <c r="N750" s="3">
        <v>44445</v>
      </c>
      <c r="O750" t="s">
        <v>128</v>
      </c>
      <c r="P750" t="s">
        <v>116</v>
      </c>
      <c r="Q750" t="s">
        <v>1238</v>
      </c>
      <c r="R750" t="s">
        <v>41</v>
      </c>
      <c r="S750" t="s">
        <v>42</v>
      </c>
      <c r="T750" t="s">
        <v>52</v>
      </c>
      <c r="U750" t="s">
        <v>53</v>
      </c>
      <c r="V750" t="s">
        <v>3205</v>
      </c>
      <c r="W750" t="s">
        <v>45</v>
      </c>
      <c r="X750" t="s">
        <v>46</v>
      </c>
      <c r="Y750" t="s">
        <v>84</v>
      </c>
      <c r="Z750" t="s">
        <v>209</v>
      </c>
      <c r="AA750" t="s">
        <v>192</v>
      </c>
      <c r="AB750" t="s">
        <v>193</v>
      </c>
      <c r="AC750" s="3">
        <v>44273</v>
      </c>
      <c r="AD750" t="s">
        <v>90</v>
      </c>
      <c r="AE750" t="s">
        <v>56</v>
      </c>
      <c r="AF750" t="s">
        <v>196</v>
      </c>
      <c r="AG750" s="5">
        <v>952</v>
      </c>
    </row>
    <row r="751" spans="1:33" x14ac:dyDescent="0.3">
      <c r="A751" s="2" t="s">
        <v>3206</v>
      </c>
      <c r="B751" t="s">
        <v>4441</v>
      </c>
      <c r="C751" t="s">
        <v>3207</v>
      </c>
      <c r="D751" t="s">
        <v>34</v>
      </c>
      <c r="E751" t="s">
        <v>321</v>
      </c>
      <c r="F751" s="3">
        <v>44266</v>
      </c>
      <c r="G751" s="3">
        <v>44266</v>
      </c>
      <c r="H751" t="s">
        <v>133</v>
      </c>
      <c r="J751" s="3">
        <v>44267</v>
      </c>
      <c r="K751" s="4">
        <v>10500</v>
      </c>
      <c r="L751" t="s">
        <v>38</v>
      </c>
      <c r="M751" t="s">
        <v>34</v>
      </c>
      <c r="N751" s="3">
        <v>44363</v>
      </c>
      <c r="O751" t="s">
        <v>128</v>
      </c>
      <c r="P751" t="s">
        <v>81</v>
      </c>
      <c r="R751" t="s">
        <v>41</v>
      </c>
      <c r="S751" t="s">
        <v>109</v>
      </c>
      <c r="T751" t="s">
        <v>43</v>
      </c>
      <c r="U751" t="s">
        <v>44</v>
      </c>
      <c r="V751" t="s">
        <v>3208</v>
      </c>
      <c r="W751" t="s">
        <v>201</v>
      </c>
      <c r="X751" t="s">
        <v>46</v>
      </c>
      <c r="Y751" t="s">
        <v>84</v>
      </c>
      <c r="AA751" t="s">
        <v>388</v>
      </c>
      <c r="AB751" t="s">
        <v>193</v>
      </c>
      <c r="AC751" s="3"/>
      <c r="AD751" t="s">
        <v>1240</v>
      </c>
      <c r="AE751" t="s">
        <v>48</v>
      </c>
      <c r="AF751" t="s">
        <v>196</v>
      </c>
      <c r="AG751" s="5">
        <v>100</v>
      </c>
    </row>
    <row r="752" spans="1:33" x14ac:dyDescent="0.3">
      <c r="A752" s="2" t="s">
        <v>3209</v>
      </c>
      <c r="B752" t="s">
        <v>4442</v>
      </c>
      <c r="C752" t="s">
        <v>3210</v>
      </c>
      <c r="D752" t="s">
        <v>34</v>
      </c>
      <c r="E752" t="s">
        <v>321</v>
      </c>
      <c r="F752" s="3">
        <v>44266</v>
      </c>
      <c r="G752" s="3">
        <v>44267</v>
      </c>
      <c r="H752" t="s">
        <v>258</v>
      </c>
      <c r="J752" s="3">
        <v>44267</v>
      </c>
      <c r="K752" s="4">
        <v>7750</v>
      </c>
      <c r="L752" t="s">
        <v>38</v>
      </c>
      <c r="M752" t="s">
        <v>34</v>
      </c>
      <c r="N752" s="3">
        <v>44375</v>
      </c>
      <c r="O752" t="s">
        <v>1180</v>
      </c>
      <c r="P752" t="s">
        <v>409</v>
      </c>
      <c r="Q752" t="s">
        <v>3211</v>
      </c>
      <c r="R752" t="s">
        <v>41</v>
      </c>
      <c r="S752" t="s">
        <v>109</v>
      </c>
      <c r="T752" t="s">
        <v>43</v>
      </c>
      <c r="U752" t="s">
        <v>44</v>
      </c>
      <c r="V752" t="s">
        <v>3212</v>
      </c>
      <c r="W752" t="s">
        <v>161</v>
      </c>
      <c r="X752" t="s">
        <v>46</v>
      </c>
      <c r="Y752" t="s">
        <v>84</v>
      </c>
      <c r="AA752" t="s">
        <v>3213</v>
      </c>
      <c r="AB752" t="s">
        <v>193</v>
      </c>
      <c r="AC752" s="3">
        <v>44361</v>
      </c>
      <c r="AD752" t="s">
        <v>1240</v>
      </c>
      <c r="AE752" t="s">
        <v>48</v>
      </c>
      <c r="AF752" t="s">
        <v>196</v>
      </c>
      <c r="AG752" s="5">
        <v>230</v>
      </c>
    </row>
    <row r="753" spans="1:33" x14ac:dyDescent="0.3">
      <c r="A753" s="2" t="s">
        <v>3214</v>
      </c>
      <c r="B753" t="s">
        <v>4443</v>
      </c>
      <c r="C753" t="s">
        <v>3215</v>
      </c>
      <c r="D753" t="s">
        <v>115</v>
      </c>
      <c r="E753" t="s">
        <v>321</v>
      </c>
      <c r="F753" s="3">
        <v>44266</v>
      </c>
      <c r="G753" s="3">
        <v>44351</v>
      </c>
      <c r="H753" t="s">
        <v>72</v>
      </c>
      <c r="I753" t="s">
        <v>258</v>
      </c>
      <c r="J753" s="3">
        <v>44267</v>
      </c>
      <c r="K753" s="4">
        <v>7750</v>
      </c>
      <c r="L753" t="s">
        <v>38</v>
      </c>
      <c r="M753" t="s">
        <v>115</v>
      </c>
      <c r="N753" s="3">
        <v>44375</v>
      </c>
      <c r="O753" t="s">
        <v>1180</v>
      </c>
      <c r="P753" t="s">
        <v>116</v>
      </c>
      <c r="Q753" t="s">
        <v>3216</v>
      </c>
      <c r="R753" t="s">
        <v>41</v>
      </c>
      <c r="S753" t="s">
        <v>109</v>
      </c>
      <c r="T753" t="s">
        <v>43</v>
      </c>
      <c r="U753" t="s">
        <v>44</v>
      </c>
      <c r="V753" t="s">
        <v>3212</v>
      </c>
      <c r="W753" t="s">
        <v>54</v>
      </c>
      <c r="X753" t="s">
        <v>46</v>
      </c>
      <c r="Y753" t="s">
        <v>84</v>
      </c>
      <c r="Z753" t="s">
        <v>209</v>
      </c>
      <c r="AA753" t="s">
        <v>3217</v>
      </c>
      <c r="AB753" t="s">
        <v>193</v>
      </c>
      <c r="AC753" s="3">
        <v>44365</v>
      </c>
      <c r="AD753" t="s">
        <v>1240</v>
      </c>
      <c r="AE753" t="s">
        <v>48</v>
      </c>
      <c r="AF753" t="s">
        <v>196</v>
      </c>
      <c r="AG753" s="5">
        <v>135</v>
      </c>
    </row>
    <row r="754" spans="1:33" x14ac:dyDescent="0.3">
      <c r="A754" s="2" t="s">
        <v>3218</v>
      </c>
      <c r="B754" t="s">
        <v>4444</v>
      </c>
      <c r="C754" t="s">
        <v>3219</v>
      </c>
      <c r="D754" t="s">
        <v>34</v>
      </c>
      <c r="E754" t="s">
        <v>2771</v>
      </c>
      <c r="F754" s="3">
        <v>44265</v>
      </c>
      <c r="G754" s="3">
        <v>44133</v>
      </c>
      <c r="H754" t="s">
        <v>2520</v>
      </c>
      <c r="J754" s="3">
        <v>44133</v>
      </c>
      <c r="K754" s="4">
        <v>3840</v>
      </c>
      <c r="L754" t="s">
        <v>38</v>
      </c>
      <c r="M754" t="s">
        <v>115</v>
      </c>
      <c r="N754" s="3">
        <v>44446</v>
      </c>
      <c r="O754" t="s">
        <v>128</v>
      </c>
      <c r="P754" t="s">
        <v>116</v>
      </c>
      <c r="Q754" t="s">
        <v>1238</v>
      </c>
      <c r="R754" t="s">
        <v>41</v>
      </c>
      <c r="S754" t="s">
        <v>42</v>
      </c>
      <c r="T754" t="s">
        <v>52</v>
      </c>
      <c r="U754" t="s">
        <v>76</v>
      </c>
      <c r="V754" t="s">
        <v>3220</v>
      </c>
      <c r="W754" t="s">
        <v>54</v>
      </c>
      <c r="X754" t="s">
        <v>46</v>
      </c>
      <c r="Y754" t="s">
        <v>171</v>
      </c>
      <c r="Z754" t="s">
        <v>172</v>
      </c>
      <c r="AA754" t="s">
        <v>139</v>
      </c>
      <c r="AB754" t="s">
        <v>89</v>
      </c>
      <c r="AC754" s="3">
        <v>44168</v>
      </c>
      <c r="AD754" t="s">
        <v>90</v>
      </c>
      <c r="AE754" t="s">
        <v>56</v>
      </c>
      <c r="AF754" t="s">
        <v>91</v>
      </c>
      <c r="AG754" s="5">
        <v>120</v>
      </c>
    </row>
    <row r="755" spans="1:33" x14ac:dyDescent="0.3">
      <c r="A755" s="2" t="s">
        <v>3221</v>
      </c>
      <c r="B755" t="s">
        <v>4445</v>
      </c>
      <c r="C755" t="s">
        <v>3222</v>
      </c>
      <c r="D755" t="s">
        <v>34</v>
      </c>
      <c r="E755" t="s">
        <v>2771</v>
      </c>
      <c r="F755" s="3">
        <v>44265</v>
      </c>
      <c r="G755" s="3">
        <v>44109</v>
      </c>
      <c r="H755" t="s">
        <v>2520</v>
      </c>
      <c r="J755" s="3">
        <v>44125</v>
      </c>
      <c r="K755" s="4">
        <v>25600</v>
      </c>
      <c r="L755" t="s">
        <v>38</v>
      </c>
      <c r="M755" t="s">
        <v>115</v>
      </c>
      <c r="N755" s="3">
        <v>44446</v>
      </c>
      <c r="O755" t="s">
        <v>128</v>
      </c>
      <c r="P755" t="s">
        <v>116</v>
      </c>
      <c r="Q755" t="s">
        <v>1238</v>
      </c>
      <c r="R755" t="s">
        <v>41</v>
      </c>
      <c r="S755" t="s">
        <v>42</v>
      </c>
      <c r="T755" t="s">
        <v>52</v>
      </c>
      <c r="U755" t="s">
        <v>53</v>
      </c>
      <c r="V755" t="s">
        <v>54</v>
      </c>
      <c r="W755" t="s">
        <v>54</v>
      </c>
      <c r="X755" t="s">
        <v>46</v>
      </c>
      <c r="Y755" t="s">
        <v>55</v>
      </c>
      <c r="Z755" t="s">
        <v>172</v>
      </c>
      <c r="AA755" t="s">
        <v>335</v>
      </c>
      <c r="AB755" t="s">
        <v>89</v>
      </c>
      <c r="AC755" s="3">
        <v>44168</v>
      </c>
      <c r="AD755" t="s">
        <v>90</v>
      </c>
      <c r="AE755" t="s">
        <v>56</v>
      </c>
      <c r="AF755" t="s">
        <v>91</v>
      </c>
      <c r="AG755" s="5">
        <v>800</v>
      </c>
    </row>
    <row r="756" spans="1:33" x14ac:dyDescent="0.3">
      <c r="A756" s="2" t="s">
        <v>3223</v>
      </c>
      <c r="B756" t="s">
        <v>4446</v>
      </c>
      <c r="C756" t="s">
        <v>3224</v>
      </c>
      <c r="D756" t="s">
        <v>34</v>
      </c>
      <c r="E756" t="s">
        <v>2771</v>
      </c>
      <c r="F756" s="3">
        <v>44265</v>
      </c>
      <c r="G756" s="3">
        <v>44109</v>
      </c>
      <c r="H756" t="s">
        <v>2520</v>
      </c>
      <c r="J756" s="3">
        <v>44125</v>
      </c>
      <c r="K756" s="4">
        <v>11000</v>
      </c>
      <c r="L756" t="s">
        <v>38</v>
      </c>
      <c r="M756" t="s">
        <v>115</v>
      </c>
      <c r="N756" s="3">
        <v>44446</v>
      </c>
      <c r="O756" t="s">
        <v>128</v>
      </c>
      <c r="P756" t="s">
        <v>116</v>
      </c>
      <c r="Q756" t="s">
        <v>1238</v>
      </c>
      <c r="R756" t="s">
        <v>41</v>
      </c>
      <c r="S756" t="s">
        <v>42</v>
      </c>
      <c r="T756" t="s">
        <v>52</v>
      </c>
      <c r="U756" t="s">
        <v>53</v>
      </c>
      <c r="V756" t="s">
        <v>3225</v>
      </c>
      <c r="W756" t="s">
        <v>54</v>
      </c>
      <c r="X756" t="s">
        <v>46</v>
      </c>
      <c r="Y756" t="s">
        <v>55</v>
      </c>
      <c r="Z756" t="s">
        <v>172</v>
      </c>
      <c r="AA756" t="s">
        <v>335</v>
      </c>
      <c r="AB756" t="s">
        <v>89</v>
      </c>
      <c r="AC756" s="3">
        <v>44168</v>
      </c>
      <c r="AD756" t="s">
        <v>90</v>
      </c>
      <c r="AE756" t="s">
        <v>56</v>
      </c>
      <c r="AF756" t="s">
        <v>91</v>
      </c>
      <c r="AG756" s="5">
        <v>110</v>
      </c>
    </row>
    <row r="757" spans="1:33" x14ac:dyDescent="0.3">
      <c r="A757" s="2" t="s">
        <v>3226</v>
      </c>
      <c r="B757" t="s">
        <v>4447</v>
      </c>
      <c r="D757" t="s">
        <v>34</v>
      </c>
      <c r="E757" t="s">
        <v>2771</v>
      </c>
      <c r="F757" s="3">
        <v>44265</v>
      </c>
      <c r="G757" s="3">
        <v>44067</v>
      </c>
      <c r="H757" t="s">
        <v>2520</v>
      </c>
      <c r="J757" s="3">
        <v>44064</v>
      </c>
      <c r="K757" s="4">
        <v>0</v>
      </c>
      <c r="L757" t="s">
        <v>38</v>
      </c>
      <c r="M757" t="s">
        <v>115</v>
      </c>
      <c r="N757" s="3">
        <v>44446</v>
      </c>
      <c r="O757" t="s">
        <v>134</v>
      </c>
      <c r="P757" t="s">
        <v>116</v>
      </c>
      <c r="Q757" t="s">
        <v>1238</v>
      </c>
      <c r="R757" t="s">
        <v>41</v>
      </c>
      <c r="S757" t="s">
        <v>42</v>
      </c>
      <c r="T757" t="s">
        <v>52</v>
      </c>
      <c r="U757" t="s">
        <v>53</v>
      </c>
      <c r="W757" t="s">
        <v>54</v>
      </c>
      <c r="X757" t="s">
        <v>46</v>
      </c>
      <c r="Y757" t="s">
        <v>171</v>
      </c>
      <c r="Z757" t="s">
        <v>172</v>
      </c>
      <c r="AC757" s="3">
        <v>44098</v>
      </c>
      <c r="AE757" t="s">
        <v>56</v>
      </c>
      <c r="AG757" s="5"/>
    </row>
    <row r="758" spans="1:33" x14ac:dyDescent="0.3">
      <c r="A758" s="2" t="s">
        <v>3227</v>
      </c>
      <c r="B758" t="s">
        <v>4448</v>
      </c>
      <c r="D758" t="s">
        <v>34</v>
      </c>
      <c r="E758" t="s">
        <v>2771</v>
      </c>
      <c r="F758" s="3">
        <v>44265</v>
      </c>
      <c r="G758" s="3">
        <v>43944</v>
      </c>
      <c r="H758" t="s">
        <v>2520</v>
      </c>
      <c r="J758" s="3">
        <v>43944</v>
      </c>
      <c r="K758" s="4">
        <v>0</v>
      </c>
      <c r="L758" t="s">
        <v>38</v>
      </c>
      <c r="M758" t="s">
        <v>115</v>
      </c>
      <c r="N758" s="3">
        <v>44446</v>
      </c>
      <c r="O758" t="s">
        <v>134</v>
      </c>
      <c r="P758" t="s">
        <v>116</v>
      </c>
      <c r="Q758" t="s">
        <v>1238</v>
      </c>
      <c r="R758" t="s">
        <v>41</v>
      </c>
      <c r="S758" t="s">
        <v>42</v>
      </c>
      <c r="T758" t="s">
        <v>52</v>
      </c>
      <c r="U758" t="s">
        <v>76</v>
      </c>
      <c r="W758" t="s">
        <v>54</v>
      </c>
      <c r="X758" t="s">
        <v>46</v>
      </c>
      <c r="Y758" t="s">
        <v>171</v>
      </c>
      <c r="Z758" t="s">
        <v>172</v>
      </c>
      <c r="AC758" s="3">
        <v>43965</v>
      </c>
      <c r="AE758" t="s">
        <v>56</v>
      </c>
      <c r="AG758" s="5"/>
    </row>
    <row r="759" spans="1:33" x14ac:dyDescent="0.3">
      <c r="A759" s="2" t="s">
        <v>3228</v>
      </c>
      <c r="B759" t="s">
        <v>4449</v>
      </c>
      <c r="D759" t="s">
        <v>34</v>
      </c>
      <c r="E759" t="s">
        <v>2771</v>
      </c>
      <c r="F759" s="3">
        <v>44265</v>
      </c>
      <c r="G759" s="3">
        <v>43949</v>
      </c>
      <c r="H759" t="s">
        <v>91</v>
      </c>
      <c r="J759" s="3">
        <v>43949</v>
      </c>
      <c r="K759" s="4">
        <v>0</v>
      </c>
      <c r="L759" t="s">
        <v>38</v>
      </c>
      <c r="M759" t="s">
        <v>115</v>
      </c>
      <c r="N759" s="3">
        <v>44266</v>
      </c>
      <c r="O759" t="s">
        <v>134</v>
      </c>
      <c r="P759" t="s">
        <v>116</v>
      </c>
      <c r="Q759" t="s">
        <v>3229</v>
      </c>
      <c r="R759" t="s">
        <v>41</v>
      </c>
      <c r="S759" t="s">
        <v>109</v>
      </c>
      <c r="T759" t="s">
        <v>52</v>
      </c>
      <c r="U759" t="s">
        <v>76</v>
      </c>
      <c r="W759" t="s">
        <v>54</v>
      </c>
      <c r="X759" t="s">
        <v>46</v>
      </c>
      <c r="Y759" t="s">
        <v>55</v>
      </c>
      <c r="Z759" t="s">
        <v>172</v>
      </c>
      <c r="AC759" s="3">
        <v>43962</v>
      </c>
      <c r="AE759" t="s">
        <v>56</v>
      </c>
      <c r="AG759" s="5"/>
    </row>
    <row r="760" spans="1:33" x14ac:dyDescent="0.3">
      <c r="A760" s="2" t="s">
        <v>3230</v>
      </c>
      <c r="B760" t="s">
        <v>4450</v>
      </c>
      <c r="C760" t="s">
        <v>3046</v>
      </c>
      <c r="D760" t="s">
        <v>34</v>
      </c>
      <c r="E760" t="s">
        <v>1537</v>
      </c>
      <c r="F760" s="3">
        <v>44265</v>
      </c>
      <c r="G760" s="3">
        <v>44208</v>
      </c>
      <c r="H760" t="s">
        <v>2520</v>
      </c>
      <c r="J760" s="3"/>
      <c r="K760" s="4">
        <v>19600</v>
      </c>
      <c r="L760" t="s">
        <v>38</v>
      </c>
      <c r="M760" t="s">
        <v>115</v>
      </c>
      <c r="N760" s="3">
        <v>44446</v>
      </c>
      <c r="O760" t="s">
        <v>128</v>
      </c>
      <c r="P760" t="s">
        <v>116</v>
      </c>
      <c r="Q760" t="s">
        <v>1238</v>
      </c>
      <c r="R760" t="s">
        <v>41</v>
      </c>
      <c r="S760" t="s">
        <v>95</v>
      </c>
      <c r="T760" t="s">
        <v>52</v>
      </c>
      <c r="U760" t="s">
        <v>53</v>
      </c>
      <c r="V760" t="s">
        <v>3047</v>
      </c>
      <c r="W760" t="s">
        <v>201</v>
      </c>
      <c r="X760" t="s">
        <v>46</v>
      </c>
      <c r="Y760" t="s">
        <v>84</v>
      </c>
      <c r="Z760" t="s">
        <v>172</v>
      </c>
      <c r="AA760" t="s">
        <v>3048</v>
      </c>
      <c r="AB760" t="s">
        <v>121</v>
      </c>
      <c r="AC760" s="3">
        <v>44265</v>
      </c>
      <c r="AD760" t="s">
        <v>90</v>
      </c>
      <c r="AE760" t="s">
        <v>56</v>
      </c>
      <c r="AF760" t="s">
        <v>106</v>
      </c>
      <c r="AG760" s="5">
        <v>280</v>
      </c>
    </row>
    <row r="761" spans="1:33" x14ac:dyDescent="0.3">
      <c r="A761" s="2" t="s">
        <v>3231</v>
      </c>
      <c r="B761" t="s">
        <v>4451</v>
      </c>
      <c r="C761" t="s">
        <v>3232</v>
      </c>
      <c r="D761" t="s">
        <v>34</v>
      </c>
      <c r="E761" t="s">
        <v>35</v>
      </c>
      <c r="F761" s="3">
        <v>44306</v>
      </c>
      <c r="G761" s="3">
        <v>44218</v>
      </c>
      <c r="H761" t="s">
        <v>467</v>
      </c>
      <c r="J761" s="3">
        <v>44218</v>
      </c>
      <c r="K761" s="4">
        <v>2500</v>
      </c>
      <c r="L761" t="s">
        <v>38</v>
      </c>
      <c r="M761" t="s">
        <v>34</v>
      </c>
      <c r="N761" s="3">
        <v>44488</v>
      </c>
      <c r="O761" t="s">
        <v>80</v>
      </c>
      <c r="P761" t="s">
        <v>147</v>
      </c>
      <c r="Q761" t="s">
        <v>3233</v>
      </c>
      <c r="R761" t="s">
        <v>41</v>
      </c>
      <c r="S761" t="s">
        <v>109</v>
      </c>
      <c r="T761" t="s">
        <v>43</v>
      </c>
      <c r="U761" t="s">
        <v>44</v>
      </c>
      <c r="V761" t="s">
        <v>3234</v>
      </c>
      <c r="W761" t="s">
        <v>45</v>
      </c>
      <c r="X761" t="s">
        <v>46</v>
      </c>
      <c r="Y761" t="s">
        <v>47</v>
      </c>
      <c r="AA761" t="s">
        <v>214</v>
      </c>
      <c r="AB761" t="s">
        <v>782</v>
      </c>
      <c r="AC761" s="3"/>
      <c r="AD761" t="s">
        <v>306</v>
      </c>
      <c r="AE761" t="s">
        <v>48</v>
      </c>
      <c r="AF761" t="s">
        <v>1094</v>
      </c>
      <c r="AG761" s="5">
        <v>50</v>
      </c>
    </row>
    <row r="762" spans="1:33" x14ac:dyDescent="0.3">
      <c r="A762" s="2" t="s">
        <v>3235</v>
      </c>
      <c r="B762" t="s">
        <v>4452</v>
      </c>
      <c r="C762" t="s">
        <v>3236</v>
      </c>
      <c r="D762" t="s">
        <v>34</v>
      </c>
      <c r="E762" t="s">
        <v>78</v>
      </c>
      <c r="F762" s="3">
        <v>44265</v>
      </c>
      <c r="G762" s="3">
        <v>44267</v>
      </c>
      <c r="H762" t="s">
        <v>3237</v>
      </c>
      <c r="I762" t="s">
        <v>137</v>
      </c>
      <c r="J762" s="3">
        <v>44272</v>
      </c>
      <c r="K762" s="4">
        <v>550</v>
      </c>
      <c r="L762" t="s">
        <v>38</v>
      </c>
      <c r="M762" t="s">
        <v>115</v>
      </c>
      <c r="N762" s="3">
        <v>44405</v>
      </c>
      <c r="O762" t="s">
        <v>128</v>
      </c>
      <c r="P762" t="s">
        <v>116</v>
      </c>
      <c r="Q762" t="s">
        <v>3238</v>
      </c>
      <c r="R762" t="s">
        <v>595</v>
      </c>
      <c r="S762" t="s">
        <v>95</v>
      </c>
      <c r="T762" t="s">
        <v>43</v>
      </c>
      <c r="U762" t="s">
        <v>44</v>
      </c>
      <c r="V762" t="s">
        <v>3239</v>
      </c>
      <c r="W762" t="s">
        <v>45</v>
      </c>
      <c r="X762" t="s">
        <v>46</v>
      </c>
      <c r="Y762" t="s">
        <v>84</v>
      </c>
      <c r="Z762" t="s">
        <v>209</v>
      </c>
      <c r="AA762" t="s">
        <v>214</v>
      </c>
      <c r="AB762" t="s">
        <v>3240</v>
      </c>
      <c r="AC762" s="3">
        <v>44406</v>
      </c>
      <c r="AD762" t="s">
        <v>179</v>
      </c>
      <c r="AE762" t="s">
        <v>143</v>
      </c>
      <c r="AF762" t="s">
        <v>3241</v>
      </c>
      <c r="AG762" s="5">
        <v>144</v>
      </c>
    </row>
    <row r="763" spans="1:33" x14ac:dyDescent="0.3">
      <c r="A763" s="2" t="s">
        <v>3242</v>
      </c>
      <c r="B763" t="s">
        <v>4453</v>
      </c>
      <c r="C763" t="s">
        <v>3243</v>
      </c>
      <c r="D763" t="s">
        <v>34</v>
      </c>
      <c r="E763" t="s">
        <v>35</v>
      </c>
      <c r="F763" s="3">
        <v>44306</v>
      </c>
      <c r="G763" s="3">
        <v>44326</v>
      </c>
      <c r="H763" t="s">
        <v>2709</v>
      </c>
      <c r="J763" s="3">
        <v>44118</v>
      </c>
      <c r="K763" s="4">
        <v>45000</v>
      </c>
      <c r="L763" t="s">
        <v>38</v>
      </c>
      <c r="M763" t="s">
        <v>34</v>
      </c>
      <c r="N763" s="3">
        <v>44358</v>
      </c>
      <c r="O763" t="s">
        <v>80</v>
      </c>
      <c r="P763" t="s">
        <v>147</v>
      </c>
      <c r="R763" t="s">
        <v>41</v>
      </c>
      <c r="S763" t="s">
        <v>42</v>
      </c>
      <c r="T763" t="s">
        <v>43</v>
      </c>
      <c r="U763" t="s">
        <v>44</v>
      </c>
      <c r="V763" t="s">
        <v>3244</v>
      </c>
      <c r="W763" t="s">
        <v>45</v>
      </c>
      <c r="X763" t="s">
        <v>46</v>
      </c>
      <c r="Y763" t="s">
        <v>47</v>
      </c>
      <c r="AA763" t="s">
        <v>3245</v>
      </c>
      <c r="AB763" t="s">
        <v>158</v>
      </c>
      <c r="AC763" s="3"/>
      <c r="AD763" t="s">
        <v>3246</v>
      </c>
      <c r="AE763" t="s">
        <v>359</v>
      </c>
      <c r="AF763" t="s">
        <v>67</v>
      </c>
      <c r="AG763" s="5">
        <v>450</v>
      </c>
    </row>
    <row r="764" spans="1:33" x14ac:dyDescent="0.3">
      <c r="A764" s="2" t="s">
        <v>3247</v>
      </c>
      <c r="B764" t="s">
        <v>4454</v>
      </c>
      <c r="D764" t="s">
        <v>34</v>
      </c>
      <c r="E764" t="s">
        <v>146</v>
      </c>
      <c r="F764" s="3">
        <v>44307</v>
      </c>
      <c r="G764" s="3">
        <v>44231</v>
      </c>
      <c r="H764" t="s">
        <v>2520</v>
      </c>
      <c r="J764" s="3"/>
      <c r="K764" s="4">
        <v>0</v>
      </c>
      <c r="L764" t="s">
        <v>38</v>
      </c>
      <c r="M764" t="s">
        <v>34</v>
      </c>
      <c r="N764" s="3">
        <v>44460</v>
      </c>
      <c r="O764" t="s">
        <v>134</v>
      </c>
      <c r="P764" t="s">
        <v>409</v>
      </c>
      <c r="Q764" t="s">
        <v>3248</v>
      </c>
      <c r="R764" t="s">
        <v>41</v>
      </c>
      <c r="S764" t="s">
        <v>42</v>
      </c>
      <c r="T764" t="s">
        <v>52</v>
      </c>
      <c r="U764" t="s">
        <v>53</v>
      </c>
      <c r="W764" t="s">
        <v>45</v>
      </c>
      <c r="X764" t="s">
        <v>46</v>
      </c>
      <c r="Y764" t="s">
        <v>84</v>
      </c>
      <c r="AC764" s="3">
        <v>44460</v>
      </c>
      <c r="AE764" t="s">
        <v>56</v>
      </c>
      <c r="AG764" s="5"/>
    </row>
    <row r="765" spans="1:33" x14ac:dyDescent="0.3">
      <c r="A765" s="2" t="s">
        <v>3249</v>
      </c>
      <c r="B765" t="s">
        <v>4455</v>
      </c>
      <c r="C765" t="s">
        <v>3250</v>
      </c>
      <c r="D765" t="s">
        <v>34</v>
      </c>
      <c r="E765" t="s">
        <v>146</v>
      </c>
      <c r="F765" s="3">
        <v>44264</v>
      </c>
      <c r="G765" s="3">
        <v>44265</v>
      </c>
      <c r="H765" t="s">
        <v>2520</v>
      </c>
      <c r="J765" s="3"/>
      <c r="K765" s="4">
        <v>75</v>
      </c>
      <c r="L765" t="s">
        <v>38</v>
      </c>
      <c r="M765" t="s">
        <v>115</v>
      </c>
      <c r="N765" s="3">
        <v>44446</v>
      </c>
      <c r="O765" t="s">
        <v>128</v>
      </c>
      <c r="P765" t="s">
        <v>116</v>
      </c>
      <c r="Q765" t="s">
        <v>1238</v>
      </c>
      <c r="R765" t="s">
        <v>41</v>
      </c>
      <c r="S765" t="s">
        <v>95</v>
      </c>
      <c r="T765" t="s">
        <v>52</v>
      </c>
      <c r="U765" t="s">
        <v>53</v>
      </c>
      <c r="V765" t="s">
        <v>3251</v>
      </c>
      <c r="W765" t="s">
        <v>45</v>
      </c>
      <c r="X765" t="s">
        <v>46</v>
      </c>
      <c r="Y765" t="s">
        <v>55</v>
      </c>
      <c r="Z765" t="s">
        <v>172</v>
      </c>
      <c r="AA765" t="s">
        <v>335</v>
      </c>
      <c r="AB765" t="s">
        <v>89</v>
      </c>
      <c r="AC765" s="3">
        <v>44286</v>
      </c>
      <c r="AD765" t="s">
        <v>90</v>
      </c>
      <c r="AE765" t="s">
        <v>56</v>
      </c>
      <c r="AF765" t="s">
        <v>91</v>
      </c>
      <c r="AG765" s="5">
        <v>1</v>
      </c>
    </row>
    <row r="766" spans="1:33" x14ac:dyDescent="0.3">
      <c r="A766" s="2" t="s">
        <v>3252</v>
      </c>
      <c r="B766" t="s">
        <v>4456</v>
      </c>
      <c r="C766" t="s">
        <v>3253</v>
      </c>
      <c r="D766" t="s">
        <v>34</v>
      </c>
      <c r="E766" t="s">
        <v>108</v>
      </c>
      <c r="F766" s="3">
        <v>44264</v>
      </c>
      <c r="G766" s="3">
        <v>44265</v>
      </c>
      <c r="H766" t="s">
        <v>2588</v>
      </c>
      <c r="J766" s="3">
        <v>44272</v>
      </c>
      <c r="K766" s="4">
        <v>300</v>
      </c>
      <c r="L766" t="s">
        <v>38</v>
      </c>
      <c r="M766" t="s">
        <v>115</v>
      </c>
      <c r="N766" s="3">
        <v>44446</v>
      </c>
      <c r="O766" t="s">
        <v>128</v>
      </c>
      <c r="P766" t="s">
        <v>116</v>
      </c>
      <c r="Q766" t="s">
        <v>1238</v>
      </c>
      <c r="R766" t="s">
        <v>41</v>
      </c>
      <c r="S766" t="s">
        <v>42</v>
      </c>
      <c r="T766" t="s">
        <v>52</v>
      </c>
      <c r="U766" t="s">
        <v>53</v>
      </c>
      <c r="V766" t="s">
        <v>3254</v>
      </c>
      <c r="W766" t="s">
        <v>201</v>
      </c>
      <c r="X766" t="s">
        <v>46</v>
      </c>
      <c r="Y766" t="s">
        <v>84</v>
      </c>
      <c r="Z766" t="s">
        <v>209</v>
      </c>
      <c r="AA766" t="s">
        <v>88</v>
      </c>
      <c r="AB766" t="s">
        <v>89</v>
      </c>
      <c r="AC766" s="3">
        <v>44285</v>
      </c>
      <c r="AD766" t="s">
        <v>90</v>
      </c>
      <c r="AE766" t="s">
        <v>56</v>
      </c>
      <c r="AF766" t="s">
        <v>91</v>
      </c>
      <c r="AG766" s="5">
        <v>10</v>
      </c>
    </row>
    <row r="767" spans="1:33" x14ac:dyDescent="0.3">
      <c r="A767" s="2" t="s">
        <v>3255</v>
      </c>
      <c r="B767" t="s">
        <v>4457</v>
      </c>
      <c r="C767" t="s">
        <v>3256</v>
      </c>
      <c r="D767" t="s">
        <v>115</v>
      </c>
      <c r="E767" t="s">
        <v>401</v>
      </c>
      <c r="F767" s="3">
        <v>44264</v>
      </c>
      <c r="G767" s="3">
        <v>44267</v>
      </c>
      <c r="H767" t="s">
        <v>72</v>
      </c>
      <c r="I767" t="s">
        <v>258</v>
      </c>
      <c r="J767" s="3">
        <v>44273</v>
      </c>
      <c r="K767" s="4">
        <v>23500</v>
      </c>
      <c r="L767" t="s">
        <v>38</v>
      </c>
      <c r="M767" t="s">
        <v>34</v>
      </c>
      <c r="N767" s="3">
        <v>44385</v>
      </c>
      <c r="O767" t="s">
        <v>1180</v>
      </c>
      <c r="P767" t="s">
        <v>409</v>
      </c>
      <c r="R767" t="s">
        <v>41</v>
      </c>
      <c r="S767" t="s">
        <v>42</v>
      </c>
      <c r="T767" t="s">
        <v>52</v>
      </c>
      <c r="U767" t="s">
        <v>53</v>
      </c>
      <c r="V767" t="s">
        <v>3257</v>
      </c>
      <c r="W767" t="s">
        <v>45</v>
      </c>
      <c r="X767" t="s">
        <v>46</v>
      </c>
      <c r="AA767" t="s">
        <v>424</v>
      </c>
      <c r="AB767" t="s">
        <v>193</v>
      </c>
      <c r="AC767" s="3">
        <v>44286</v>
      </c>
      <c r="AD767" t="s">
        <v>3258</v>
      </c>
      <c r="AE767" t="s">
        <v>56</v>
      </c>
      <c r="AF767" t="s">
        <v>196</v>
      </c>
      <c r="AG767" s="5">
        <v>235</v>
      </c>
    </row>
    <row r="768" spans="1:33" x14ac:dyDescent="0.3">
      <c r="A768" s="2" t="s">
        <v>3259</v>
      </c>
      <c r="B768" t="s">
        <v>4458</v>
      </c>
      <c r="C768" t="s">
        <v>3260</v>
      </c>
      <c r="D768" t="s">
        <v>34</v>
      </c>
      <c r="E768" t="s">
        <v>936</v>
      </c>
      <c r="F768" s="3">
        <v>44489</v>
      </c>
      <c r="G768" s="3">
        <v>44285</v>
      </c>
      <c r="H768" t="s">
        <v>467</v>
      </c>
      <c r="J768" s="3">
        <v>44281</v>
      </c>
      <c r="K768" s="4">
        <v>30000</v>
      </c>
      <c r="L768" t="s">
        <v>38</v>
      </c>
      <c r="M768" t="s">
        <v>115</v>
      </c>
      <c r="N768" s="3">
        <v>44489</v>
      </c>
      <c r="O768" t="s">
        <v>128</v>
      </c>
      <c r="P768" t="s">
        <v>116</v>
      </c>
      <c r="Q768" t="s">
        <v>3261</v>
      </c>
      <c r="R768" t="s">
        <v>41</v>
      </c>
      <c r="S768" t="s">
        <v>95</v>
      </c>
      <c r="T768" t="s">
        <v>52</v>
      </c>
      <c r="U768" t="s">
        <v>76</v>
      </c>
      <c r="V768" t="s">
        <v>54</v>
      </c>
      <c r="W768" t="s">
        <v>45</v>
      </c>
      <c r="X768" t="s">
        <v>46</v>
      </c>
      <c r="Y768" t="s">
        <v>84</v>
      </c>
      <c r="Z768" t="s">
        <v>209</v>
      </c>
      <c r="AA768" t="s">
        <v>741</v>
      </c>
      <c r="AB768" t="s">
        <v>150</v>
      </c>
      <c r="AC768" s="3">
        <v>44287</v>
      </c>
      <c r="AD768" t="s">
        <v>90</v>
      </c>
      <c r="AE768" t="s">
        <v>56</v>
      </c>
      <c r="AF768" t="s">
        <v>151</v>
      </c>
      <c r="AG768" s="5">
        <v>600</v>
      </c>
    </row>
    <row r="769" spans="1:33" x14ac:dyDescent="0.3">
      <c r="A769" s="2" t="s">
        <v>948</v>
      </c>
      <c r="B769" t="s">
        <v>4459</v>
      </c>
      <c r="D769" t="s">
        <v>34</v>
      </c>
      <c r="E769" t="s">
        <v>35</v>
      </c>
      <c r="F769" s="3">
        <v>44265</v>
      </c>
      <c r="G769" s="3">
        <v>44266</v>
      </c>
      <c r="H769" t="s">
        <v>2520</v>
      </c>
      <c r="I769" t="s">
        <v>37</v>
      </c>
      <c r="J769" s="3"/>
      <c r="K769" s="4">
        <v>0</v>
      </c>
      <c r="L769" t="s">
        <v>38</v>
      </c>
      <c r="M769" t="s">
        <v>34</v>
      </c>
      <c r="N769" s="3">
        <v>44277</v>
      </c>
      <c r="O769" t="s">
        <v>39</v>
      </c>
      <c r="P769" t="s">
        <v>409</v>
      </c>
      <c r="Q769" t="s">
        <v>3262</v>
      </c>
      <c r="R769" t="s">
        <v>41</v>
      </c>
      <c r="S769" t="s">
        <v>42</v>
      </c>
      <c r="T769" t="s">
        <v>43</v>
      </c>
      <c r="U769" t="s">
        <v>44</v>
      </c>
      <c r="W769" t="s">
        <v>45</v>
      </c>
      <c r="X769" t="s">
        <v>46</v>
      </c>
      <c r="AA769" t="s">
        <v>256</v>
      </c>
      <c r="AB769" t="s">
        <v>150</v>
      </c>
      <c r="AC769" s="3">
        <v>44277</v>
      </c>
      <c r="AD769" t="s">
        <v>306</v>
      </c>
      <c r="AE769" t="s">
        <v>359</v>
      </c>
      <c r="AF769" t="s">
        <v>151</v>
      </c>
      <c r="AG769" s="5">
        <v>50</v>
      </c>
    </row>
    <row r="770" spans="1:33" x14ac:dyDescent="0.3">
      <c r="A770" s="2" t="s">
        <v>3263</v>
      </c>
      <c r="B770" t="s">
        <v>4460</v>
      </c>
      <c r="C770" t="s">
        <v>3264</v>
      </c>
      <c r="D770" t="s">
        <v>34</v>
      </c>
      <c r="E770" t="s">
        <v>634</v>
      </c>
      <c r="F770" s="3">
        <v>44264</v>
      </c>
      <c r="G770" s="3">
        <v>44265</v>
      </c>
      <c r="H770" t="s">
        <v>36</v>
      </c>
      <c r="J770" s="3">
        <v>44271</v>
      </c>
      <c r="K770" s="4">
        <v>396</v>
      </c>
      <c r="L770" t="s">
        <v>38</v>
      </c>
      <c r="M770" t="s">
        <v>34</v>
      </c>
      <c r="N770" s="3">
        <v>44565</v>
      </c>
      <c r="O770" t="s">
        <v>80</v>
      </c>
      <c r="P770" t="s">
        <v>409</v>
      </c>
      <c r="R770" t="s">
        <v>41</v>
      </c>
      <c r="S770" t="s">
        <v>109</v>
      </c>
      <c r="T770" t="s">
        <v>43</v>
      </c>
      <c r="U770" t="s">
        <v>44</v>
      </c>
      <c r="V770" t="s">
        <v>3265</v>
      </c>
      <c r="W770" t="s">
        <v>45</v>
      </c>
      <c r="X770" t="s">
        <v>46</v>
      </c>
      <c r="Y770" t="s">
        <v>84</v>
      </c>
      <c r="AA770" t="s">
        <v>120</v>
      </c>
      <c r="AB770" t="s">
        <v>121</v>
      </c>
      <c r="AC770" s="3">
        <v>44562</v>
      </c>
      <c r="AD770" t="s">
        <v>90</v>
      </c>
      <c r="AE770" t="s">
        <v>48</v>
      </c>
      <c r="AF770" t="s">
        <v>106</v>
      </c>
      <c r="AG770" s="5">
        <v>10</v>
      </c>
    </row>
    <row r="771" spans="1:33" x14ac:dyDescent="0.3">
      <c r="A771" s="2" t="s">
        <v>3266</v>
      </c>
      <c r="B771" t="s">
        <v>4461</v>
      </c>
      <c r="D771" t="s">
        <v>34</v>
      </c>
      <c r="E771" t="s">
        <v>75</v>
      </c>
      <c r="F771" s="3">
        <v>44308</v>
      </c>
      <c r="G771" s="3">
        <v>44264</v>
      </c>
      <c r="H771" t="s">
        <v>2520</v>
      </c>
      <c r="J771" s="3">
        <v>44354</v>
      </c>
      <c r="K771" s="4">
        <v>0</v>
      </c>
      <c r="L771" t="s">
        <v>38</v>
      </c>
      <c r="M771" t="s">
        <v>34</v>
      </c>
      <c r="N771" s="3">
        <v>44448</v>
      </c>
      <c r="O771" t="s">
        <v>134</v>
      </c>
      <c r="P771" t="s">
        <v>409</v>
      </c>
      <c r="R771" t="s">
        <v>41</v>
      </c>
      <c r="S771" t="s">
        <v>42</v>
      </c>
      <c r="T771" t="s">
        <v>52</v>
      </c>
      <c r="U771" t="s">
        <v>53</v>
      </c>
      <c r="W771" t="s">
        <v>201</v>
      </c>
      <c r="X771" t="s">
        <v>46</v>
      </c>
      <c r="Y771" t="s">
        <v>47</v>
      </c>
      <c r="AC771" s="3">
        <v>44407</v>
      </c>
      <c r="AE771" t="s">
        <v>56</v>
      </c>
      <c r="AG771" s="5"/>
    </row>
    <row r="772" spans="1:33" x14ac:dyDescent="0.3">
      <c r="A772" s="2" t="s">
        <v>3267</v>
      </c>
      <c r="B772" t="s">
        <v>4462</v>
      </c>
      <c r="C772" t="s">
        <v>3268</v>
      </c>
      <c r="D772" t="s">
        <v>34</v>
      </c>
      <c r="E772" t="s">
        <v>63</v>
      </c>
      <c r="F772" s="3">
        <v>44264</v>
      </c>
      <c r="G772" s="3">
        <v>44274</v>
      </c>
      <c r="H772" t="s">
        <v>133</v>
      </c>
      <c r="J772" s="3"/>
      <c r="K772" s="4">
        <v>6600</v>
      </c>
      <c r="L772" t="s">
        <v>65</v>
      </c>
      <c r="M772" t="s">
        <v>34</v>
      </c>
      <c r="N772" s="3">
        <v>44551</v>
      </c>
      <c r="O772" t="s">
        <v>80</v>
      </c>
      <c r="P772" t="s">
        <v>409</v>
      </c>
      <c r="Q772" t="s">
        <v>3269</v>
      </c>
      <c r="R772" t="s">
        <v>41</v>
      </c>
      <c r="S772" t="s">
        <v>109</v>
      </c>
      <c r="T772" t="s">
        <v>66</v>
      </c>
      <c r="U772" t="s">
        <v>67</v>
      </c>
      <c r="V772" t="s">
        <v>3270</v>
      </c>
      <c r="W772" t="s">
        <v>45</v>
      </c>
      <c r="X772" t="s">
        <v>46</v>
      </c>
      <c r="Y772" t="s">
        <v>47</v>
      </c>
      <c r="AA772" t="s">
        <v>388</v>
      </c>
      <c r="AB772" t="s">
        <v>193</v>
      </c>
      <c r="AC772" s="3">
        <v>44551</v>
      </c>
      <c r="AD772" t="s">
        <v>3271</v>
      </c>
      <c r="AE772" t="s">
        <v>56</v>
      </c>
      <c r="AF772" t="s">
        <v>196</v>
      </c>
      <c r="AG772" s="5">
        <v>132</v>
      </c>
    </row>
    <row r="773" spans="1:33" x14ac:dyDescent="0.3">
      <c r="A773" s="2" t="s">
        <v>3076</v>
      </c>
      <c r="B773" t="s">
        <v>4463</v>
      </c>
      <c r="D773" t="s">
        <v>34</v>
      </c>
      <c r="E773" t="s">
        <v>2690</v>
      </c>
      <c r="F773" s="3">
        <v>44263</v>
      </c>
      <c r="G773" s="3">
        <v>44264</v>
      </c>
      <c r="H773" t="s">
        <v>2520</v>
      </c>
      <c r="I773" t="s">
        <v>2324</v>
      </c>
      <c r="J773" s="3"/>
      <c r="K773" s="4">
        <v>0</v>
      </c>
      <c r="L773" t="s">
        <v>38</v>
      </c>
      <c r="M773" t="s">
        <v>115</v>
      </c>
      <c r="N773" s="3">
        <v>44328</v>
      </c>
      <c r="O773" t="s">
        <v>39</v>
      </c>
      <c r="P773" t="s">
        <v>116</v>
      </c>
      <c r="Q773" t="s">
        <v>3272</v>
      </c>
      <c r="R773" t="s">
        <v>41</v>
      </c>
      <c r="S773" t="s">
        <v>42</v>
      </c>
      <c r="T773" t="s">
        <v>43</v>
      </c>
      <c r="U773" t="s">
        <v>44</v>
      </c>
      <c r="X773" t="s">
        <v>46</v>
      </c>
      <c r="Y773" t="s">
        <v>84</v>
      </c>
      <c r="Z773" t="s">
        <v>209</v>
      </c>
      <c r="AC773" s="3">
        <v>44270</v>
      </c>
      <c r="AE773" t="s">
        <v>48</v>
      </c>
      <c r="AG773" s="5"/>
    </row>
    <row r="774" spans="1:33" x14ac:dyDescent="0.3">
      <c r="A774" s="2" t="s">
        <v>3273</v>
      </c>
      <c r="B774" t="s">
        <v>4464</v>
      </c>
      <c r="D774" t="s">
        <v>34</v>
      </c>
      <c r="E774" t="s">
        <v>2508</v>
      </c>
      <c r="F774" s="3">
        <v>44259</v>
      </c>
      <c r="G774" s="3">
        <v>44113</v>
      </c>
      <c r="H774" t="s">
        <v>3274</v>
      </c>
      <c r="J774" s="3"/>
      <c r="K774" s="4">
        <v>0</v>
      </c>
      <c r="L774" t="s">
        <v>38</v>
      </c>
      <c r="M774" t="s">
        <v>34</v>
      </c>
      <c r="N774" s="3">
        <v>44361</v>
      </c>
      <c r="O774" t="s">
        <v>134</v>
      </c>
      <c r="P774" t="s">
        <v>409</v>
      </c>
      <c r="R774" t="s">
        <v>41</v>
      </c>
      <c r="S774" t="s">
        <v>95</v>
      </c>
      <c r="T774" t="s">
        <v>66</v>
      </c>
      <c r="U774" t="s">
        <v>67</v>
      </c>
      <c r="W774" t="s">
        <v>301</v>
      </c>
      <c r="X774" t="s">
        <v>46</v>
      </c>
      <c r="Y774" t="s">
        <v>171</v>
      </c>
      <c r="AC774" s="3">
        <v>44348</v>
      </c>
      <c r="AE774" t="s">
        <v>119</v>
      </c>
      <c r="AG774" s="5"/>
    </row>
    <row r="775" spans="1:33" x14ac:dyDescent="0.3">
      <c r="A775" s="2" t="s">
        <v>3275</v>
      </c>
      <c r="B775" t="s">
        <v>4465</v>
      </c>
      <c r="C775" t="s">
        <v>3276</v>
      </c>
      <c r="D775" t="s">
        <v>115</v>
      </c>
      <c r="E775" t="s">
        <v>2541</v>
      </c>
      <c r="F775" s="3">
        <v>44258</v>
      </c>
      <c r="G775" s="3">
        <v>44270</v>
      </c>
      <c r="H775" t="s">
        <v>72</v>
      </c>
      <c r="I775" t="s">
        <v>2381</v>
      </c>
      <c r="J775" s="3">
        <v>44270</v>
      </c>
      <c r="K775" s="4">
        <v>347960.47</v>
      </c>
      <c r="L775" t="s">
        <v>38</v>
      </c>
      <c r="M775" t="s">
        <v>34</v>
      </c>
      <c r="N775" s="3">
        <v>44530</v>
      </c>
      <c r="O775" t="s">
        <v>80</v>
      </c>
      <c r="P775" t="s">
        <v>409</v>
      </c>
      <c r="R775" t="s">
        <v>41</v>
      </c>
      <c r="S775" t="s">
        <v>42</v>
      </c>
      <c r="T775" t="s">
        <v>52</v>
      </c>
      <c r="U775" t="s">
        <v>76</v>
      </c>
      <c r="V775" t="s">
        <v>3277</v>
      </c>
      <c r="W775" t="s">
        <v>45</v>
      </c>
      <c r="X775" t="s">
        <v>46</v>
      </c>
      <c r="Y775" t="s">
        <v>55</v>
      </c>
      <c r="AA775" t="s">
        <v>3278</v>
      </c>
      <c r="AB775" t="s">
        <v>3279</v>
      </c>
      <c r="AC775" s="3">
        <v>44530</v>
      </c>
      <c r="AD775" t="s">
        <v>3280</v>
      </c>
      <c r="AE775" t="s">
        <v>1117</v>
      </c>
      <c r="AF775" t="s">
        <v>3281</v>
      </c>
      <c r="AG775" s="5">
        <v>3995</v>
      </c>
    </row>
    <row r="776" spans="1:33" x14ac:dyDescent="0.3">
      <c r="A776" s="2" t="s">
        <v>2784</v>
      </c>
      <c r="B776" t="s">
        <v>4466</v>
      </c>
      <c r="C776" t="s">
        <v>3282</v>
      </c>
      <c r="D776" t="s">
        <v>34</v>
      </c>
      <c r="E776" t="s">
        <v>321</v>
      </c>
      <c r="F776" s="3">
        <v>44258</v>
      </c>
      <c r="G776" s="3">
        <v>44260</v>
      </c>
      <c r="H776" t="s">
        <v>36</v>
      </c>
      <c r="I776" t="s">
        <v>37</v>
      </c>
      <c r="J776" s="3">
        <v>44263</v>
      </c>
      <c r="K776" s="4">
        <v>28000</v>
      </c>
      <c r="L776" t="s">
        <v>38</v>
      </c>
      <c r="M776" t="s">
        <v>34</v>
      </c>
      <c r="N776" s="3">
        <v>44407</v>
      </c>
      <c r="O776" t="s">
        <v>134</v>
      </c>
      <c r="P776" t="s">
        <v>81</v>
      </c>
      <c r="R776" t="s">
        <v>41</v>
      </c>
      <c r="S776" t="s">
        <v>42</v>
      </c>
      <c r="T776" t="s">
        <v>43</v>
      </c>
      <c r="U776" t="s">
        <v>44</v>
      </c>
      <c r="V776" t="s">
        <v>3283</v>
      </c>
      <c r="W776" t="s">
        <v>45</v>
      </c>
      <c r="X776" t="s">
        <v>46</v>
      </c>
      <c r="Y776" t="s">
        <v>47</v>
      </c>
      <c r="AA776" t="s">
        <v>192</v>
      </c>
      <c r="AB776" t="s">
        <v>193</v>
      </c>
      <c r="AC776" s="3"/>
      <c r="AD776" t="s">
        <v>90</v>
      </c>
      <c r="AE776" t="s">
        <v>48</v>
      </c>
      <c r="AF776" t="s">
        <v>196</v>
      </c>
      <c r="AG776" s="5">
        <v>700</v>
      </c>
    </row>
    <row r="777" spans="1:33" x14ac:dyDescent="0.3">
      <c r="A777" s="2" t="s">
        <v>3284</v>
      </c>
      <c r="B777" t="s">
        <v>4467</v>
      </c>
      <c r="C777" t="s">
        <v>3285</v>
      </c>
      <c r="D777" t="s">
        <v>34</v>
      </c>
      <c r="E777" t="s">
        <v>2508</v>
      </c>
      <c r="F777" s="3">
        <v>44258</v>
      </c>
      <c r="G777" s="3">
        <v>44229</v>
      </c>
      <c r="H777" t="s">
        <v>2520</v>
      </c>
      <c r="I777" t="s">
        <v>2324</v>
      </c>
      <c r="J777" s="3">
        <v>44320</v>
      </c>
      <c r="K777" s="4">
        <v>1127160</v>
      </c>
      <c r="L777" t="s">
        <v>38</v>
      </c>
      <c r="M777" t="s">
        <v>34</v>
      </c>
      <c r="N777" s="3">
        <v>44468</v>
      </c>
      <c r="O777" t="s">
        <v>1180</v>
      </c>
      <c r="P777" t="s">
        <v>409</v>
      </c>
      <c r="R777" t="s">
        <v>1366</v>
      </c>
      <c r="S777" t="s">
        <v>109</v>
      </c>
      <c r="T777" t="s">
        <v>66</v>
      </c>
      <c r="U777" t="s">
        <v>67</v>
      </c>
      <c r="V777" t="s">
        <v>3286</v>
      </c>
      <c r="W777" t="s">
        <v>45</v>
      </c>
      <c r="X777" t="s">
        <v>46</v>
      </c>
      <c r="Y777" t="s">
        <v>47</v>
      </c>
      <c r="AA777" t="s">
        <v>741</v>
      </c>
      <c r="AB777" t="s">
        <v>150</v>
      </c>
      <c r="AC777" s="3">
        <v>44468</v>
      </c>
      <c r="AD777" t="s">
        <v>90</v>
      </c>
      <c r="AE777" t="s">
        <v>68</v>
      </c>
      <c r="AF777" t="s">
        <v>151</v>
      </c>
      <c r="AG777" s="5">
        <v>18886</v>
      </c>
    </row>
    <row r="778" spans="1:33" x14ac:dyDescent="0.3">
      <c r="A778" s="2" t="s">
        <v>3287</v>
      </c>
      <c r="B778" t="s">
        <v>4468</v>
      </c>
      <c r="D778" t="s">
        <v>34</v>
      </c>
      <c r="E778" t="s">
        <v>2508</v>
      </c>
      <c r="F778" s="3">
        <v>44258</v>
      </c>
      <c r="G778" s="3">
        <v>44267</v>
      </c>
      <c r="H778" t="s">
        <v>3274</v>
      </c>
      <c r="J778" s="3"/>
      <c r="K778" s="4">
        <v>0</v>
      </c>
      <c r="L778" t="s">
        <v>38</v>
      </c>
      <c r="M778" t="s">
        <v>34</v>
      </c>
      <c r="N778" s="3">
        <v>44370</v>
      </c>
      <c r="O778" t="s">
        <v>134</v>
      </c>
      <c r="P778" t="s">
        <v>409</v>
      </c>
      <c r="Q778" t="s">
        <v>3288</v>
      </c>
      <c r="R778" t="s">
        <v>41</v>
      </c>
      <c r="S778" t="s">
        <v>109</v>
      </c>
      <c r="T778" t="s">
        <v>66</v>
      </c>
      <c r="U778" t="s">
        <v>67</v>
      </c>
      <c r="W778" t="s">
        <v>45</v>
      </c>
      <c r="X778" t="s">
        <v>46</v>
      </c>
      <c r="Y778" t="s">
        <v>47</v>
      </c>
      <c r="AC778" s="3">
        <v>44370</v>
      </c>
      <c r="AE778" t="s">
        <v>68</v>
      </c>
      <c r="AG778" s="5"/>
    </row>
    <row r="779" spans="1:33" x14ac:dyDescent="0.3">
      <c r="A779" s="2" t="s">
        <v>3289</v>
      </c>
      <c r="B779" t="s">
        <v>4469</v>
      </c>
      <c r="C779" t="s">
        <v>3290</v>
      </c>
      <c r="D779" t="s">
        <v>34</v>
      </c>
      <c r="E779" t="s">
        <v>2508</v>
      </c>
      <c r="F779" s="3">
        <v>44266</v>
      </c>
      <c r="G779" s="3">
        <v>44316</v>
      </c>
      <c r="H779" t="s">
        <v>36</v>
      </c>
      <c r="I779" t="s">
        <v>137</v>
      </c>
      <c r="J779" s="3">
        <v>44320</v>
      </c>
      <c r="K779" s="4">
        <v>23480</v>
      </c>
      <c r="L779" t="s">
        <v>38</v>
      </c>
      <c r="M779" t="s">
        <v>115</v>
      </c>
      <c r="N779" s="3">
        <v>44347</v>
      </c>
      <c r="O779" t="s">
        <v>128</v>
      </c>
      <c r="P779" t="s">
        <v>116</v>
      </c>
      <c r="Q779" t="s">
        <v>3291</v>
      </c>
      <c r="R779" t="s">
        <v>41</v>
      </c>
      <c r="S779" t="s">
        <v>109</v>
      </c>
      <c r="T779" t="s">
        <v>66</v>
      </c>
      <c r="U779" t="s">
        <v>67</v>
      </c>
      <c r="V779" t="s">
        <v>3292</v>
      </c>
      <c r="W779" t="s">
        <v>45</v>
      </c>
      <c r="X779" t="s">
        <v>46</v>
      </c>
      <c r="Y779" t="s">
        <v>47</v>
      </c>
      <c r="Z779" t="s">
        <v>209</v>
      </c>
      <c r="AA779" t="s">
        <v>1327</v>
      </c>
      <c r="AB779" t="s">
        <v>782</v>
      </c>
      <c r="AC779" s="3">
        <v>44347</v>
      </c>
      <c r="AD779" t="s">
        <v>90</v>
      </c>
      <c r="AE779" t="s">
        <v>96</v>
      </c>
      <c r="AF779" t="s">
        <v>783</v>
      </c>
      <c r="AG779" s="5">
        <v>296</v>
      </c>
    </row>
    <row r="780" spans="1:33" x14ac:dyDescent="0.3">
      <c r="A780" s="2" t="s">
        <v>3293</v>
      </c>
      <c r="B780" t="s">
        <v>4470</v>
      </c>
      <c r="C780" t="s">
        <v>3294</v>
      </c>
      <c r="D780" t="s">
        <v>34</v>
      </c>
      <c r="E780" t="s">
        <v>2508</v>
      </c>
      <c r="F780" s="3">
        <v>44258</v>
      </c>
      <c r="G780" s="3">
        <v>44266</v>
      </c>
      <c r="H780" t="s">
        <v>36</v>
      </c>
      <c r="I780" t="s">
        <v>137</v>
      </c>
      <c r="J780" s="3">
        <v>44308</v>
      </c>
      <c r="K780" s="4">
        <v>88800</v>
      </c>
      <c r="L780" t="s">
        <v>65</v>
      </c>
      <c r="M780" t="s">
        <v>115</v>
      </c>
      <c r="N780" s="3">
        <v>44438</v>
      </c>
      <c r="O780" t="s">
        <v>128</v>
      </c>
      <c r="P780" t="s">
        <v>116</v>
      </c>
      <c r="Q780" t="s">
        <v>1238</v>
      </c>
      <c r="R780" t="s">
        <v>41</v>
      </c>
      <c r="S780" t="s">
        <v>109</v>
      </c>
      <c r="T780" t="s">
        <v>66</v>
      </c>
      <c r="U780" t="s">
        <v>67</v>
      </c>
      <c r="V780" t="s">
        <v>3295</v>
      </c>
      <c r="W780" t="s">
        <v>45</v>
      </c>
      <c r="X780" t="s">
        <v>46</v>
      </c>
      <c r="Y780" t="s">
        <v>84</v>
      </c>
      <c r="Z780" t="s">
        <v>119</v>
      </c>
      <c r="AA780" t="s">
        <v>192</v>
      </c>
      <c r="AB780" t="s">
        <v>3296</v>
      </c>
      <c r="AC780" s="3">
        <v>44368</v>
      </c>
      <c r="AD780" t="s">
        <v>306</v>
      </c>
      <c r="AE780" t="s">
        <v>96</v>
      </c>
      <c r="AF780" t="s">
        <v>3297</v>
      </c>
      <c r="AG780" s="5">
        <v>1800</v>
      </c>
    </row>
    <row r="781" spans="1:33" x14ac:dyDescent="0.3">
      <c r="A781" s="2" t="s">
        <v>3298</v>
      </c>
      <c r="B781" t="s">
        <v>4471</v>
      </c>
      <c r="C781" t="s">
        <v>3299</v>
      </c>
      <c r="D781" t="s">
        <v>34</v>
      </c>
      <c r="E781" t="s">
        <v>2508</v>
      </c>
      <c r="F781" s="3">
        <v>44258</v>
      </c>
      <c r="G781" s="3">
        <v>44251</v>
      </c>
      <c r="H781" t="s">
        <v>127</v>
      </c>
      <c r="J781" s="3">
        <v>44525</v>
      </c>
      <c r="K781" s="4">
        <v>444720</v>
      </c>
      <c r="L781" t="s">
        <v>38</v>
      </c>
      <c r="M781" t="s">
        <v>115</v>
      </c>
      <c r="N781" s="3">
        <v>44537</v>
      </c>
      <c r="O781" t="s">
        <v>80</v>
      </c>
      <c r="P781" t="s">
        <v>116</v>
      </c>
      <c r="Q781" t="s">
        <v>3300</v>
      </c>
      <c r="R781" t="s">
        <v>2532</v>
      </c>
      <c r="S781" t="s">
        <v>95</v>
      </c>
      <c r="T781" t="s">
        <v>66</v>
      </c>
      <c r="U781" t="s">
        <v>67</v>
      </c>
      <c r="V781" t="s">
        <v>3301</v>
      </c>
      <c r="W781" t="s">
        <v>301</v>
      </c>
      <c r="X781" t="s">
        <v>46</v>
      </c>
      <c r="Y781" t="s">
        <v>171</v>
      </c>
      <c r="Z781" t="s">
        <v>209</v>
      </c>
      <c r="AA781" t="s">
        <v>1277</v>
      </c>
      <c r="AB781" t="s">
        <v>317</v>
      </c>
      <c r="AC781" s="3">
        <v>44531</v>
      </c>
      <c r="AD781" t="s">
        <v>1958</v>
      </c>
      <c r="AE781" t="s">
        <v>119</v>
      </c>
      <c r="AF781" t="s">
        <v>318</v>
      </c>
      <c r="AG781" s="5">
        <v>18530</v>
      </c>
    </row>
    <row r="782" spans="1:33" x14ac:dyDescent="0.3">
      <c r="A782" s="2" t="s">
        <v>3302</v>
      </c>
      <c r="B782" t="s">
        <v>4472</v>
      </c>
      <c r="C782" t="s">
        <v>3299</v>
      </c>
      <c r="D782" t="s">
        <v>34</v>
      </c>
      <c r="E782" t="s">
        <v>2508</v>
      </c>
      <c r="F782" s="3">
        <v>44258</v>
      </c>
      <c r="G782" s="3">
        <v>44251</v>
      </c>
      <c r="H782" t="s">
        <v>175</v>
      </c>
      <c r="J782" s="3">
        <v>44243</v>
      </c>
      <c r="K782" s="4">
        <v>20208</v>
      </c>
      <c r="L782" t="s">
        <v>38</v>
      </c>
      <c r="M782" t="s">
        <v>115</v>
      </c>
      <c r="N782" s="3">
        <v>44361</v>
      </c>
      <c r="O782" t="s">
        <v>128</v>
      </c>
      <c r="P782" t="s">
        <v>116</v>
      </c>
      <c r="Q782" t="s">
        <v>1238</v>
      </c>
      <c r="R782" t="s">
        <v>61</v>
      </c>
      <c r="S782" t="s">
        <v>95</v>
      </c>
      <c r="T782" t="s">
        <v>66</v>
      </c>
      <c r="U782" t="s">
        <v>67</v>
      </c>
      <c r="V782" t="s">
        <v>3301</v>
      </c>
      <c r="W782" t="s">
        <v>301</v>
      </c>
      <c r="X782" t="s">
        <v>46</v>
      </c>
      <c r="Y782" t="s">
        <v>171</v>
      </c>
      <c r="Z782" t="s">
        <v>119</v>
      </c>
      <c r="AA782" t="s">
        <v>1277</v>
      </c>
      <c r="AB782" t="s">
        <v>317</v>
      </c>
      <c r="AC782" s="3">
        <v>44292</v>
      </c>
      <c r="AD782" t="s">
        <v>3303</v>
      </c>
      <c r="AE782" t="s">
        <v>119</v>
      </c>
      <c r="AF782" t="s">
        <v>318</v>
      </c>
      <c r="AG782" s="5">
        <v>842</v>
      </c>
    </row>
    <row r="783" spans="1:33" x14ac:dyDescent="0.3">
      <c r="A783" s="2" t="s">
        <v>3304</v>
      </c>
      <c r="B783" t="s">
        <v>4473</v>
      </c>
      <c r="C783" t="s">
        <v>3305</v>
      </c>
      <c r="D783" t="s">
        <v>115</v>
      </c>
      <c r="E783" t="s">
        <v>160</v>
      </c>
      <c r="F783" s="3">
        <v>44350</v>
      </c>
      <c r="G783" s="3">
        <v>44414</v>
      </c>
      <c r="H783" t="s">
        <v>72</v>
      </c>
      <c r="I783" t="s">
        <v>618</v>
      </c>
      <c r="J783" s="3">
        <v>44412</v>
      </c>
      <c r="K783" s="4">
        <v>67200</v>
      </c>
      <c r="L783" t="s">
        <v>38</v>
      </c>
      <c r="M783" t="s">
        <v>34</v>
      </c>
      <c r="N783" s="3">
        <v>44412</v>
      </c>
      <c r="O783" t="s">
        <v>3306</v>
      </c>
      <c r="P783" t="s">
        <v>81</v>
      </c>
      <c r="R783" t="s">
        <v>41</v>
      </c>
      <c r="S783" t="s">
        <v>95</v>
      </c>
      <c r="T783" t="s">
        <v>66</v>
      </c>
      <c r="U783" t="s">
        <v>67</v>
      </c>
      <c r="V783" t="s">
        <v>3307</v>
      </c>
      <c r="W783" t="s">
        <v>201</v>
      </c>
      <c r="X783" t="s">
        <v>46</v>
      </c>
      <c r="Y783" t="s">
        <v>84</v>
      </c>
      <c r="AA783" t="s">
        <v>192</v>
      </c>
      <c r="AB783" t="s">
        <v>193</v>
      </c>
      <c r="AC783" s="3"/>
      <c r="AD783" t="s">
        <v>3308</v>
      </c>
      <c r="AE783" t="s">
        <v>48</v>
      </c>
      <c r="AF783" t="s">
        <v>196</v>
      </c>
      <c r="AG783" s="5">
        <v>677</v>
      </c>
    </row>
    <row r="784" spans="1:33" x14ac:dyDescent="0.3">
      <c r="A784" s="2" t="s">
        <v>3309</v>
      </c>
      <c r="B784" t="s">
        <v>4474</v>
      </c>
      <c r="C784" t="s">
        <v>3310</v>
      </c>
      <c r="D784" t="s">
        <v>34</v>
      </c>
      <c r="E784" t="s">
        <v>35</v>
      </c>
      <c r="F784" s="3">
        <v>44258</v>
      </c>
      <c r="G784" s="3">
        <v>44260</v>
      </c>
      <c r="H784" t="s">
        <v>2520</v>
      </c>
      <c r="I784" t="s">
        <v>137</v>
      </c>
      <c r="J784" s="3">
        <v>44260</v>
      </c>
      <c r="K784" s="4">
        <v>2628</v>
      </c>
      <c r="L784" t="s">
        <v>38</v>
      </c>
      <c r="M784" t="s">
        <v>34</v>
      </c>
      <c r="N784" s="3">
        <v>44377</v>
      </c>
      <c r="O784" t="s">
        <v>128</v>
      </c>
      <c r="P784" t="s">
        <v>409</v>
      </c>
      <c r="Q784" t="s">
        <v>3311</v>
      </c>
      <c r="R784" t="s">
        <v>41</v>
      </c>
      <c r="S784" t="s">
        <v>42</v>
      </c>
      <c r="T784" t="s">
        <v>43</v>
      </c>
      <c r="U784" t="s">
        <v>44</v>
      </c>
      <c r="V784" t="s">
        <v>3312</v>
      </c>
      <c r="W784" t="s">
        <v>45</v>
      </c>
      <c r="X784" t="s">
        <v>46</v>
      </c>
      <c r="Y784" t="s">
        <v>47</v>
      </c>
      <c r="AA784" t="s">
        <v>3084</v>
      </c>
      <c r="AB784" t="s">
        <v>121</v>
      </c>
      <c r="AC784" s="3">
        <v>44377</v>
      </c>
      <c r="AD784" t="s">
        <v>90</v>
      </c>
      <c r="AE784" t="s">
        <v>293</v>
      </c>
      <c r="AF784" t="s">
        <v>124</v>
      </c>
      <c r="AG784" s="5">
        <v>40</v>
      </c>
    </row>
    <row r="785" spans="1:33" x14ac:dyDescent="0.3">
      <c r="A785" s="2" t="s">
        <v>3313</v>
      </c>
      <c r="B785" t="s">
        <v>4475</v>
      </c>
      <c r="D785" t="s">
        <v>34</v>
      </c>
      <c r="E785" t="s">
        <v>184</v>
      </c>
      <c r="F785" s="3">
        <v>44273</v>
      </c>
      <c r="G785" s="3">
        <v>44360</v>
      </c>
      <c r="H785" t="s">
        <v>127</v>
      </c>
      <c r="J785" s="3"/>
      <c r="K785" s="4">
        <v>0</v>
      </c>
      <c r="L785" t="s">
        <v>38</v>
      </c>
      <c r="M785" t="s">
        <v>34</v>
      </c>
      <c r="N785" s="3">
        <v>44348</v>
      </c>
      <c r="O785" t="s">
        <v>134</v>
      </c>
      <c r="P785" t="s">
        <v>409</v>
      </c>
      <c r="Q785" t="s">
        <v>3314</v>
      </c>
      <c r="R785" t="s">
        <v>41</v>
      </c>
      <c r="S785" t="s">
        <v>42</v>
      </c>
      <c r="T785" t="s">
        <v>52</v>
      </c>
      <c r="U785" t="s">
        <v>53</v>
      </c>
      <c r="W785" t="s">
        <v>45</v>
      </c>
      <c r="X785" t="s">
        <v>46</v>
      </c>
      <c r="Y785" t="s">
        <v>47</v>
      </c>
      <c r="AC785" s="3">
        <v>44347</v>
      </c>
      <c r="AE785" t="s">
        <v>56</v>
      </c>
      <c r="AG785" s="5"/>
    </row>
    <row r="786" spans="1:33" x14ac:dyDescent="0.3">
      <c r="A786" s="2" t="s">
        <v>3315</v>
      </c>
      <c r="B786" t="s">
        <v>4476</v>
      </c>
      <c r="D786" t="s">
        <v>34</v>
      </c>
      <c r="E786" t="s">
        <v>1537</v>
      </c>
      <c r="F786" s="3">
        <v>44258</v>
      </c>
      <c r="G786" s="3">
        <v>44179</v>
      </c>
      <c r="H786" t="s">
        <v>2520</v>
      </c>
      <c r="J786" s="3"/>
      <c r="K786" s="4">
        <v>0</v>
      </c>
      <c r="L786" t="s">
        <v>38</v>
      </c>
      <c r="M786" t="s">
        <v>115</v>
      </c>
      <c r="N786" s="3">
        <v>44315</v>
      </c>
      <c r="O786" t="s">
        <v>134</v>
      </c>
      <c r="P786" t="s">
        <v>116</v>
      </c>
      <c r="Q786" t="s">
        <v>3316</v>
      </c>
      <c r="R786" t="s">
        <v>41</v>
      </c>
      <c r="S786" t="s">
        <v>42</v>
      </c>
      <c r="T786" t="s">
        <v>52</v>
      </c>
      <c r="U786" t="s">
        <v>53</v>
      </c>
      <c r="W786" t="s">
        <v>45</v>
      </c>
      <c r="X786" t="s">
        <v>46</v>
      </c>
      <c r="Y786" t="s">
        <v>84</v>
      </c>
      <c r="Z786" t="s">
        <v>172</v>
      </c>
      <c r="AC786" s="3">
        <v>44203</v>
      </c>
      <c r="AE786" t="s">
        <v>56</v>
      </c>
      <c r="AG786" s="5"/>
    </row>
    <row r="787" spans="1:33" x14ac:dyDescent="0.3">
      <c r="A787" s="2" t="s">
        <v>2025</v>
      </c>
      <c r="B787" t="s">
        <v>4477</v>
      </c>
      <c r="D787" t="s">
        <v>34</v>
      </c>
      <c r="E787" t="s">
        <v>1537</v>
      </c>
      <c r="F787" s="3">
        <v>44258</v>
      </c>
      <c r="G787" s="3">
        <v>44259</v>
      </c>
      <c r="H787" t="s">
        <v>2520</v>
      </c>
      <c r="J787" s="3"/>
      <c r="K787" s="4">
        <v>0</v>
      </c>
      <c r="L787" t="s">
        <v>38</v>
      </c>
      <c r="M787" t="s">
        <v>115</v>
      </c>
      <c r="N787" s="3">
        <v>44315</v>
      </c>
      <c r="O787" t="s">
        <v>134</v>
      </c>
      <c r="P787" t="s">
        <v>116</v>
      </c>
      <c r="Q787" t="s">
        <v>3317</v>
      </c>
      <c r="R787" t="s">
        <v>41</v>
      </c>
      <c r="S787" t="s">
        <v>95</v>
      </c>
      <c r="T787" t="s">
        <v>52</v>
      </c>
      <c r="U787" t="s">
        <v>76</v>
      </c>
      <c r="W787" t="s">
        <v>45</v>
      </c>
      <c r="X787" t="s">
        <v>46</v>
      </c>
      <c r="Y787" t="s">
        <v>84</v>
      </c>
      <c r="Z787" t="s">
        <v>172</v>
      </c>
      <c r="AC787" s="3">
        <v>44230</v>
      </c>
      <c r="AE787" t="s">
        <v>56</v>
      </c>
      <c r="AG787" s="5"/>
    </row>
    <row r="788" spans="1:33" x14ac:dyDescent="0.3">
      <c r="A788" s="2" t="s">
        <v>3318</v>
      </c>
      <c r="B788" t="s">
        <v>4478</v>
      </c>
      <c r="D788" t="s">
        <v>34</v>
      </c>
      <c r="E788" t="s">
        <v>1537</v>
      </c>
      <c r="F788" s="3">
        <v>44257</v>
      </c>
      <c r="G788" s="3">
        <v>44172</v>
      </c>
      <c r="H788" t="s">
        <v>2520</v>
      </c>
      <c r="J788" s="3"/>
      <c r="K788" s="4">
        <v>0</v>
      </c>
      <c r="L788" t="s">
        <v>38</v>
      </c>
      <c r="M788" t="s">
        <v>115</v>
      </c>
      <c r="N788" s="3">
        <v>44315</v>
      </c>
      <c r="O788" t="s">
        <v>134</v>
      </c>
      <c r="P788" t="s">
        <v>116</v>
      </c>
      <c r="Q788" t="s">
        <v>3319</v>
      </c>
      <c r="R788" t="s">
        <v>41</v>
      </c>
      <c r="S788" t="s">
        <v>95</v>
      </c>
      <c r="T788" t="s">
        <v>52</v>
      </c>
      <c r="U788" t="s">
        <v>53</v>
      </c>
      <c r="W788" t="s">
        <v>45</v>
      </c>
      <c r="X788" t="s">
        <v>46</v>
      </c>
      <c r="Y788" t="s">
        <v>55</v>
      </c>
      <c r="Z788" t="s">
        <v>172</v>
      </c>
      <c r="AC788" s="3">
        <v>44225</v>
      </c>
      <c r="AE788" t="s">
        <v>56</v>
      </c>
      <c r="AG788" s="5"/>
    </row>
    <row r="789" spans="1:33" x14ac:dyDescent="0.3">
      <c r="A789" s="2" t="s">
        <v>3320</v>
      </c>
      <c r="B789" t="s">
        <v>4479</v>
      </c>
      <c r="C789" t="s">
        <v>3321</v>
      </c>
      <c r="D789" t="s">
        <v>34</v>
      </c>
      <c r="E789" t="s">
        <v>2690</v>
      </c>
      <c r="F789" s="3">
        <v>44257</v>
      </c>
      <c r="G789" s="3"/>
      <c r="H789" t="s">
        <v>2520</v>
      </c>
      <c r="I789" t="s">
        <v>37</v>
      </c>
      <c r="J789" s="3">
        <v>44258</v>
      </c>
      <c r="K789" s="4">
        <v>3100</v>
      </c>
      <c r="L789" t="s">
        <v>38</v>
      </c>
      <c r="M789" t="s">
        <v>115</v>
      </c>
      <c r="N789" s="3">
        <v>44383</v>
      </c>
      <c r="O789" t="s">
        <v>128</v>
      </c>
      <c r="P789" t="s">
        <v>116</v>
      </c>
      <c r="Q789" t="s">
        <v>1238</v>
      </c>
      <c r="R789" t="s">
        <v>41</v>
      </c>
      <c r="S789" t="s">
        <v>42</v>
      </c>
      <c r="T789" t="s">
        <v>43</v>
      </c>
      <c r="U789" t="s">
        <v>44</v>
      </c>
      <c r="V789" t="s">
        <v>3322</v>
      </c>
      <c r="X789" t="s">
        <v>46</v>
      </c>
      <c r="Y789" t="s">
        <v>55</v>
      </c>
      <c r="Z789" t="s">
        <v>209</v>
      </c>
      <c r="AA789" t="s">
        <v>298</v>
      </c>
      <c r="AB789" t="s">
        <v>193</v>
      </c>
      <c r="AC789" s="3">
        <v>44260</v>
      </c>
      <c r="AE789" t="s">
        <v>48</v>
      </c>
      <c r="AF789" t="s">
        <v>196</v>
      </c>
      <c r="AG789" s="5">
        <v>31</v>
      </c>
    </row>
    <row r="790" spans="1:33" x14ac:dyDescent="0.3">
      <c r="A790" s="2" t="s">
        <v>3323</v>
      </c>
      <c r="B790" t="s">
        <v>4480</v>
      </c>
      <c r="C790" t="s">
        <v>3324</v>
      </c>
      <c r="D790" t="s">
        <v>34</v>
      </c>
      <c r="E790" t="s">
        <v>1297</v>
      </c>
      <c r="F790" s="3">
        <v>44327</v>
      </c>
      <c r="G790" s="3">
        <v>44204</v>
      </c>
      <c r="H790" t="s">
        <v>36</v>
      </c>
      <c r="I790" t="s">
        <v>37</v>
      </c>
      <c r="J790" s="3">
        <v>44204</v>
      </c>
      <c r="K790" s="4">
        <v>60000</v>
      </c>
      <c r="L790" t="s">
        <v>38</v>
      </c>
      <c r="M790" t="s">
        <v>115</v>
      </c>
      <c r="N790" s="3">
        <v>44385</v>
      </c>
      <c r="O790" t="s">
        <v>1180</v>
      </c>
      <c r="P790" t="s">
        <v>116</v>
      </c>
      <c r="Q790" t="s">
        <v>3325</v>
      </c>
      <c r="R790" t="s">
        <v>41</v>
      </c>
      <c r="S790" t="s">
        <v>109</v>
      </c>
      <c r="T790" t="s">
        <v>43</v>
      </c>
      <c r="U790" t="s">
        <v>44</v>
      </c>
      <c r="V790" t="s">
        <v>3326</v>
      </c>
      <c r="W790" t="s">
        <v>45</v>
      </c>
      <c r="X790" t="s">
        <v>46</v>
      </c>
      <c r="Y790" t="s">
        <v>47</v>
      </c>
      <c r="Z790" t="s">
        <v>209</v>
      </c>
      <c r="AA790" t="s">
        <v>256</v>
      </c>
      <c r="AB790" t="s">
        <v>150</v>
      </c>
      <c r="AC790" s="3">
        <v>44265</v>
      </c>
      <c r="AD790" t="s">
        <v>306</v>
      </c>
      <c r="AE790" t="s">
        <v>48</v>
      </c>
      <c r="AF790" t="s">
        <v>151</v>
      </c>
      <c r="AG790" s="5">
        <v>1200</v>
      </c>
    </row>
    <row r="791" spans="1:33" x14ac:dyDescent="0.3">
      <c r="A791" s="2" t="s">
        <v>3327</v>
      </c>
      <c r="B791" t="s">
        <v>4481</v>
      </c>
      <c r="C791" t="s">
        <v>3328</v>
      </c>
      <c r="D791" t="s">
        <v>34</v>
      </c>
      <c r="E791" t="s">
        <v>429</v>
      </c>
      <c r="F791" s="3">
        <v>44257</v>
      </c>
      <c r="G791" s="3">
        <v>44258</v>
      </c>
      <c r="H791" t="s">
        <v>2520</v>
      </c>
      <c r="I791" t="s">
        <v>137</v>
      </c>
      <c r="J791" s="3">
        <v>44259</v>
      </c>
      <c r="K791" s="4">
        <v>1028</v>
      </c>
      <c r="L791" t="s">
        <v>38</v>
      </c>
      <c r="M791" t="s">
        <v>34</v>
      </c>
      <c r="N791" s="3">
        <v>44441</v>
      </c>
      <c r="O791" t="s">
        <v>134</v>
      </c>
      <c r="P791" t="s">
        <v>409</v>
      </c>
      <c r="Q791" t="s">
        <v>3329</v>
      </c>
      <c r="R791" t="s">
        <v>41</v>
      </c>
      <c r="S791" t="s">
        <v>42</v>
      </c>
      <c r="T791" t="s">
        <v>43</v>
      </c>
      <c r="U791" t="s">
        <v>44</v>
      </c>
      <c r="V791" t="s">
        <v>3330</v>
      </c>
      <c r="W791" t="s">
        <v>45</v>
      </c>
      <c r="X791" t="s">
        <v>46</v>
      </c>
      <c r="Y791" t="s">
        <v>84</v>
      </c>
      <c r="AA791" t="s">
        <v>88</v>
      </c>
      <c r="AB791" t="s">
        <v>89</v>
      </c>
      <c r="AC791" s="3">
        <v>44440</v>
      </c>
      <c r="AD791" t="s">
        <v>90</v>
      </c>
      <c r="AE791" t="s">
        <v>48</v>
      </c>
      <c r="AF791" t="s">
        <v>91</v>
      </c>
      <c r="AG791" s="5">
        <v>4</v>
      </c>
    </row>
    <row r="792" spans="1:33" x14ac:dyDescent="0.3">
      <c r="A792" s="2" t="s">
        <v>3331</v>
      </c>
      <c r="B792" t="s">
        <v>4482</v>
      </c>
      <c r="D792" t="s">
        <v>34</v>
      </c>
      <c r="E792" t="s">
        <v>1297</v>
      </c>
      <c r="F792" s="3">
        <v>44327</v>
      </c>
      <c r="G792" s="3">
        <v>44211</v>
      </c>
      <c r="H792" t="s">
        <v>2520</v>
      </c>
      <c r="J792" s="3">
        <v>44211</v>
      </c>
      <c r="K792" s="4">
        <v>0</v>
      </c>
      <c r="L792" t="s">
        <v>38</v>
      </c>
      <c r="M792" t="s">
        <v>115</v>
      </c>
      <c r="N792" s="3">
        <v>44434</v>
      </c>
      <c r="O792" t="s">
        <v>134</v>
      </c>
      <c r="P792" t="s">
        <v>116</v>
      </c>
      <c r="Q792" t="s">
        <v>1238</v>
      </c>
      <c r="R792" t="s">
        <v>41</v>
      </c>
      <c r="S792" t="s">
        <v>42</v>
      </c>
      <c r="T792" t="s">
        <v>52</v>
      </c>
      <c r="U792" t="s">
        <v>53</v>
      </c>
      <c r="W792" t="s">
        <v>45</v>
      </c>
      <c r="X792" t="s">
        <v>46</v>
      </c>
      <c r="Y792" t="s">
        <v>84</v>
      </c>
      <c r="Z792" t="s">
        <v>172</v>
      </c>
      <c r="AC792" s="3">
        <v>44223</v>
      </c>
      <c r="AE792" t="s">
        <v>56</v>
      </c>
      <c r="AG792" s="5"/>
    </row>
    <row r="793" spans="1:33" x14ac:dyDescent="0.3">
      <c r="A793" s="2" t="s">
        <v>3332</v>
      </c>
      <c r="B793" t="s">
        <v>4483</v>
      </c>
      <c r="C793" t="s">
        <v>3333</v>
      </c>
      <c r="D793" t="s">
        <v>34</v>
      </c>
      <c r="E793" t="s">
        <v>75</v>
      </c>
      <c r="F793" s="3">
        <v>44270</v>
      </c>
      <c r="G793" s="3">
        <v>44274</v>
      </c>
      <c r="H793" t="s">
        <v>36</v>
      </c>
      <c r="I793" t="s">
        <v>37</v>
      </c>
      <c r="J793" s="3">
        <v>44277</v>
      </c>
      <c r="K793" s="4">
        <v>680</v>
      </c>
      <c r="L793" t="s">
        <v>38</v>
      </c>
      <c r="M793" t="s">
        <v>115</v>
      </c>
      <c r="N793" s="3">
        <v>44286</v>
      </c>
      <c r="O793" t="s">
        <v>128</v>
      </c>
      <c r="P793" t="s">
        <v>116</v>
      </c>
      <c r="Q793" t="s">
        <v>3334</v>
      </c>
      <c r="R793" t="s">
        <v>41</v>
      </c>
      <c r="S793" t="s">
        <v>42</v>
      </c>
      <c r="T793" t="s">
        <v>52</v>
      </c>
      <c r="U793" t="s">
        <v>76</v>
      </c>
      <c r="V793" t="s">
        <v>3335</v>
      </c>
      <c r="W793" t="s">
        <v>45</v>
      </c>
      <c r="X793" t="s">
        <v>46</v>
      </c>
      <c r="Y793" t="s">
        <v>47</v>
      </c>
      <c r="Z793" t="s">
        <v>172</v>
      </c>
      <c r="AA793" t="s">
        <v>256</v>
      </c>
      <c r="AB793" t="s">
        <v>150</v>
      </c>
      <c r="AC793" s="3">
        <v>44285</v>
      </c>
      <c r="AD793" t="s">
        <v>90</v>
      </c>
      <c r="AE793" t="s">
        <v>56</v>
      </c>
      <c r="AF793" t="s">
        <v>151</v>
      </c>
      <c r="AG793" s="5">
        <v>40</v>
      </c>
    </row>
    <row r="794" spans="1:33" x14ac:dyDescent="0.3">
      <c r="A794" s="2" t="s">
        <v>3336</v>
      </c>
      <c r="B794" t="s">
        <v>4484</v>
      </c>
      <c r="D794" t="s">
        <v>34</v>
      </c>
      <c r="E794" t="s">
        <v>168</v>
      </c>
      <c r="F794" s="3">
        <v>44256</v>
      </c>
      <c r="G794" s="3">
        <v>44257</v>
      </c>
      <c r="H794" t="s">
        <v>2520</v>
      </c>
      <c r="J794" s="3"/>
      <c r="K794" s="4">
        <v>0</v>
      </c>
      <c r="L794" t="s">
        <v>38</v>
      </c>
      <c r="M794" t="s">
        <v>115</v>
      </c>
      <c r="N794" s="3">
        <v>44315</v>
      </c>
      <c r="O794" t="s">
        <v>134</v>
      </c>
      <c r="P794" t="s">
        <v>116</v>
      </c>
      <c r="Q794" t="s">
        <v>169</v>
      </c>
      <c r="R794" t="s">
        <v>41</v>
      </c>
      <c r="S794" t="s">
        <v>42</v>
      </c>
      <c r="T794" t="s">
        <v>52</v>
      </c>
      <c r="U794" t="s">
        <v>53</v>
      </c>
      <c r="W794" t="s">
        <v>45</v>
      </c>
      <c r="X794" t="s">
        <v>46</v>
      </c>
      <c r="Y794" t="s">
        <v>84</v>
      </c>
      <c r="Z794" t="s">
        <v>172</v>
      </c>
      <c r="AC794" s="3">
        <v>44260</v>
      </c>
      <c r="AE794" t="s">
        <v>56</v>
      </c>
      <c r="AG794" s="5"/>
    </row>
    <row r="795" spans="1:33" x14ac:dyDescent="0.3">
      <c r="A795" s="2" t="s">
        <v>3337</v>
      </c>
      <c r="B795" t="s">
        <v>4485</v>
      </c>
      <c r="C795" t="s">
        <v>3338</v>
      </c>
      <c r="D795" t="s">
        <v>34</v>
      </c>
      <c r="E795" t="s">
        <v>1297</v>
      </c>
      <c r="F795" s="3">
        <v>44490</v>
      </c>
      <c r="G795" s="3">
        <v>44267</v>
      </c>
      <c r="H795" t="s">
        <v>72</v>
      </c>
      <c r="I795" t="s">
        <v>142</v>
      </c>
      <c r="J795" s="3">
        <v>44267</v>
      </c>
      <c r="K795" s="4">
        <v>75000</v>
      </c>
      <c r="L795" t="s">
        <v>38</v>
      </c>
      <c r="M795" t="s">
        <v>115</v>
      </c>
      <c r="N795" s="3">
        <v>44494</v>
      </c>
      <c r="O795" t="s">
        <v>1180</v>
      </c>
      <c r="P795" t="s">
        <v>116</v>
      </c>
      <c r="Q795" t="s">
        <v>3339</v>
      </c>
      <c r="R795" t="s">
        <v>41</v>
      </c>
      <c r="S795" t="s">
        <v>42</v>
      </c>
      <c r="T795" t="s">
        <v>66</v>
      </c>
      <c r="U795" t="s">
        <v>67</v>
      </c>
      <c r="V795" t="s">
        <v>3340</v>
      </c>
      <c r="W795" t="s">
        <v>161</v>
      </c>
      <c r="X795" t="s">
        <v>46</v>
      </c>
      <c r="Y795" t="s">
        <v>47</v>
      </c>
      <c r="Z795" t="s">
        <v>885</v>
      </c>
      <c r="AA795" t="s">
        <v>1591</v>
      </c>
      <c r="AB795" t="s">
        <v>193</v>
      </c>
      <c r="AC795" s="3">
        <v>44273</v>
      </c>
      <c r="AD795" t="s">
        <v>3341</v>
      </c>
      <c r="AE795" t="s">
        <v>3342</v>
      </c>
      <c r="AF795" t="s">
        <v>196</v>
      </c>
      <c r="AG795" s="5">
        <v>1000</v>
      </c>
    </row>
    <row r="796" spans="1:33" x14ac:dyDescent="0.3">
      <c r="A796" s="2" t="s">
        <v>3343</v>
      </c>
      <c r="B796" t="s">
        <v>4486</v>
      </c>
      <c r="C796" t="s">
        <v>3344</v>
      </c>
      <c r="D796" t="s">
        <v>34</v>
      </c>
      <c r="E796" t="s">
        <v>2252</v>
      </c>
      <c r="F796" s="3">
        <v>44256</v>
      </c>
      <c r="G796" s="3">
        <v>44259</v>
      </c>
      <c r="H796" t="s">
        <v>2520</v>
      </c>
      <c r="I796" t="s">
        <v>37</v>
      </c>
      <c r="J796" s="3">
        <v>44263</v>
      </c>
      <c r="K796" s="4">
        <v>22400</v>
      </c>
      <c r="L796" t="s">
        <v>65</v>
      </c>
      <c r="M796" t="s">
        <v>115</v>
      </c>
      <c r="N796" s="3">
        <v>44298</v>
      </c>
      <c r="O796" t="s">
        <v>128</v>
      </c>
      <c r="P796" t="s">
        <v>116</v>
      </c>
      <c r="Q796" t="s">
        <v>3345</v>
      </c>
      <c r="R796" t="s">
        <v>41</v>
      </c>
      <c r="S796" t="s">
        <v>109</v>
      </c>
      <c r="T796" t="s">
        <v>66</v>
      </c>
      <c r="U796" t="s">
        <v>67</v>
      </c>
      <c r="V796" t="s">
        <v>3346</v>
      </c>
      <c r="W796" t="s">
        <v>161</v>
      </c>
      <c r="X796" t="s">
        <v>46</v>
      </c>
      <c r="Y796" t="s">
        <v>47</v>
      </c>
      <c r="Z796" t="s">
        <v>119</v>
      </c>
      <c r="AA796" t="s">
        <v>797</v>
      </c>
      <c r="AB796" t="s">
        <v>193</v>
      </c>
      <c r="AC796" s="3">
        <v>44281</v>
      </c>
      <c r="AD796" t="s">
        <v>241</v>
      </c>
      <c r="AE796" t="s">
        <v>162</v>
      </c>
      <c r="AF796" t="s">
        <v>196</v>
      </c>
      <c r="AG796" s="5">
        <v>280</v>
      </c>
    </row>
    <row r="797" spans="1:33" x14ac:dyDescent="0.3">
      <c r="A797" s="2" t="s">
        <v>3347</v>
      </c>
      <c r="B797" t="s">
        <v>4487</v>
      </c>
      <c r="D797" t="s">
        <v>34</v>
      </c>
      <c r="E797" t="s">
        <v>63</v>
      </c>
      <c r="F797" s="3">
        <v>44252</v>
      </c>
      <c r="G797" s="3">
        <v>44267</v>
      </c>
      <c r="H797" t="s">
        <v>989</v>
      </c>
      <c r="J797" s="3"/>
      <c r="K797" s="4">
        <v>0</v>
      </c>
      <c r="L797" t="s">
        <v>38</v>
      </c>
      <c r="M797" t="s">
        <v>34</v>
      </c>
      <c r="N797" s="3">
        <v>44382</v>
      </c>
      <c r="O797" t="s">
        <v>134</v>
      </c>
      <c r="P797" t="s">
        <v>409</v>
      </c>
      <c r="R797" t="s">
        <v>41</v>
      </c>
      <c r="S797" t="s">
        <v>42</v>
      </c>
      <c r="T797" t="s">
        <v>66</v>
      </c>
      <c r="U797" t="s">
        <v>67</v>
      </c>
      <c r="W797" t="s">
        <v>201</v>
      </c>
      <c r="X797" t="s">
        <v>46</v>
      </c>
      <c r="Y797" t="s">
        <v>47</v>
      </c>
      <c r="AC797" s="3">
        <v>44336</v>
      </c>
      <c r="AE797" t="s">
        <v>714</v>
      </c>
      <c r="AG797" s="5"/>
    </row>
    <row r="798" spans="1:33" x14ac:dyDescent="0.3">
      <c r="A798" s="2" t="s">
        <v>3348</v>
      </c>
      <c r="B798" t="s">
        <v>4488</v>
      </c>
      <c r="D798" t="s">
        <v>34</v>
      </c>
      <c r="E798" t="s">
        <v>2252</v>
      </c>
      <c r="F798" s="3">
        <v>44252</v>
      </c>
      <c r="G798" s="3">
        <v>44256</v>
      </c>
      <c r="H798" t="s">
        <v>133</v>
      </c>
      <c r="J798" s="3"/>
      <c r="K798" s="4">
        <v>0</v>
      </c>
      <c r="L798" t="s">
        <v>65</v>
      </c>
      <c r="M798" t="s">
        <v>34</v>
      </c>
      <c r="N798" s="3">
        <v>44298</v>
      </c>
      <c r="O798" t="s">
        <v>134</v>
      </c>
      <c r="P798" t="s">
        <v>409</v>
      </c>
      <c r="R798" t="s">
        <v>41</v>
      </c>
      <c r="S798" t="s">
        <v>42</v>
      </c>
      <c r="T798" t="s">
        <v>66</v>
      </c>
      <c r="U798" t="s">
        <v>67</v>
      </c>
      <c r="W798" t="s">
        <v>45</v>
      </c>
      <c r="X798" t="s">
        <v>46</v>
      </c>
      <c r="Y798" t="s">
        <v>47</v>
      </c>
      <c r="AC798" s="3">
        <v>44298</v>
      </c>
      <c r="AE798" t="s">
        <v>123</v>
      </c>
      <c r="AG798" s="5"/>
    </row>
    <row r="799" spans="1:33" x14ac:dyDescent="0.3">
      <c r="A799" s="2" t="s">
        <v>3349</v>
      </c>
      <c r="B799" t="s">
        <v>4489</v>
      </c>
      <c r="C799" t="s">
        <v>3350</v>
      </c>
      <c r="D799" t="s">
        <v>34</v>
      </c>
      <c r="E799" t="s">
        <v>401</v>
      </c>
      <c r="F799" s="3">
        <v>44250</v>
      </c>
      <c r="G799" s="3">
        <v>44252</v>
      </c>
      <c r="H799" t="s">
        <v>2520</v>
      </c>
      <c r="I799" t="s">
        <v>37</v>
      </c>
      <c r="J799" s="3">
        <v>44252</v>
      </c>
      <c r="K799" s="4">
        <v>300</v>
      </c>
      <c r="L799" t="s">
        <v>38</v>
      </c>
      <c r="M799" t="s">
        <v>34</v>
      </c>
      <c r="N799" s="3">
        <v>44375</v>
      </c>
      <c r="O799" t="s">
        <v>128</v>
      </c>
      <c r="P799" t="s">
        <v>409</v>
      </c>
      <c r="R799" t="s">
        <v>41</v>
      </c>
      <c r="S799" t="s">
        <v>42</v>
      </c>
      <c r="T799" t="s">
        <v>52</v>
      </c>
      <c r="U799" t="s">
        <v>53</v>
      </c>
      <c r="V799" t="s">
        <v>3351</v>
      </c>
      <c r="W799" t="s">
        <v>45</v>
      </c>
      <c r="X799" t="s">
        <v>46</v>
      </c>
      <c r="Y799" t="s">
        <v>84</v>
      </c>
      <c r="AA799" t="s">
        <v>1701</v>
      </c>
      <c r="AB799" t="s">
        <v>178</v>
      </c>
      <c r="AC799" s="3">
        <v>44375</v>
      </c>
      <c r="AD799" t="s">
        <v>90</v>
      </c>
      <c r="AE799" t="s">
        <v>56</v>
      </c>
      <c r="AF799" t="s">
        <v>2242</v>
      </c>
      <c r="AG799" s="5">
        <v>6</v>
      </c>
    </row>
    <row r="800" spans="1:33" x14ac:dyDescent="0.3">
      <c r="A800" s="2" t="s">
        <v>3352</v>
      </c>
      <c r="B800" t="s">
        <v>4490</v>
      </c>
      <c r="C800" t="s">
        <v>3353</v>
      </c>
      <c r="D800" t="s">
        <v>34</v>
      </c>
      <c r="E800" t="s">
        <v>1537</v>
      </c>
      <c r="F800" s="3">
        <v>44250</v>
      </c>
      <c r="G800" s="3">
        <v>44256</v>
      </c>
      <c r="H800" t="s">
        <v>2520</v>
      </c>
      <c r="I800" t="s">
        <v>2324</v>
      </c>
      <c r="J800" s="3">
        <v>44252</v>
      </c>
      <c r="K800" s="4">
        <v>300</v>
      </c>
      <c r="L800" t="s">
        <v>38</v>
      </c>
      <c r="M800" t="s">
        <v>115</v>
      </c>
      <c r="N800" s="3">
        <v>44361</v>
      </c>
      <c r="O800" t="s">
        <v>128</v>
      </c>
      <c r="P800" t="s">
        <v>116</v>
      </c>
      <c r="Q800" t="s">
        <v>2584</v>
      </c>
      <c r="R800" t="s">
        <v>41</v>
      </c>
      <c r="S800" t="s">
        <v>42</v>
      </c>
      <c r="T800" t="s">
        <v>52</v>
      </c>
      <c r="U800" t="s">
        <v>76</v>
      </c>
      <c r="V800" t="s">
        <v>3354</v>
      </c>
      <c r="W800" t="s">
        <v>201</v>
      </c>
      <c r="X800" t="s">
        <v>46</v>
      </c>
      <c r="Y800" t="s">
        <v>55</v>
      </c>
      <c r="Z800" t="s">
        <v>172</v>
      </c>
      <c r="AA800" t="s">
        <v>3355</v>
      </c>
      <c r="AB800" t="s">
        <v>286</v>
      </c>
      <c r="AC800" s="3">
        <v>44287</v>
      </c>
      <c r="AD800" t="s">
        <v>90</v>
      </c>
      <c r="AE800" t="s">
        <v>56</v>
      </c>
      <c r="AF800" t="s">
        <v>287</v>
      </c>
      <c r="AG800" s="5">
        <v>6</v>
      </c>
    </row>
    <row r="801" spans="1:33" x14ac:dyDescent="0.3">
      <c r="A801" s="2" t="s">
        <v>3356</v>
      </c>
      <c r="B801" t="s">
        <v>4491</v>
      </c>
      <c r="C801" t="s">
        <v>3357</v>
      </c>
      <c r="D801" t="s">
        <v>34</v>
      </c>
      <c r="E801" t="s">
        <v>1297</v>
      </c>
      <c r="F801" s="3">
        <v>44490</v>
      </c>
      <c r="G801" s="3">
        <v>44110</v>
      </c>
      <c r="H801" t="s">
        <v>72</v>
      </c>
      <c r="I801" t="s">
        <v>3358</v>
      </c>
      <c r="J801" s="3">
        <v>44110</v>
      </c>
      <c r="K801" s="4">
        <v>60060</v>
      </c>
      <c r="L801" t="s">
        <v>38</v>
      </c>
      <c r="M801" t="s">
        <v>115</v>
      </c>
      <c r="N801" s="3">
        <v>44496</v>
      </c>
      <c r="O801" t="s">
        <v>128</v>
      </c>
      <c r="P801" t="s">
        <v>116</v>
      </c>
      <c r="Q801" t="s">
        <v>3359</v>
      </c>
      <c r="R801" t="s">
        <v>41</v>
      </c>
      <c r="S801" t="s">
        <v>109</v>
      </c>
      <c r="T801" t="s">
        <v>43</v>
      </c>
      <c r="U801" t="s">
        <v>44</v>
      </c>
      <c r="V801" t="s">
        <v>3360</v>
      </c>
      <c r="W801" t="s">
        <v>161</v>
      </c>
      <c r="X801" t="s">
        <v>46</v>
      </c>
      <c r="Y801" t="s">
        <v>47</v>
      </c>
      <c r="Z801" t="s">
        <v>209</v>
      </c>
      <c r="AA801" t="s">
        <v>1327</v>
      </c>
      <c r="AB801" t="s">
        <v>193</v>
      </c>
      <c r="AC801" s="3">
        <v>44146</v>
      </c>
      <c r="AD801" t="s">
        <v>1240</v>
      </c>
      <c r="AE801" t="s">
        <v>977</v>
      </c>
      <c r="AF801" t="s">
        <v>196</v>
      </c>
      <c r="AG801" s="5">
        <v>429</v>
      </c>
    </row>
    <row r="802" spans="1:33" x14ac:dyDescent="0.3">
      <c r="A802" s="2" t="s">
        <v>3016</v>
      </c>
      <c r="B802" t="s">
        <v>4492</v>
      </c>
      <c r="C802" t="s">
        <v>3361</v>
      </c>
      <c r="D802" t="s">
        <v>34</v>
      </c>
      <c r="E802" t="s">
        <v>321</v>
      </c>
      <c r="F802" s="3">
        <v>44249</v>
      </c>
      <c r="G802" s="3">
        <v>44250</v>
      </c>
      <c r="H802" t="s">
        <v>2520</v>
      </c>
      <c r="I802" t="s">
        <v>37</v>
      </c>
      <c r="J802" s="3">
        <v>44250</v>
      </c>
      <c r="K802" s="4">
        <v>6250</v>
      </c>
      <c r="L802" t="s">
        <v>38</v>
      </c>
      <c r="M802" t="s">
        <v>115</v>
      </c>
      <c r="N802" s="3">
        <v>44363</v>
      </c>
      <c r="O802" t="s">
        <v>1180</v>
      </c>
      <c r="P802" t="s">
        <v>116</v>
      </c>
      <c r="Q802" t="s">
        <v>1238</v>
      </c>
      <c r="R802" t="s">
        <v>41</v>
      </c>
      <c r="S802" t="s">
        <v>95</v>
      </c>
      <c r="T802" t="s">
        <v>43</v>
      </c>
      <c r="U802" t="s">
        <v>44</v>
      </c>
      <c r="V802" t="s">
        <v>3362</v>
      </c>
      <c r="W802" t="s">
        <v>45</v>
      </c>
      <c r="X802" t="s">
        <v>46</v>
      </c>
      <c r="Y802" t="s">
        <v>55</v>
      </c>
      <c r="Z802" t="s">
        <v>209</v>
      </c>
      <c r="AA802" t="s">
        <v>256</v>
      </c>
      <c r="AB802" t="s">
        <v>150</v>
      </c>
      <c r="AC802" s="3">
        <v>44253</v>
      </c>
      <c r="AD802" t="s">
        <v>325</v>
      </c>
      <c r="AE802" t="s">
        <v>48</v>
      </c>
      <c r="AF802" t="s">
        <v>151</v>
      </c>
      <c r="AG802" s="5">
        <v>125</v>
      </c>
    </row>
    <row r="803" spans="1:33" x14ac:dyDescent="0.3">
      <c r="A803" s="2" t="s">
        <v>1857</v>
      </c>
      <c r="B803" t="s">
        <v>4493</v>
      </c>
      <c r="C803" t="s">
        <v>3363</v>
      </c>
      <c r="D803" t="s">
        <v>34</v>
      </c>
      <c r="E803" t="s">
        <v>78</v>
      </c>
      <c r="F803" s="3">
        <v>44246</v>
      </c>
      <c r="G803" s="3">
        <v>44246</v>
      </c>
      <c r="H803" t="s">
        <v>2520</v>
      </c>
      <c r="I803" t="s">
        <v>37</v>
      </c>
      <c r="J803" s="3">
        <v>44246</v>
      </c>
      <c r="K803" s="4">
        <v>600</v>
      </c>
      <c r="L803" t="s">
        <v>38</v>
      </c>
      <c r="M803" t="s">
        <v>115</v>
      </c>
      <c r="N803" s="3">
        <v>44364</v>
      </c>
      <c r="O803" t="s">
        <v>128</v>
      </c>
      <c r="P803" t="s">
        <v>116</v>
      </c>
      <c r="Q803" t="s">
        <v>1238</v>
      </c>
      <c r="R803" t="s">
        <v>41</v>
      </c>
      <c r="S803" t="s">
        <v>109</v>
      </c>
      <c r="T803" t="s">
        <v>43</v>
      </c>
      <c r="U803" t="s">
        <v>44</v>
      </c>
      <c r="V803" t="s">
        <v>3364</v>
      </c>
      <c r="W803" t="s">
        <v>45</v>
      </c>
      <c r="X803" t="s">
        <v>46</v>
      </c>
      <c r="Y803" t="s">
        <v>55</v>
      </c>
      <c r="Z803" t="s">
        <v>209</v>
      </c>
      <c r="AA803" t="s">
        <v>256</v>
      </c>
      <c r="AB803" t="s">
        <v>150</v>
      </c>
      <c r="AC803" s="3">
        <v>44253</v>
      </c>
      <c r="AD803" t="s">
        <v>562</v>
      </c>
      <c r="AE803" t="s">
        <v>143</v>
      </c>
      <c r="AF803" t="s">
        <v>151</v>
      </c>
      <c r="AG803" s="5">
        <v>15</v>
      </c>
    </row>
    <row r="804" spans="1:33" x14ac:dyDescent="0.3">
      <c r="A804" s="2" t="s">
        <v>3365</v>
      </c>
      <c r="B804" t="s">
        <v>4494</v>
      </c>
      <c r="D804" t="s">
        <v>34</v>
      </c>
      <c r="E804" t="s">
        <v>146</v>
      </c>
      <c r="F804" s="3">
        <v>44245</v>
      </c>
      <c r="G804" s="3">
        <v>44251</v>
      </c>
      <c r="H804" t="s">
        <v>2520</v>
      </c>
      <c r="J804" s="3"/>
      <c r="K804" s="4">
        <v>0</v>
      </c>
      <c r="L804" t="s">
        <v>38</v>
      </c>
      <c r="M804" t="s">
        <v>115</v>
      </c>
      <c r="N804" s="3">
        <v>44315</v>
      </c>
      <c r="O804" t="s">
        <v>134</v>
      </c>
      <c r="P804" t="s">
        <v>116</v>
      </c>
      <c r="Q804" t="s">
        <v>3366</v>
      </c>
      <c r="R804" t="s">
        <v>41</v>
      </c>
      <c r="S804" t="s">
        <v>42</v>
      </c>
      <c r="T804" t="s">
        <v>52</v>
      </c>
      <c r="U804" t="s">
        <v>53</v>
      </c>
      <c r="W804" t="s">
        <v>45</v>
      </c>
      <c r="X804" t="s">
        <v>46</v>
      </c>
      <c r="Y804" t="s">
        <v>84</v>
      </c>
      <c r="Z804" t="s">
        <v>172</v>
      </c>
      <c r="AC804" s="3">
        <v>44252</v>
      </c>
      <c r="AE804" t="s">
        <v>56</v>
      </c>
      <c r="AG804" s="5"/>
    </row>
    <row r="805" spans="1:33" x14ac:dyDescent="0.3">
      <c r="A805" s="2" t="s">
        <v>3367</v>
      </c>
      <c r="B805" t="s">
        <v>4495</v>
      </c>
      <c r="D805" t="s">
        <v>34</v>
      </c>
      <c r="E805" t="s">
        <v>377</v>
      </c>
      <c r="F805" s="3">
        <v>44245</v>
      </c>
      <c r="G805" s="3">
        <v>44249</v>
      </c>
      <c r="H805" t="s">
        <v>2520</v>
      </c>
      <c r="I805" t="s">
        <v>2324</v>
      </c>
      <c r="J805" s="3"/>
      <c r="K805" s="4">
        <v>0</v>
      </c>
      <c r="L805" t="s">
        <v>38</v>
      </c>
      <c r="M805" t="s">
        <v>34</v>
      </c>
      <c r="N805" s="3">
        <v>44357</v>
      </c>
      <c r="O805" t="s">
        <v>39</v>
      </c>
      <c r="P805" t="s">
        <v>409</v>
      </c>
      <c r="Q805" t="s">
        <v>3368</v>
      </c>
      <c r="R805" t="s">
        <v>41</v>
      </c>
      <c r="S805" t="s">
        <v>42</v>
      </c>
      <c r="T805" t="s">
        <v>52</v>
      </c>
      <c r="U805" t="s">
        <v>53</v>
      </c>
      <c r="W805" t="s">
        <v>45</v>
      </c>
      <c r="X805" t="s">
        <v>46</v>
      </c>
      <c r="Y805" t="s">
        <v>84</v>
      </c>
      <c r="AA805" t="s">
        <v>139</v>
      </c>
      <c r="AB805" t="s">
        <v>89</v>
      </c>
      <c r="AC805" s="3">
        <v>44294</v>
      </c>
      <c r="AD805" t="s">
        <v>90</v>
      </c>
      <c r="AE805" t="s">
        <v>56</v>
      </c>
      <c r="AF805" t="s">
        <v>91</v>
      </c>
      <c r="AG805" s="5">
        <v>4</v>
      </c>
    </row>
    <row r="806" spans="1:33" x14ac:dyDescent="0.3">
      <c r="A806" s="2" t="s">
        <v>3369</v>
      </c>
      <c r="B806" t="s">
        <v>4496</v>
      </c>
      <c r="D806" t="s">
        <v>34</v>
      </c>
      <c r="E806" t="s">
        <v>146</v>
      </c>
      <c r="F806" s="3">
        <v>44245</v>
      </c>
      <c r="G806" s="3">
        <v>44246</v>
      </c>
      <c r="H806" t="s">
        <v>2520</v>
      </c>
      <c r="J806" s="3"/>
      <c r="K806" s="4">
        <v>0</v>
      </c>
      <c r="L806" t="s">
        <v>38</v>
      </c>
      <c r="M806" t="s">
        <v>34</v>
      </c>
      <c r="N806" s="3">
        <v>44491</v>
      </c>
      <c r="O806" t="s">
        <v>134</v>
      </c>
      <c r="P806" t="s">
        <v>409</v>
      </c>
      <c r="R806" t="s">
        <v>41</v>
      </c>
      <c r="S806" t="s">
        <v>95</v>
      </c>
      <c r="T806" t="s">
        <v>52</v>
      </c>
      <c r="U806" t="s">
        <v>53</v>
      </c>
      <c r="W806" t="s">
        <v>45</v>
      </c>
      <c r="X806" t="s">
        <v>46</v>
      </c>
      <c r="Y806" t="s">
        <v>84</v>
      </c>
      <c r="AC806" s="3">
        <v>44491</v>
      </c>
      <c r="AE806" t="s">
        <v>56</v>
      </c>
      <c r="AG806" s="5"/>
    </row>
    <row r="807" spans="1:33" x14ac:dyDescent="0.3">
      <c r="A807" s="2" t="s">
        <v>3370</v>
      </c>
      <c r="B807" t="s">
        <v>4497</v>
      </c>
      <c r="D807" t="s">
        <v>34</v>
      </c>
      <c r="E807" t="s">
        <v>146</v>
      </c>
      <c r="F807" s="3">
        <v>44245</v>
      </c>
      <c r="G807" s="3">
        <v>44246</v>
      </c>
      <c r="H807" t="s">
        <v>2520</v>
      </c>
      <c r="J807" s="3"/>
      <c r="K807" s="4">
        <v>0</v>
      </c>
      <c r="L807" t="s">
        <v>38</v>
      </c>
      <c r="M807" t="s">
        <v>34</v>
      </c>
      <c r="N807" s="3">
        <v>44491</v>
      </c>
      <c r="O807" t="s">
        <v>134</v>
      </c>
      <c r="P807" t="s">
        <v>409</v>
      </c>
      <c r="R807" t="s">
        <v>41</v>
      </c>
      <c r="S807" t="s">
        <v>95</v>
      </c>
      <c r="T807" t="s">
        <v>52</v>
      </c>
      <c r="U807" t="s">
        <v>76</v>
      </c>
      <c r="W807" t="s">
        <v>45</v>
      </c>
      <c r="X807" t="s">
        <v>46</v>
      </c>
      <c r="Y807" t="s">
        <v>84</v>
      </c>
      <c r="AC807" s="3">
        <v>44491</v>
      </c>
      <c r="AE807" t="s">
        <v>56</v>
      </c>
      <c r="AG807" s="5"/>
    </row>
    <row r="808" spans="1:33" x14ac:dyDescent="0.3">
      <c r="A808" s="2" t="s">
        <v>3371</v>
      </c>
      <c r="B808" t="s">
        <v>4498</v>
      </c>
      <c r="D808" t="s">
        <v>34</v>
      </c>
      <c r="E808" t="s">
        <v>75</v>
      </c>
      <c r="F808" s="3">
        <v>44251</v>
      </c>
      <c r="G808" s="3">
        <v>44253</v>
      </c>
      <c r="H808" t="s">
        <v>2520</v>
      </c>
      <c r="I808" t="s">
        <v>2324</v>
      </c>
      <c r="J808" s="3">
        <v>44300</v>
      </c>
      <c r="K808" s="4">
        <v>0</v>
      </c>
      <c r="L808" t="s">
        <v>38</v>
      </c>
      <c r="M808" t="s">
        <v>34</v>
      </c>
      <c r="N808" s="3">
        <v>44355</v>
      </c>
      <c r="O808" t="s">
        <v>134</v>
      </c>
      <c r="P808" t="s">
        <v>409</v>
      </c>
      <c r="Q808" t="s">
        <v>3372</v>
      </c>
      <c r="R808" t="s">
        <v>41</v>
      </c>
      <c r="S808" t="s">
        <v>109</v>
      </c>
      <c r="T808" t="s">
        <v>52</v>
      </c>
      <c r="U808" t="s">
        <v>76</v>
      </c>
      <c r="W808" t="s">
        <v>45</v>
      </c>
      <c r="X808" t="s">
        <v>46</v>
      </c>
      <c r="Y808" t="s">
        <v>47</v>
      </c>
      <c r="AC808" s="3">
        <v>44320</v>
      </c>
      <c r="AE808" t="s">
        <v>56</v>
      </c>
      <c r="AG808" s="5"/>
    </row>
    <row r="809" spans="1:33" x14ac:dyDescent="0.3">
      <c r="A809" s="2" t="s">
        <v>3373</v>
      </c>
      <c r="B809" t="s">
        <v>4499</v>
      </c>
      <c r="C809" t="s">
        <v>3374</v>
      </c>
      <c r="D809" t="s">
        <v>115</v>
      </c>
      <c r="E809" t="s">
        <v>291</v>
      </c>
      <c r="F809" s="3">
        <v>44245</v>
      </c>
      <c r="G809" s="3">
        <v>44246</v>
      </c>
      <c r="H809" t="s">
        <v>72</v>
      </c>
      <c r="I809" t="s">
        <v>258</v>
      </c>
      <c r="J809" s="3">
        <v>44245</v>
      </c>
      <c r="K809" s="4">
        <v>10879.92</v>
      </c>
      <c r="L809" t="s">
        <v>38</v>
      </c>
      <c r="M809" t="s">
        <v>115</v>
      </c>
      <c r="N809" s="3">
        <v>44385</v>
      </c>
      <c r="O809" t="s">
        <v>1180</v>
      </c>
      <c r="P809" t="s">
        <v>116</v>
      </c>
      <c r="Q809" t="s">
        <v>3375</v>
      </c>
      <c r="R809" t="s">
        <v>41</v>
      </c>
      <c r="S809" t="s">
        <v>42</v>
      </c>
      <c r="T809" t="s">
        <v>43</v>
      </c>
      <c r="U809" t="s">
        <v>44</v>
      </c>
      <c r="V809" t="s">
        <v>3376</v>
      </c>
      <c r="W809" t="s">
        <v>45</v>
      </c>
      <c r="X809" t="s">
        <v>46</v>
      </c>
      <c r="Y809" t="s">
        <v>47</v>
      </c>
      <c r="Z809" t="s">
        <v>209</v>
      </c>
      <c r="AA809" t="s">
        <v>214</v>
      </c>
      <c r="AB809" t="s">
        <v>193</v>
      </c>
      <c r="AC809" s="3">
        <v>44278</v>
      </c>
      <c r="AD809" t="s">
        <v>3377</v>
      </c>
      <c r="AE809" t="s">
        <v>48</v>
      </c>
      <c r="AF809" t="s">
        <v>196</v>
      </c>
      <c r="AG809" s="5">
        <v>108</v>
      </c>
    </row>
    <row r="810" spans="1:33" x14ac:dyDescent="0.3">
      <c r="A810" s="2" t="s">
        <v>3378</v>
      </c>
      <c r="B810" t="s">
        <v>4500</v>
      </c>
      <c r="D810" t="s">
        <v>34</v>
      </c>
      <c r="E810" t="s">
        <v>3379</v>
      </c>
      <c r="F810" s="3">
        <v>44244</v>
      </c>
      <c r="G810" s="3">
        <v>44277</v>
      </c>
      <c r="H810" t="s">
        <v>3380</v>
      </c>
      <c r="J810" s="3">
        <v>44274</v>
      </c>
      <c r="K810" s="4">
        <v>0</v>
      </c>
      <c r="L810" t="s">
        <v>38</v>
      </c>
      <c r="M810" t="s">
        <v>34</v>
      </c>
      <c r="N810" s="3">
        <v>44474</v>
      </c>
      <c r="O810" t="s">
        <v>134</v>
      </c>
      <c r="P810" t="s">
        <v>551</v>
      </c>
      <c r="R810" t="s">
        <v>41</v>
      </c>
      <c r="S810" t="s">
        <v>42</v>
      </c>
      <c r="T810" t="s">
        <v>43</v>
      </c>
      <c r="U810" t="s">
        <v>44</v>
      </c>
      <c r="W810" t="s">
        <v>201</v>
      </c>
      <c r="X810" t="s">
        <v>46</v>
      </c>
      <c r="Y810" t="s">
        <v>55</v>
      </c>
      <c r="AC810" s="3"/>
      <c r="AE810" t="s">
        <v>48</v>
      </c>
      <c r="AG810" s="5"/>
    </row>
    <row r="811" spans="1:33" x14ac:dyDescent="0.3">
      <c r="A811" s="2" t="s">
        <v>3381</v>
      </c>
      <c r="B811" t="s">
        <v>4501</v>
      </c>
      <c r="C811" t="s">
        <v>3382</v>
      </c>
      <c r="D811" t="s">
        <v>34</v>
      </c>
      <c r="E811" t="s">
        <v>78</v>
      </c>
      <c r="F811" s="3">
        <v>44243</v>
      </c>
      <c r="G811" s="3">
        <v>44244</v>
      </c>
      <c r="H811" t="s">
        <v>2588</v>
      </c>
      <c r="I811" t="s">
        <v>2324</v>
      </c>
      <c r="J811" s="3">
        <v>44243</v>
      </c>
      <c r="K811" s="4">
        <v>700</v>
      </c>
      <c r="L811" t="s">
        <v>38</v>
      </c>
      <c r="M811" t="s">
        <v>115</v>
      </c>
      <c r="N811" s="3">
        <v>44445</v>
      </c>
      <c r="O811" t="s">
        <v>134</v>
      </c>
      <c r="P811" t="s">
        <v>116</v>
      </c>
      <c r="Q811" t="s">
        <v>1238</v>
      </c>
      <c r="R811" t="s">
        <v>41</v>
      </c>
      <c r="S811" t="s">
        <v>95</v>
      </c>
      <c r="T811" t="s">
        <v>43</v>
      </c>
      <c r="U811" t="s">
        <v>44</v>
      </c>
      <c r="V811" t="s">
        <v>3383</v>
      </c>
      <c r="W811" t="s">
        <v>45</v>
      </c>
      <c r="X811" t="s">
        <v>46</v>
      </c>
      <c r="Y811" t="s">
        <v>55</v>
      </c>
      <c r="Z811" t="s">
        <v>209</v>
      </c>
      <c r="AA811" t="s">
        <v>139</v>
      </c>
      <c r="AB811" t="s">
        <v>89</v>
      </c>
      <c r="AC811" s="3">
        <v>44250</v>
      </c>
      <c r="AD811" t="s">
        <v>3384</v>
      </c>
      <c r="AE811" t="s">
        <v>220</v>
      </c>
      <c r="AF811" t="s">
        <v>91</v>
      </c>
      <c r="AG811" s="5">
        <v>20</v>
      </c>
    </row>
    <row r="812" spans="1:33" x14ac:dyDescent="0.3">
      <c r="A812" s="2" t="s">
        <v>3385</v>
      </c>
      <c r="B812" t="s">
        <v>4502</v>
      </c>
      <c r="C812" t="s">
        <v>3386</v>
      </c>
      <c r="D812" t="s">
        <v>115</v>
      </c>
      <c r="E812" t="s">
        <v>377</v>
      </c>
      <c r="F812" s="3">
        <v>44242</v>
      </c>
      <c r="G812" s="3">
        <v>44243</v>
      </c>
      <c r="H812" t="s">
        <v>72</v>
      </c>
      <c r="I812" t="s">
        <v>258</v>
      </c>
      <c r="J812" s="3"/>
      <c r="K812" s="4">
        <v>0</v>
      </c>
      <c r="L812" t="s">
        <v>38</v>
      </c>
      <c r="M812" t="s">
        <v>34</v>
      </c>
      <c r="N812" s="3">
        <v>44356</v>
      </c>
      <c r="O812" t="s">
        <v>128</v>
      </c>
      <c r="P812" t="s">
        <v>409</v>
      </c>
      <c r="Q812" t="s">
        <v>3387</v>
      </c>
      <c r="R812" t="s">
        <v>41</v>
      </c>
      <c r="S812" t="s">
        <v>109</v>
      </c>
      <c r="T812" t="s">
        <v>52</v>
      </c>
      <c r="U812" t="s">
        <v>76</v>
      </c>
      <c r="V812" t="s">
        <v>3388</v>
      </c>
      <c r="W812" t="s">
        <v>45</v>
      </c>
      <c r="X812" t="s">
        <v>46</v>
      </c>
      <c r="Y812" t="s">
        <v>84</v>
      </c>
      <c r="AA812" t="s">
        <v>3389</v>
      </c>
      <c r="AB812" t="s">
        <v>3390</v>
      </c>
      <c r="AC812" s="3">
        <v>44291</v>
      </c>
      <c r="AD812" t="s">
        <v>3391</v>
      </c>
      <c r="AE812" t="s">
        <v>56</v>
      </c>
      <c r="AF812" t="s">
        <v>1450</v>
      </c>
      <c r="AG812" s="5">
        <v>0</v>
      </c>
    </row>
    <row r="813" spans="1:33" x14ac:dyDescent="0.3">
      <c r="A813" s="2" t="s">
        <v>3392</v>
      </c>
      <c r="B813" t="s">
        <v>4503</v>
      </c>
      <c r="C813" t="s">
        <v>3393</v>
      </c>
      <c r="D813" t="s">
        <v>115</v>
      </c>
      <c r="E813" t="s">
        <v>75</v>
      </c>
      <c r="F813" s="3">
        <v>44242</v>
      </c>
      <c r="G813" s="3">
        <v>44242</v>
      </c>
      <c r="H813" t="s">
        <v>72</v>
      </c>
      <c r="I813" t="s">
        <v>258</v>
      </c>
      <c r="J813" s="3">
        <v>44274</v>
      </c>
      <c r="K813" s="4">
        <v>10000</v>
      </c>
      <c r="L813" t="s">
        <v>38</v>
      </c>
      <c r="M813" t="s">
        <v>115</v>
      </c>
      <c r="N813" s="3">
        <v>44393</v>
      </c>
      <c r="O813" t="s">
        <v>1180</v>
      </c>
      <c r="P813" t="s">
        <v>116</v>
      </c>
      <c r="Q813" t="s">
        <v>3394</v>
      </c>
      <c r="R813" t="s">
        <v>41</v>
      </c>
      <c r="S813" t="s">
        <v>95</v>
      </c>
      <c r="T813" t="s">
        <v>52</v>
      </c>
      <c r="U813" t="s">
        <v>53</v>
      </c>
      <c r="V813" t="s">
        <v>3395</v>
      </c>
      <c r="W813" t="s">
        <v>45</v>
      </c>
      <c r="X813" t="s">
        <v>46</v>
      </c>
      <c r="Y813" t="s">
        <v>47</v>
      </c>
      <c r="Z813" t="s">
        <v>172</v>
      </c>
      <c r="AA813" t="s">
        <v>214</v>
      </c>
      <c r="AB813" t="s">
        <v>3396</v>
      </c>
      <c r="AC813" s="3">
        <v>44294</v>
      </c>
      <c r="AD813" t="s">
        <v>1557</v>
      </c>
      <c r="AE813" t="s">
        <v>56</v>
      </c>
      <c r="AF813" t="s">
        <v>572</v>
      </c>
      <c r="AG813" s="5">
        <v>150</v>
      </c>
    </row>
    <row r="814" spans="1:33" x14ac:dyDescent="0.3">
      <c r="A814" s="2" t="s">
        <v>3397</v>
      </c>
      <c r="B814" t="s">
        <v>4504</v>
      </c>
      <c r="C814" t="s">
        <v>3398</v>
      </c>
      <c r="D814" t="s">
        <v>34</v>
      </c>
      <c r="E814" t="s">
        <v>168</v>
      </c>
      <c r="F814" s="3">
        <v>44242</v>
      </c>
      <c r="G814" s="3">
        <v>44244</v>
      </c>
      <c r="H814" t="s">
        <v>36</v>
      </c>
      <c r="I814" t="s">
        <v>37</v>
      </c>
      <c r="J814" s="3">
        <v>44242</v>
      </c>
      <c r="K814" s="4">
        <v>1920</v>
      </c>
      <c r="L814" t="s">
        <v>38</v>
      </c>
      <c r="M814" t="s">
        <v>34</v>
      </c>
      <c r="N814" s="3">
        <v>44476</v>
      </c>
      <c r="O814" t="s">
        <v>1180</v>
      </c>
      <c r="P814" t="s">
        <v>409</v>
      </c>
      <c r="Q814" t="s">
        <v>3399</v>
      </c>
      <c r="R814" t="s">
        <v>41</v>
      </c>
      <c r="S814" t="s">
        <v>42</v>
      </c>
      <c r="T814" t="s">
        <v>52</v>
      </c>
      <c r="U814" t="s">
        <v>53</v>
      </c>
      <c r="V814" t="s">
        <v>3400</v>
      </c>
      <c r="W814" t="s">
        <v>201</v>
      </c>
      <c r="X814" t="s">
        <v>46</v>
      </c>
      <c r="Y814" t="s">
        <v>47</v>
      </c>
      <c r="AA814" t="s">
        <v>139</v>
      </c>
      <c r="AB814" t="s">
        <v>89</v>
      </c>
      <c r="AC814" s="3">
        <v>44307</v>
      </c>
      <c r="AE814" t="s">
        <v>56</v>
      </c>
      <c r="AF814" t="s">
        <v>91</v>
      </c>
      <c r="AG814" s="5">
        <v>60</v>
      </c>
    </row>
    <row r="815" spans="1:33" x14ac:dyDescent="0.3">
      <c r="A815" s="2" t="s">
        <v>948</v>
      </c>
      <c r="B815" t="s">
        <v>4505</v>
      </c>
      <c r="C815" t="s">
        <v>3401</v>
      </c>
      <c r="D815" t="s">
        <v>34</v>
      </c>
      <c r="E815" t="s">
        <v>35</v>
      </c>
      <c r="F815" s="3">
        <v>44242</v>
      </c>
      <c r="G815" s="3">
        <v>44243</v>
      </c>
      <c r="H815" t="s">
        <v>2520</v>
      </c>
      <c r="I815" t="s">
        <v>37</v>
      </c>
      <c r="J815" s="3">
        <v>44243</v>
      </c>
      <c r="K815" s="4">
        <v>600</v>
      </c>
      <c r="L815" t="s">
        <v>38</v>
      </c>
      <c r="M815" t="s">
        <v>34</v>
      </c>
      <c r="N815" s="3">
        <v>44361</v>
      </c>
      <c r="O815" t="s">
        <v>134</v>
      </c>
      <c r="P815" t="s">
        <v>409</v>
      </c>
      <c r="R815" t="s">
        <v>41</v>
      </c>
      <c r="S815" t="s">
        <v>42</v>
      </c>
      <c r="T815" t="s">
        <v>43</v>
      </c>
      <c r="U815" t="s">
        <v>44</v>
      </c>
      <c r="V815" t="s">
        <v>3402</v>
      </c>
      <c r="W815" t="s">
        <v>45</v>
      </c>
      <c r="X815" t="s">
        <v>46</v>
      </c>
      <c r="Y815" t="s">
        <v>47</v>
      </c>
      <c r="AA815" t="s">
        <v>256</v>
      </c>
      <c r="AB815" t="s">
        <v>150</v>
      </c>
      <c r="AC815" s="3">
        <v>44349</v>
      </c>
      <c r="AD815" t="s">
        <v>860</v>
      </c>
      <c r="AE815" t="s">
        <v>48</v>
      </c>
      <c r="AF815" t="s">
        <v>151</v>
      </c>
      <c r="AG815" s="5">
        <v>10</v>
      </c>
    </row>
    <row r="816" spans="1:33" x14ac:dyDescent="0.3">
      <c r="A816" s="2" t="s">
        <v>3403</v>
      </c>
      <c r="B816" t="s">
        <v>4506</v>
      </c>
      <c r="C816" t="s">
        <v>3404</v>
      </c>
      <c r="D816" t="s">
        <v>34</v>
      </c>
      <c r="E816" t="s">
        <v>112</v>
      </c>
      <c r="F816" s="3">
        <v>44316</v>
      </c>
      <c r="G816" s="3">
        <v>44320</v>
      </c>
      <c r="H816" t="s">
        <v>2324</v>
      </c>
      <c r="J816" s="3">
        <v>44320</v>
      </c>
      <c r="K816" s="4">
        <v>7388.4</v>
      </c>
      <c r="L816" t="s">
        <v>65</v>
      </c>
      <c r="M816" t="s">
        <v>34</v>
      </c>
      <c r="N816" s="3">
        <v>44424</v>
      </c>
      <c r="O816" t="s">
        <v>1180</v>
      </c>
      <c r="P816" t="s">
        <v>409</v>
      </c>
      <c r="Q816" t="s">
        <v>3405</v>
      </c>
      <c r="R816" t="s">
        <v>41</v>
      </c>
      <c r="S816" t="s">
        <v>42</v>
      </c>
      <c r="T816" t="s">
        <v>66</v>
      </c>
      <c r="U816" t="s">
        <v>67</v>
      </c>
      <c r="V816" t="s">
        <v>3406</v>
      </c>
      <c r="W816" t="s">
        <v>161</v>
      </c>
      <c r="X816" t="s">
        <v>46</v>
      </c>
      <c r="Y816" t="s">
        <v>84</v>
      </c>
      <c r="AA816" t="s">
        <v>3407</v>
      </c>
      <c r="AB816" t="s">
        <v>158</v>
      </c>
      <c r="AC816" s="3">
        <v>44424</v>
      </c>
      <c r="AD816" t="s">
        <v>306</v>
      </c>
      <c r="AE816" t="s">
        <v>472</v>
      </c>
      <c r="AF816" t="s">
        <v>67</v>
      </c>
      <c r="AG816" s="5">
        <v>200</v>
      </c>
    </row>
    <row r="817" spans="1:33" x14ac:dyDescent="0.3">
      <c r="A817" s="2" t="s">
        <v>3408</v>
      </c>
      <c r="B817" t="s">
        <v>4507</v>
      </c>
      <c r="D817" t="s">
        <v>34</v>
      </c>
      <c r="E817" t="s">
        <v>78</v>
      </c>
      <c r="F817" s="3">
        <v>44277</v>
      </c>
      <c r="G817" s="3"/>
      <c r="H817" t="s">
        <v>2520</v>
      </c>
      <c r="J817" s="3"/>
      <c r="K817" s="4">
        <v>0</v>
      </c>
      <c r="L817" t="s">
        <v>101</v>
      </c>
      <c r="M817" t="s">
        <v>115</v>
      </c>
      <c r="N817" s="3">
        <v>44277</v>
      </c>
      <c r="O817" t="s">
        <v>134</v>
      </c>
      <c r="P817" t="s">
        <v>116</v>
      </c>
      <c r="Q817" t="s">
        <v>3409</v>
      </c>
      <c r="R817" t="s">
        <v>41</v>
      </c>
      <c r="S817" t="s">
        <v>95</v>
      </c>
      <c r="T817" t="s">
        <v>43</v>
      </c>
      <c r="U817" t="s">
        <v>44</v>
      </c>
      <c r="X817" t="s">
        <v>46</v>
      </c>
      <c r="Y817" t="s">
        <v>84</v>
      </c>
      <c r="Z817" t="s">
        <v>209</v>
      </c>
      <c r="AC817" s="3">
        <v>44277</v>
      </c>
      <c r="AE817" t="s">
        <v>48</v>
      </c>
      <c r="AG817" s="5"/>
    </row>
    <row r="818" spans="1:33" x14ac:dyDescent="0.3">
      <c r="A818" s="2" t="s">
        <v>948</v>
      </c>
      <c r="B818" t="s">
        <v>4508</v>
      </c>
      <c r="D818" t="s">
        <v>34</v>
      </c>
      <c r="E818" t="s">
        <v>160</v>
      </c>
      <c r="F818" s="3">
        <v>44343</v>
      </c>
      <c r="G818" s="3">
        <v>44256</v>
      </c>
      <c r="H818" t="s">
        <v>36</v>
      </c>
      <c r="J818" s="3">
        <v>44256</v>
      </c>
      <c r="K818" s="4">
        <v>0</v>
      </c>
      <c r="L818" t="s">
        <v>38</v>
      </c>
      <c r="M818" t="s">
        <v>34</v>
      </c>
      <c r="N818" s="3">
        <v>44354</v>
      </c>
      <c r="O818" t="s">
        <v>134</v>
      </c>
      <c r="P818" t="s">
        <v>409</v>
      </c>
      <c r="Q818" t="s">
        <v>3410</v>
      </c>
      <c r="R818" t="s">
        <v>41</v>
      </c>
      <c r="S818" t="s">
        <v>42</v>
      </c>
      <c r="T818" t="s">
        <v>66</v>
      </c>
      <c r="U818" t="s">
        <v>67</v>
      </c>
      <c r="W818" t="s">
        <v>45</v>
      </c>
      <c r="X818" t="s">
        <v>46</v>
      </c>
      <c r="Y818" t="s">
        <v>47</v>
      </c>
      <c r="AC818" s="3">
        <v>44348</v>
      </c>
      <c r="AE818" t="s">
        <v>3411</v>
      </c>
      <c r="AG818" s="5"/>
    </row>
    <row r="819" spans="1:33" x14ac:dyDescent="0.3">
      <c r="A819" s="2" t="s">
        <v>3412</v>
      </c>
      <c r="B819" t="s">
        <v>4509</v>
      </c>
      <c r="C819" t="s">
        <v>3413</v>
      </c>
      <c r="D819" t="s">
        <v>34</v>
      </c>
      <c r="E819" t="s">
        <v>160</v>
      </c>
      <c r="F819" s="3">
        <v>44336</v>
      </c>
      <c r="G819" s="3">
        <v>44432</v>
      </c>
      <c r="H819" t="s">
        <v>36</v>
      </c>
      <c r="I819" t="s">
        <v>37</v>
      </c>
      <c r="J819" s="3">
        <v>44235</v>
      </c>
      <c r="K819" s="4">
        <v>5000</v>
      </c>
      <c r="L819" t="s">
        <v>38</v>
      </c>
      <c r="M819" t="s">
        <v>34</v>
      </c>
      <c r="N819" s="3">
        <v>44428</v>
      </c>
      <c r="O819" t="s">
        <v>128</v>
      </c>
      <c r="P819" t="s">
        <v>40</v>
      </c>
      <c r="Q819" t="s">
        <v>3414</v>
      </c>
      <c r="R819" t="s">
        <v>41</v>
      </c>
      <c r="S819" t="s">
        <v>42</v>
      </c>
      <c r="T819" t="s">
        <v>66</v>
      </c>
      <c r="U819" t="s">
        <v>67</v>
      </c>
      <c r="V819" t="s">
        <v>3415</v>
      </c>
      <c r="W819" t="s">
        <v>54</v>
      </c>
      <c r="X819" t="s">
        <v>46</v>
      </c>
      <c r="Y819" t="s">
        <v>47</v>
      </c>
      <c r="AA819" t="s">
        <v>210</v>
      </c>
      <c r="AB819" t="s">
        <v>150</v>
      </c>
      <c r="AC819" s="3"/>
      <c r="AD819" t="s">
        <v>306</v>
      </c>
      <c r="AE819" t="s">
        <v>195</v>
      </c>
      <c r="AF819" t="s">
        <v>151</v>
      </c>
      <c r="AG819" s="5">
        <v>100</v>
      </c>
    </row>
    <row r="820" spans="1:33" x14ac:dyDescent="0.3">
      <c r="A820" s="2" t="s">
        <v>3416</v>
      </c>
      <c r="B820" t="s">
        <v>4510</v>
      </c>
      <c r="C820" t="s">
        <v>3417</v>
      </c>
      <c r="D820" t="s">
        <v>34</v>
      </c>
      <c r="E820" t="s">
        <v>377</v>
      </c>
      <c r="F820" s="3">
        <v>44291</v>
      </c>
      <c r="G820" s="3">
        <v>44491</v>
      </c>
      <c r="H820" t="s">
        <v>467</v>
      </c>
      <c r="J820" s="3">
        <v>44491</v>
      </c>
      <c r="K820" s="4">
        <v>45000</v>
      </c>
      <c r="L820" t="s">
        <v>38</v>
      </c>
      <c r="M820" t="s">
        <v>34</v>
      </c>
      <c r="N820" s="3">
        <v>44501</v>
      </c>
      <c r="O820" t="s">
        <v>80</v>
      </c>
      <c r="P820" t="s">
        <v>81</v>
      </c>
      <c r="R820" t="s">
        <v>41</v>
      </c>
      <c r="S820" t="s">
        <v>42</v>
      </c>
      <c r="T820" t="s">
        <v>52</v>
      </c>
      <c r="U820" t="s">
        <v>53</v>
      </c>
      <c r="V820" t="s">
        <v>3418</v>
      </c>
      <c r="W820" t="s">
        <v>54</v>
      </c>
      <c r="X820" t="s">
        <v>46</v>
      </c>
      <c r="Y820" t="s">
        <v>84</v>
      </c>
      <c r="AA820" t="s">
        <v>192</v>
      </c>
      <c r="AB820" t="s">
        <v>1616</v>
      </c>
      <c r="AC820" s="3"/>
      <c r="AD820" t="s">
        <v>90</v>
      </c>
      <c r="AE820" t="s">
        <v>56</v>
      </c>
      <c r="AF820" t="s">
        <v>1478</v>
      </c>
      <c r="AG820" s="5">
        <v>900</v>
      </c>
    </row>
    <row r="821" spans="1:33" x14ac:dyDescent="0.3">
      <c r="A821" s="2" t="s">
        <v>3419</v>
      </c>
      <c r="B821" t="s">
        <v>4511</v>
      </c>
      <c r="C821" t="s">
        <v>3420</v>
      </c>
      <c r="D821" t="s">
        <v>34</v>
      </c>
      <c r="E821" t="s">
        <v>372</v>
      </c>
      <c r="F821" s="3">
        <v>44267</v>
      </c>
      <c r="G821" s="3">
        <v>44308</v>
      </c>
      <c r="H821" t="s">
        <v>2609</v>
      </c>
      <c r="J821" s="3">
        <v>44295</v>
      </c>
      <c r="K821" s="4">
        <v>460183.4</v>
      </c>
      <c r="L821" t="s">
        <v>38</v>
      </c>
      <c r="M821" t="s">
        <v>115</v>
      </c>
      <c r="N821" s="3">
        <v>44482</v>
      </c>
      <c r="O821" t="s">
        <v>128</v>
      </c>
      <c r="P821" t="s">
        <v>116</v>
      </c>
      <c r="Q821" t="s">
        <v>3421</v>
      </c>
      <c r="R821" t="s">
        <v>726</v>
      </c>
      <c r="S821" t="s">
        <v>95</v>
      </c>
      <c r="T821" t="s">
        <v>52</v>
      </c>
      <c r="U821" t="s">
        <v>76</v>
      </c>
      <c r="V821" t="s">
        <v>3422</v>
      </c>
      <c r="W821" t="s">
        <v>54</v>
      </c>
      <c r="X821" t="s">
        <v>46</v>
      </c>
      <c r="Y821" t="s">
        <v>84</v>
      </c>
      <c r="Z821" t="s">
        <v>172</v>
      </c>
      <c r="AA821" t="s">
        <v>3423</v>
      </c>
      <c r="AB821" t="s">
        <v>924</v>
      </c>
      <c r="AC821" s="3">
        <v>44327</v>
      </c>
      <c r="AD821" t="s">
        <v>2539</v>
      </c>
      <c r="AE821" t="s">
        <v>56</v>
      </c>
      <c r="AF821" t="s">
        <v>925</v>
      </c>
      <c r="AG821" s="5">
        <v>10555</v>
      </c>
    </row>
    <row r="822" spans="1:33" x14ac:dyDescent="0.3">
      <c r="A822" s="2" t="s">
        <v>3424</v>
      </c>
      <c r="B822" t="s">
        <v>4512</v>
      </c>
      <c r="C822" t="s">
        <v>3425</v>
      </c>
      <c r="D822" t="s">
        <v>34</v>
      </c>
      <c r="E822" t="s">
        <v>377</v>
      </c>
      <c r="F822" s="3">
        <v>44291</v>
      </c>
      <c r="G822" s="3">
        <v>44244</v>
      </c>
      <c r="H822" t="s">
        <v>467</v>
      </c>
      <c r="J822" s="3">
        <v>44229</v>
      </c>
      <c r="K822" s="4">
        <v>5000</v>
      </c>
      <c r="L822" t="s">
        <v>38</v>
      </c>
      <c r="M822" t="s">
        <v>115</v>
      </c>
      <c r="N822" s="3">
        <v>44489</v>
      </c>
      <c r="O822" t="s">
        <v>128</v>
      </c>
      <c r="P822" t="s">
        <v>116</v>
      </c>
      <c r="Q822" t="s">
        <v>3426</v>
      </c>
      <c r="R822" t="s">
        <v>41</v>
      </c>
      <c r="S822" t="s">
        <v>95</v>
      </c>
      <c r="T822" t="s">
        <v>52</v>
      </c>
      <c r="U822" t="s">
        <v>53</v>
      </c>
      <c r="V822" t="s">
        <v>54</v>
      </c>
      <c r="W822" t="s">
        <v>45</v>
      </c>
      <c r="X822" t="s">
        <v>46</v>
      </c>
      <c r="Y822" t="s">
        <v>84</v>
      </c>
      <c r="Z822" t="s">
        <v>209</v>
      </c>
      <c r="AA822" t="s">
        <v>192</v>
      </c>
      <c r="AB822" t="s">
        <v>193</v>
      </c>
      <c r="AC822" s="3">
        <v>44295</v>
      </c>
      <c r="AD822" t="s">
        <v>90</v>
      </c>
      <c r="AE822" t="s">
        <v>56</v>
      </c>
      <c r="AF822" t="s">
        <v>196</v>
      </c>
      <c r="AG822" s="5">
        <v>100</v>
      </c>
    </row>
    <row r="823" spans="1:33" x14ac:dyDescent="0.3">
      <c r="A823" s="2" t="s">
        <v>3427</v>
      </c>
      <c r="B823" t="s">
        <v>4513</v>
      </c>
      <c r="C823" t="s">
        <v>3428</v>
      </c>
      <c r="D823" t="s">
        <v>34</v>
      </c>
      <c r="E823" t="s">
        <v>291</v>
      </c>
      <c r="F823" s="3">
        <v>44308</v>
      </c>
      <c r="G823" s="3">
        <v>44225</v>
      </c>
      <c r="H823" t="s">
        <v>72</v>
      </c>
      <c r="I823" t="s">
        <v>3358</v>
      </c>
      <c r="J823" s="3">
        <v>44229</v>
      </c>
      <c r="K823" s="4">
        <v>76500</v>
      </c>
      <c r="L823" t="s">
        <v>38</v>
      </c>
      <c r="M823" t="s">
        <v>115</v>
      </c>
      <c r="N823" s="3">
        <v>44496</v>
      </c>
      <c r="O823" t="s">
        <v>128</v>
      </c>
      <c r="P823" t="s">
        <v>116</v>
      </c>
      <c r="Q823" t="s">
        <v>3429</v>
      </c>
      <c r="R823" t="s">
        <v>41</v>
      </c>
      <c r="S823" t="s">
        <v>42</v>
      </c>
      <c r="T823" t="s">
        <v>43</v>
      </c>
      <c r="U823" t="s">
        <v>44</v>
      </c>
      <c r="V823" t="s">
        <v>3430</v>
      </c>
      <c r="W823" t="s">
        <v>201</v>
      </c>
      <c r="X823" t="s">
        <v>46</v>
      </c>
      <c r="Y823" t="s">
        <v>47</v>
      </c>
      <c r="Z823" t="s">
        <v>209</v>
      </c>
      <c r="AA823" t="s">
        <v>192</v>
      </c>
      <c r="AB823" t="s">
        <v>193</v>
      </c>
      <c r="AC823" s="3">
        <v>44363</v>
      </c>
      <c r="AD823" t="s">
        <v>860</v>
      </c>
      <c r="AE823" t="s">
        <v>48</v>
      </c>
      <c r="AF823" t="s">
        <v>196</v>
      </c>
      <c r="AG823" s="5">
        <v>420</v>
      </c>
    </row>
    <row r="824" spans="1:33" x14ac:dyDescent="0.3">
      <c r="A824" s="2" t="s">
        <v>3431</v>
      </c>
      <c r="B824" t="s">
        <v>4514</v>
      </c>
      <c r="D824" t="s">
        <v>34</v>
      </c>
      <c r="E824" t="s">
        <v>108</v>
      </c>
      <c r="F824" s="3">
        <v>44301</v>
      </c>
      <c r="G824" s="3">
        <v>44301</v>
      </c>
      <c r="H824" t="s">
        <v>2520</v>
      </c>
      <c r="J824" s="3">
        <v>44301</v>
      </c>
      <c r="K824" s="4">
        <v>0</v>
      </c>
      <c r="L824" t="s">
        <v>38</v>
      </c>
      <c r="M824" t="s">
        <v>115</v>
      </c>
      <c r="N824" s="3">
        <v>44313</v>
      </c>
      <c r="O824" t="s">
        <v>134</v>
      </c>
      <c r="P824" t="s">
        <v>116</v>
      </c>
      <c r="Q824" t="s">
        <v>3432</v>
      </c>
      <c r="R824" t="s">
        <v>41</v>
      </c>
      <c r="S824" t="s">
        <v>95</v>
      </c>
      <c r="T824" t="s">
        <v>52</v>
      </c>
      <c r="U824" t="s">
        <v>53</v>
      </c>
      <c r="W824" t="s">
        <v>201</v>
      </c>
      <c r="X824" t="s">
        <v>46</v>
      </c>
      <c r="Y824" t="s">
        <v>47</v>
      </c>
      <c r="Z824" t="s">
        <v>209</v>
      </c>
      <c r="AC824" s="3">
        <v>44309</v>
      </c>
      <c r="AE824" t="s">
        <v>56</v>
      </c>
      <c r="AG824" s="5"/>
    </row>
    <row r="825" spans="1:33" x14ac:dyDescent="0.3">
      <c r="A825" s="2" t="s">
        <v>3433</v>
      </c>
      <c r="B825" t="s">
        <v>4515</v>
      </c>
      <c r="D825" t="s">
        <v>34</v>
      </c>
      <c r="E825" t="s">
        <v>93</v>
      </c>
      <c r="F825" s="3">
        <v>44278</v>
      </c>
      <c r="G825" s="3">
        <v>44229</v>
      </c>
      <c r="H825" t="s">
        <v>93</v>
      </c>
      <c r="J825" s="3"/>
      <c r="K825" s="4">
        <v>0</v>
      </c>
      <c r="L825" t="s">
        <v>65</v>
      </c>
      <c r="M825" t="s">
        <v>115</v>
      </c>
      <c r="N825" s="3">
        <v>44393</v>
      </c>
      <c r="O825" t="s">
        <v>134</v>
      </c>
      <c r="P825" t="s">
        <v>116</v>
      </c>
      <c r="Q825" t="s">
        <v>3434</v>
      </c>
      <c r="R825" t="s">
        <v>41</v>
      </c>
      <c r="S825" t="s">
        <v>95</v>
      </c>
      <c r="T825" t="s">
        <v>66</v>
      </c>
      <c r="U825" t="s">
        <v>67</v>
      </c>
      <c r="W825" t="s">
        <v>161</v>
      </c>
      <c r="X825" t="s">
        <v>46</v>
      </c>
      <c r="Y825" t="s">
        <v>171</v>
      </c>
      <c r="Z825" t="s">
        <v>119</v>
      </c>
      <c r="AC825" s="3">
        <v>44255</v>
      </c>
      <c r="AG825" s="5"/>
    </row>
    <row r="826" spans="1:33" x14ac:dyDescent="0.3">
      <c r="A826" s="2" t="s">
        <v>3435</v>
      </c>
      <c r="B826" t="s">
        <v>4516</v>
      </c>
      <c r="C826" t="s">
        <v>3436</v>
      </c>
      <c r="D826" t="s">
        <v>34</v>
      </c>
      <c r="E826" t="s">
        <v>2048</v>
      </c>
      <c r="F826" s="3">
        <v>44266</v>
      </c>
      <c r="G826" s="3">
        <v>44271</v>
      </c>
      <c r="H826" t="s">
        <v>467</v>
      </c>
      <c r="J826" s="3">
        <v>44271</v>
      </c>
      <c r="K826" s="4">
        <v>5000</v>
      </c>
      <c r="L826" t="s">
        <v>38</v>
      </c>
      <c r="M826" t="s">
        <v>115</v>
      </c>
      <c r="N826" s="3">
        <v>44489</v>
      </c>
      <c r="O826" t="s">
        <v>128</v>
      </c>
      <c r="P826" t="s">
        <v>116</v>
      </c>
      <c r="Q826" t="s">
        <v>3437</v>
      </c>
      <c r="R826" t="s">
        <v>41</v>
      </c>
      <c r="S826" t="s">
        <v>42</v>
      </c>
      <c r="T826" t="s">
        <v>52</v>
      </c>
      <c r="U826" t="s">
        <v>53</v>
      </c>
      <c r="V826" t="s">
        <v>54</v>
      </c>
      <c r="W826" t="s">
        <v>54</v>
      </c>
      <c r="X826" t="s">
        <v>46</v>
      </c>
      <c r="Y826" t="s">
        <v>47</v>
      </c>
      <c r="Z826" t="s">
        <v>172</v>
      </c>
      <c r="AA826" t="s">
        <v>2932</v>
      </c>
      <c r="AB826" t="s">
        <v>158</v>
      </c>
      <c r="AC826" s="3">
        <v>44301</v>
      </c>
      <c r="AD826" t="s">
        <v>90</v>
      </c>
      <c r="AE826" t="s">
        <v>56</v>
      </c>
      <c r="AF826" t="s">
        <v>67</v>
      </c>
      <c r="AG826" s="5">
        <v>100</v>
      </c>
    </row>
    <row r="827" spans="1:33" x14ac:dyDescent="0.3">
      <c r="A827" s="2" t="s">
        <v>3438</v>
      </c>
      <c r="B827" t="s">
        <v>4517</v>
      </c>
      <c r="C827" t="s">
        <v>3439</v>
      </c>
      <c r="D827" t="s">
        <v>34</v>
      </c>
      <c r="E827" t="s">
        <v>35</v>
      </c>
      <c r="F827" s="3">
        <v>44306</v>
      </c>
      <c r="G827" s="3">
        <v>44225</v>
      </c>
      <c r="H827" t="s">
        <v>467</v>
      </c>
      <c r="J827" s="3">
        <v>44225</v>
      </c>
      <c r="K827" s="4">
        <v>4500</v>
      </c>
      <c r="L827" t="s">
        <v>38</v>
      </c>
      <c r="M827" t="s">
        <v>34</v>
      </c>
      <c r="N827" s="3">
        <v>44488</v>
      </c>
      <c r="O827" t="s">
        <v>80</v>
      </c>
      <c r="P827" t="s">
        <v>147</v>
      </c>
      <c r="Q827" t="s">
        <v>3440</v>
      </c>
      <c r="R827" t="s">
        <v>41</v>
      </c>
      <c r="S827" t="s">
        <v>109</v>
      </c>
      <c r="T827" t="s">
        <v>43</v>
      </c>
      <c r="U827" t="s">
        <v>44</v>
      </c>
      <c r="V827" t="s">
        <v>3418</v>
      </c>
      <c r="W827" t="s">
        <v>45</v>
      </c>
      <c r="X827" t="s">
        <v>46</v>
      </c>
      <c r="Y827" t="s">
        <v>47</v>
      </c>
      <c r="AA827" t="s">
        <v>214</v>
      </c>
      <c r="AB827" t="s">
        <v>193</v>
      </c>
      <c r="AC827" s="3"/>
      <c r="AD827" t="s">
        <v>241</v>
      </c>
      <c r="AE827" t="s">
        <v>48</v>
      </c>
      <c r="AF827" t="s">
        <v>196</v>
      </c>
      <c r="AG827" s="5">
        <v>90</v>
      </c>
    </row>
    <row r="828" spans="1:33" x14ac:dyDescent="0.3">
      <c r="A828" s="2" t="s">
        <v>3441</v>
      </c>
      <c r="B828" t="s">
        <v>4518</v>
      </c>
      <c r="D828" t="s">
        <v>34</v>
      </c>
      <c r="E828" t="s">
        <v>401</v>
      </c>
      <c r="F828" s="3">
        <v>44293</v>
      </c>
      <c r="G828" s="3">
        <v>44221</v>
      </c>
      <c r="H828" t="s">
        <v>2520</v>
      </c>
      <c r="J828" s="3"/>
      <c r="K828" s="4">
        <v>0</v>
      </c>
      <c r="L828" t="s">
        <v>38</v>
      </c>
      <c r="M828" t="s">
        <v>34</v>
      </c>
      <c r="N828" s="3">
        <v>44441</v>
      </c>
      <c r="O828" t="s">
        <v>134</v>
      </c>
      <c r="P828" t="s">
        <v>409</v>
      </c>
      <c r="R828" t="s">
        <v>41</v>
      </c>
      <c r="S828" t="s">
        <v>42</v>
      </c>
      <c r="T828" t="s">
        <v>52</v>
      </c>
      <c r="U828" t="s">
        <v>53</v>
      </c>
      <c r="W828" t="s">
        <v>45</v>
      </c>
      <c r="X828" t="s">
        <v>46</v>
      </c>
      <c r="Y828" t="s">
        <v>47</v>
      </c>
      <c r="AC828" s="3">
        <v>44441</v>
      </c>
      <c r="AE828" t="s">
        <v>56</v>
      </c>
      <c r="AG828" s="5"/>
    </row>
    <row r="829" spans="1:33" x14ac:dyDescent="0.3">
      <c r="A829" s="2" t="s">
        <v>3442</v>
      </c>
      <c r="B829" t="s">
        <v>4519</v>
      </c>
      <c r="D829" t="s">
        <v>34</v>
      </c>
      <c r="E829" t="s">
        <v>168</v>
      </c>
      <c r="F829" s="3">
        <v>44258</v>
      </c>
      <c r="G829" s="3">
        <v>44217</v>
      </c>
      <c r="H829" t="s">
        <v>2520</v>
      </c>
      <c r="J829" s="3"/>
      <c r="K829" s="4">
        <v>0</v>
      </c>
      <c r="L829" t="s">
        <v>38</v>
      </c>
      <c r="M829" t="s">
        <v>115</v>
      </c>
      <c r="N829" s="3">
        <v>44329</v>
      </c>
      <c r="O829" t="s">
        <v>134</v>
      </c>
      <c r="P829" t="s">
        <v>116</v>
      </c>
      <c r="Q829" t="s">
        <v>3443</v>
      </c>
      <c r="R829" t="s">
        <v>41</v>
      </c>
      <c r="S829" t="s">
        <v>42</v>
      </c>
      <c r="T829" t="s">
        <v>52</v>
      </c>
      <c r="U829" t="s">
        <v>53</v>
      </c>
      <c r="W829" t="s">
        <v>45</v>
      </c>
      <c r="X829" t="s">
        <v>46</v>
      </c>
      <c r="Y829" t="s">
        <v>171</v>
      </c>
      <c r="Z829" t="s">
        <v>172</v>
      </c>
      <c r="AC829" s="3">
        <v>44218</v>
      </c>
      <c r="AE829" t="s">
        <v>56</v>
      </c>
      <c r="AG829" s="5"/>
    </row>
    <row r="830" spans="1:33" x14ac:dyDescent="0.3">
      <c r="A830" s="2" t="s">
        <v>3444</v>
      </c>
      <c r="B830" t="s">
        <v>4520</v>
      </c>
      <c r="D830" t="s">
        <v>34</v>
      </c>
      <c r="E830" t="s">
        <v>401</v>
      </c>
      <c r="F830" s="3">
        <v>44258</v>
      </c>
      <c r="G830" s="3"/>
      <c r="H830" t="s">
        <v>2520</v>
      </c>
      <c r="J830" s="3"/>
      <c r="K830" s="4">
        <v>0</v>
      </c>
      <c r="L830" t="s">
        <v>38</v>
      </c>
      <c r="M830" t="s">
        <v>115</v>
      </c>
      <c r="N830" s="3">
        <v>44396</v>
      </c>
      <c r="O830" t="s">
        <v>134</v>
      </c>
      <c r="P830" t="s">
        <v>116</v>
      </c>
      <c r="Q830" t="s">
        <v>3445</v>
      </c>
      <c r="R830" t="s">
        <v>41</v>
      </c>
      <c r="S830" t="s">
        <v>42</v>
      </c>
      <c r="T830" t="s">
        <v>52</v>
      </c>
      <c r="U830" t="s">
        <v>53</v>
      </c>
      <c r="X830" t="s">
        <v>46</v>
      </c>
      <c r="Y830" t="s">
        <v>84</v>
      </c>
      <c r="Z830" t="s">
        <v>172</v>
      </c>
      <c r="AC830" s="3">
        <v>44224</v>
      </c>
      <c r="AE830" t="s">
        <v>56</v>
      </c>
      <c r="AG830" s="5"/>
    </row>
    <row r="831" spans="1:33" x14ac:dyDescent="0.3">
      <c r="A831" s="2" t="s">
        <v>3446</v>
      </c>
      <c r="B831" t="s">
        <v>4521</v>
      </c>
      <c r="C831" t="s">
        <v>3447</v>
      </c>
      <c r="D831" t="s">
        <v>34</v>
      </c>
      <c r="E831" t="s">
        <v>1297</v>
      </c>
      <c r="F831" s="3">
        <v>44483</v>
      </c>
      <c r="G831" s="3">
        <v>44111</v>
      </c>
      <c r="H831" t="s">
        <v>3448</v>
      </c>
      <c r="I831" t="s">
        <v>1727</v>
      </c>
      <c r="J831" s="3">
        <v>44112</v>
      </c>
      <c r="K831" s="4">
        <v>5160</v>
      </c>
      <c r="L831" t="s">
        <v>38</v>
      </c>
      <c r="M831" t="s">
        <v>115</v>
      </c>
      <c r="N831" s="3">
        <v>44494</v>
      </c>
      <c r="O831" t="s">
        <v>690</v>
      </c>
      <c r="P831" t="s">
        <v>116</v>
      </c>
      <c r="Q831" t="s">
        <v>1238</v>
      </c>
      <c r="R831" t="s">
        <v>595</v>
      </c>
      <c r="S831" t="s">
        <v>95</v>
      </c>
      <c r="T831" t="s">
        <v>66</v>
      </c>
      <c r="U831" t="s">
        <v>67</v>
      </c>
      <c r="V831" t="s">
        <v>3449</v>
      </c>
      <c r="W831" t="s">
        <v>45</v>
      </c>
      <c r="X831" t="s">
        <v>46</v>
      </c>
      <c r="Y831" t="s">
        <v>84</v>
      </c>
      <c r="Z831" t="s">
        <v>119</v>
      </c>
      <c r="AA831" t="s">
        <v>3450</v>
      </c>
      <c r="AB831" t="s">
        <v>3451</v>
      </c>
      <c r="AC831" s="3">
        <v>44113</v>
      </c>
      <c r="AD831" t="s">
        <v>306</v>
      </c>
      <c r="AE831" t="s">
        <v>162</v>
      </c>
      <c r="AF831" t="s">
        <v>1344</v>
      </c>
      <c r="AG831" s="5">
        <v>120</v>
      </c>
    </row>
    <row r="832" spans="1:33" x14ac:dyDescent="0.3">
      <c r="A832" s="2" t="s">
        <v>3452</v>
      </c>
      <c r="B832" t="s">
        <v>4522</v>
      </c>
      <c r="C832" t="s">
        <v>3453</v>
      </c>
      <c r="D832" t="s">
        <v>34</v>
      </c>
      <c r="E832" t="s">
        <v>1297</v>
      </c>
      <c r="F832" s="3">
        <v>44490</v>
      </c>
      <c r="G832" s="3">
        <v>44054</v>
      </c>
      <c r="H832" t="s">
        <v>72</v>
      </c>
      <c r="I832" t="s">
        <v>1254</v>
      </c>
      <c r="J832" s="3">
        <v>44054</v>
      </c>
      <c r="K832" s="4">
        <v>750</v>
      </c>
      <c r="L832" t="s">
        <v>38</v>
      </c>
      <c r="M832" t="s">
        <v>115</v>
      </c>
      <c r="N832" s="3">
        <v>44501</v>
      </c>
      <c r="O832" t="s">
        <v>80</v>
      </c>
      <c r="P832" t="s">
        <v>116</v>
      </c>
      <c r="Q832" t="s">
        <v>1238</v>
      </c>
      <c r="R832" t="s">
        <v>41</v>
      </c>
      <c r="S832" t="s">
        <v>109</v>
      </c>
      <c r="T832" t="s">
        <v>66</v>
      </c>
      <c r="U832" t="s">
        <v>67</v>
      </c>
      <c r="V832" t="s">
        <v>3454</v>
      </c>
      <c r="W832" t="s">
        <v>83</v>
      </c>
      <c r="X832" t="s">
        <v>46</v>
      </c>
      <c r="Y832" t="s">
        <v>55</v>
      </c>
      <c r="Z832" t="s">
        <v>119</v>
      </c>
      <c r="AA832" t="s">
        <v>3176</v>
      </c>
      <c r="AB832" t="s">
        <v>193</v>
      </c>
      <c r="AC832" s="3">
        <v>44054</v>
      </c>
      <c r="AD832" t="s">
        <v>3455</v>
      </c>
      <c r="AE832" t="s">
        <v>56</v>
      </c>
      <c r="AF832" t="s">
        <v>196</v>
      </c>
      <c r="AG832" s="5">
        <v>6</v>
      </c>
    </row>
    <row r="833" spans="1:33" x14ac:dyDescent="0.3">
      <c r="A833" s="2" t="s">
        <v>3456</v>
      </c>
      <c r="B833" t="s">
        <v>4523</v>
      </c>
      <c r="C833" t="s">
        <v>3457</v>
      </c>
      <c r="D833" t="s">
        <v>34</v>
      </c>
      <c r="E833" t="s">
        <v>1297</v>
      </c>
      <c r="F833" s="3">
        <v>44490</v>
      </c>
      <c r="G833" s="3">
        <v>44008</v>
      </c>
      <c r="H833" t="s">
        <v>72</v>
      </c>
      <c r="I833" t="s">
        <v>1254</v>
      </c>
      <c r="J833" s="3">
        <v>43934</v>
      </c>
      <c r="K833" s="4">
        <v>13100</v>
      </c>
      <c r="L833" t="s">
        <v>38</v>
      </c>
      <c r="M833" t="s">
        <v>115</v>
      </c>
      <c r="N833" s="3">
        <v>44501</v>
      </c>
      <c r="O833" t="s">
        <v>80</v>
      </c>
      <c r="P833" t="s">
        <v>116</v>
      </c>
      <c r="Q833" t="s">
        <v>1238</v>
      </c>
      <c r="R833" t="s">
        <v>41</v>
      </c>
      <c r="S833" t="s">
        <v>109</v>
      </c>
      <c r="T833" t="s">
        <v>66</v>
      </c>
      <c r="U833" t="s">
        <v>67</v>
      </c>
      <c r="V833" t="s">
        <v>3458</v>
      </c>
      <c r="W833" t="s">
        <v>45</v>
      </c>
      <c r="X833" t="s">
        <v>46</v>
      </c>
      <c r="Y833" t="s">
        <v>55</v>
      </c>
      <c r="Z833" t="s">
        <v>209</v>
      </c>
      <c r="AA833" t="s">
        <v>3459</v>
      </c>
      <c r="AB833" t="s">
        <v>193</v>
      </c>
      <c r="AC833" s="3">
        <v>44008</v>
      </c>
      <c r="AD833" t="s">
        <v>3460</v>
      </c>
      <c r="AE833" t="s">
        <v>56</v>
      </c>
      <c r="AF833" t="s">
        <v>196</v>
      </c>
      <c r="AG833" s="5">
        <v>168</v>
      </c>
    </row>
    <row r="834" spans="1:33" x14ac:dyDescent="0.3">
      <c r="A834" s="2" t="s">
        <v>3461</v>
      </c>
      <c r="B834" t="s">
        <v>4524</v>
      </c>
      <c r="D834" t="s">
        <v>34</v>
      </c>
      <c r="E834" t="s">
        <v>132</v>
      </c>
      <c r="F834" s="3">
        <v>44300</v>
      </c>
      <c r="G834" s="3">
        <v>44301</v>
      </c>
      <c r="H834" t="s">
        <v>3380</v>
      </c>
      <c r="J834" s="3">
        <v>43908</v>
      </c>
      <c r="K834" s="4">
        <v>0</v>
      </c>
      <c r="L834" t="s">
        <v>38</v>
      </c>
      <c r="M834" t="s">
        <v>34</v>
      </c>
      <c r="N834" s="3">
        <v>44434</v>
      </c>
      <c r="O834" t="s">
        <v>134</v>
      </c>
      <c r="P834" t="s">
        <v>409</v>
      </c>
      <c r="R834" t="s">
        <v>41</v>
      </c>
      <c r="S834" t="s">
        <v>109</v>
      </c>
      <c r="T834" t="s">
        <v>66</v>
      </c>
      <c r="U834" t="s">
        <v>67</v>
      </c>
      <c r="X834" t="s">
        <v>46</v>
      </c>
      <c r="Y834" t="s">
        <v>55</v>
      </c>
      <c r="AC834" s="3">
        <v>44340</v>
      </c>
      <c r="AE834" t="s">
        <v>1410</v>
      </c>
      <c r="AG834" s="5"/>
    </row>
    <row r="835" spans="1:33" x14ac:dyDescent="0.3">
      <c r="A835" s="2" t="s">
        <v>3462</v>
      </c>
      <c r="B835" t="s">
        <v>4525</v>
      </c>
      <c r="C835" t="s">
        <v>3463</v>
      </c>
      <c r="D835" t="s">
        <v>34</v>
      </c>
      <c r="E835" t="s">
        <v>93</v>
      </c>
      <c r="F835" s="3">
        <v>44385</v>
      </c>
      <c r="G835" s="3">
        <v>44390</v>
      </c>
      <c r="H835" t="s">
        <v>127</v>
      </c>
      <c r="J835" s="3">
        <v>44393</v>
      </c>
      <c r="K835" s="4">
        <v>6740</v>
      </c>
      <c r="L835" t="s">
        <v>38</v>
      </c>
      <c r="M835" t="s">
        <v>34</v>
      </c>
      <c r="N835" s="3">
        <v>44396</v>
      </c>
      <c r="O835" t="s">
        <v>80</v>
      </c>
      <c r="P835" t="s">
        <v>81</v>
      </c>
      <c r="R835" t="s">
        <v>41</v>
      </c>
      <c r="S835" t="s">
        <v>109</v>
      </c>
      <c r="T835" t="s">
        <v>66</v>
      </c>
      <c r="U835" t="s">
        <v>67</v>
      </c>
      <c r="V835" t="s">
        <v>3464</v>
      </c>
      <c r="W835" t="s">
        <v>201</v>
      </c>
      <c r="X835" t="s">
        <v>46</v>
      </c>
      <c r="Y835" t="s">
        <v>171</v>
      </c>
      <c r="AA835" t="s">
        <v>3465</v>
      </c>
      <c r="AB835" t="s">
        <v>3466</v>
      </c>
      <c r="AC835" s="3"/>
      <c r="AD835" t="s">
        <v>1383</v>
      </c>
      <c r="AE835" t="s">
        <v>1743</v>
      </c>
      <c r="AF835" t="s">
        <v>3467</v>
      </c>
      <c r="AG835" s="5">
        <v>168</v>
      </c>
    </row>
    <row r="836" spans="1:33" x14ac:dyDescent="0.3">
      <c r="A836" s="2" t="s">
        <v>3468</v>
      </c>
      <c r="B836" t="s">
        <v>4526</v>
      </c>
      <c r="C836" t="s">
        <v>3469</v>
      </c>
      <c r="D836" t="s">
        <v>34</v>
      </c>
      <c r="E836" t="s">
        <v>75</v>
      </c>
      <c r="F836" s="3">
        <v>44246</v>
      </c>
      <c r="G836" s="3">
        <v>44246</v>
      </c>
      <c r="H836" t="s">
        <v>2520</v>
      </c>
      <c r="I836" t="s">
        <v>37</v>
      </c>
      <c r="J836" s="3">
        <v>44246</v>
      </c>
      <c r="K836" s="4">
        <v>8000</v>
      </c>
      <c r="L836" t="s">
        <v>38</v>
      </c>
      <c r="M836" t="s">
        <v>34</v>
      </c>
      <c r="N836" s="3">
        <v>44361</v>
      </c>
      <c r="O836" t="s">
        <v>134</v>
      </c>
      <c r="P836" t="s">
        <v>409</v>
      </c>
      <c r="R836" t="s">
        <v>41</v>
      </c>
      <c r="S836" t="s">
        <v>42</v>
      </c>
      <c r="T836" t="s">
        <v>52</v>
      </c>
      <c r="U836" t="s">
        <v>53</v>
      </c>
      <c r="V836" t="s">
        <v>3470</v>
      </c>
      <c r="W836" t="s">
        <v>45</v>
      </c>
      <c r="X836" t="s">
        <v>46</v>
      </c>
      <c r="AA836" t="s">
        <v>192</v>
      </c>
      <c r="AB836" t="s">
        <v>193</v>
      </c>
      <c r="AC836" s="3">
        <v>44263</v>
      </c>
      <c r="AD836" t="s">
        <v>90</v>
      </c>
      <c r="AE836" t="s">
        <v>56</v>
      </c>
      <c r="AF836" t="s">
        <v>196</v>
      </c>
      <c r="AG836" s="5">
        <v>80</v>
      </c>
    </row>
    <row r="837" spans="1:33" x14ac:dyDescent="0.3">
      <c r="A837" s="2" t="s">
        <v>3471</v>
      </c>
      <c r="B837" t="s">
        <v>4527</v>
      </c>
      <c r="D837" t="s">
        <v>34</v>
      </c>
      <c r="E837" t="s">
        <v>75</v>
      </c>
      <c r="F837" s="3">
        <v>44250</v>
      </c>
      <c r="G837" s="3">
        <v>44307</v>
      </c>
      <c r="H837" t="s">
        <v>2520</v>
      </c>
      <c r="I837" t="s">
        <v>137</v>
      </c>
      <c r="J837" s="3">
        <v>44217</v>
      </c>
      <c r="K837" s="4">
        <v>0</v>
      </c>
      <c r="L837" t="s">
        <v>38</v>
      </c>
      <c r="M837" t="s">
        <v>34</v>
      </c>
      <c r="N837" s="3">
        <v>44320</v>
      </c>
      <c r="O837" t="s">
        <v>39</v>
      </c>
      <c r="P837" t="s">
        <v>409</v>
      </c>
      <c r="Q837" t="s">
        <v>3472</v>
      </c>
      <c r="R837" t="s">
        <v>41</v>
      </c>
      <c r="S837" t="s">
        <v>42</v>
      </c>
      <c r="T837" t="s">
        <v>52</v>
      </c>
      <c r="U837" t="s">
        <v>53</v>
      </c>
      <c r="W837" t="s">
        <v>45</v>
      </c>
      <c r="X837" t="s">
        <v>46</v>
      </c>
      <c r="Y837" t="s">
        <v>47</v>
      </c>
      <c r="AC837" s="3">
        <v>44320</v>
      </c>
      <c r="AE837" t="s">
        <v>56</v>
      </c>
      <c r="AG837" s="5"/>
    </row>
    <row r="838" spans="1:33" x14ac:dyDescent="0.3">
      <c r="A838" s="2" t="s">
        <v>3473</v>
      </c>
      <c r="B838" t="s">
        <v>4528</v>
      </c>
      <c r="C838" t="s">
        <v>3474</v>
      </c>
      <c r="D838" t="s">
        <v>34</v>
      </c>
      <c r="E838" t="s">
        <v>936</v>
      </c>
      <c r="F838" s="3">
        <v>44491</v>
      </c>
      <c r="G838" s="3">
        <v>44134</v>
      </c>
      <c r="H838" t="s">
        <v>3475</v>
      </c>
      <c r="J838" s="3">
        <v>44139</v>
      </c>
      <c r="K838" s="4">
        <v>32000</v>
      </c>
      <c r="L838" t="s">
        <v>38</v>
      </c>
      <c r="M838" t="s">
        <v>115</v>
      </c>
      <c r="N838" s="3">
        <v>44494</v>
      </c>
      <c r="O838" t="s">
        <v>128</v>
      </c>
      <c r="P838" t="s">
        <v>116</v>
      </c>
      <c r="Q838" t="s">
        <v>3476</v>
      </c>
      <c r="R838" t="s">
        <v>726</v>
      </c>
      <c r="S838" t="s">
        <v>95</v>
      </c>
      <c r="T838" t="s">
        <v>52</v>
      </c>
      <c r="U838" t="s">
        <v>76</v>
      </c>
      <c r="V838" t="s">
        <v>3477</v>
      </c>
      <c r="W838" t="s">
        <v>45</v>
      </c>
      <c r="X838" t="s">
        <v>46</v>
      </c>
      <c r="Y838" t="s">
        <v>84</v>
      </c>
      <c r="Z838" t="s">
        <v>172</v>
      </c>
      <c r="AA838" t="s">
        <v>3423</v>
      </c>
      <c r="AB838" t="s">
        <v>924</v>
      </c>
      <c r="AC838" s="3">
        <v>44139</v>
      </c>
      <c r="AD838" t="s">
        <v>306</v>
      </c>
      <c r="AE838" t="s">
        <v>56</v>
      </c>
      <c r="AF838" t="s">
        <v>2169</v>
      </c>
      <c r="AG838" s="5">
        <v>980</v>
      </c>
    </row>
    <row r="839" spans="1:33" x14ac:dyDescent="0.3">
      <c r="A839" s="2" t="s">
        <v>3478</v>
      </c>
      <c r="B839" t="s">
        <v>4529</v>
      </c>
      <c r="C839" t="s">
        <v>3479</v>
      </c>
      <c r="D839" t="s">
        <v>34</v>
      </c>
      <c r="E839" t="s">
        <v>936</v>
      </c>
      <c r="F839" s="3">
        <v>44481</v>
      </c>
      <c r="G839" s="3">
        <v>44391</v>
      </c>
      <c r="H839" t="s">
        <v>3480</v>
      </c>
      <c r="J839" s="3">
        <v>44379</v>
      </c>
      <c r="K839" s="4">
        <v>42840</v>
      </c>
      <c r="L839" t="s">
        <v>38</v>
      </c>
      <c r="M839" t="s">
        <v>115</v>
      </c>
      <c r="N839" s="3">
        <v>44482</v>
      </c>
      <c r="O839" t="s">
        <v>128</v>
      </c>
      <c r="P839" t="s">
        <v>116</v>
      </c>
      <c r="Q839" t="s">
        <v>3481</v>
      </c>
      <c r="R839" t="s">
        <v>726</v>
      </c>
      <c r="S839" t="s">
        <v>95</v>
      </c>
      <c r="T839" t="s">
        <v>52</v>
      </c>
      <c r="U839" t="s">
        <v>53</v>
      </c>
      <c r="V839" t="s">
        <v>3482</v>
      </c>
      <c r="W839" t="s">
        <v>54</v>
      </c>
      <c r="X839" t="s">
        <v>46</v>
      </c>
      <c r="Y839" t="s">
        <v>84</v>
      </c>
      <c r="Z839" t="s">
        <v>172</v>
      </c>
      <c r="AA839" t="s">
        <v>482</v>
      </c>
      <c r="AB839" t="s">
        <v>354</v>
      </c>
      <c r="AC839" s="3">
        <v>44391</v>
      </c>
      <c r="AD839" t="s">
        <v>614</v>
      </c>
      <c r="AE839" t="s">
        <v>56</v>
      </c>
      <c r="AF839" t="s">
        <v>355</v>
      </c>
      <c r="AG839" s="5">
        <v>1</v>
      </c>
    </row>
    <row r="840" spans="1:33" x14ac:dyDescent="0.3">
      <c r="A840" s="2" t="s">
        <v>3483</v>
      </c>
      <c r="B840" t="s">
        <v>4530</v>
      </c>
      <c r="C840" t="s">
        <v>3484</v>
      </c>
      <c r="D840" t="s">
        <v>34</v>
      </c>
      <c r="E840" t="s">
        <v>936</v>
      </c>
      <c r="F840" s="3">
        <v>44491</v>
      </c>
      <c r="G840" s="3">
        <v>44046</v>
      </c>
      <c r="H840" t="s">
        <v>3475</v>
      </c>
      <c r="J840" s="3">
        <v>44049</v>
      </c>
      <c r="K840" s="4">
        <v>1940650</v>
      </c>
      <c r="L840" t="s">
        <v>38</v>
      </c>
      <c r="M840" t="s">
        <v>115</v>
      </c>
      <c r="N840" s="3">
        <v>44494</v>
      </c>
      <c r="O840" t="s">
        <v>128</v>
      </c>
      <c r="P840" t="s">
        <v>116</v>
      </c>
      <c r="Q840" t="s">
        <v>3485</v>
      </c>
      <c r="R840" t="s">
        <v>726</v>
      </c>
      <c r="S840" t="s">
        <v>95</v>
      </c>
      <c r="T840" t="s">
        <v>52</v>
      </c>
      <c r="U840" t="s">
        <v>53</v>
      </c>
      <c r="V840" t="s">
        <v>3486</v>
      </c>
      <c r="W840" t="s">
        <v>45</v>
      </c>
      <c r="X840" t="s">
        <v>46</v>
      </c>
      <c r="Y840" t="s">
        <v>47</v>
      </c>
      <c r="Z840" t="s">
        <v>172</v>
      </c>
      <c r="AA840" t="s">
        <v>3487</v>
      </c>
      <c r="AB840" t="s">
        <v>962</v>
      </c>
      <c r="AC840" s="3">
        <v>44055</v>
      </c>
      <c r="AD840" t="s">
        <v>90</v>
      </c>
      <c r="AE840" t="s">
        <v>56</v>
      </c>
      <c r="AF840" t="s">
        <v>925</v>
      </c>
      <c r="AG840" s="5">
        <v>43950</v>
      </c>
    </row>
    <row r="841" spans="1:33" x14ac:dyDescent="0.3">
      <c r="A841" s="2" t="s">
        <v>3488</v>
      </c>
      <c r="B841" t="s">
        <v>4531</v>
      </c>
      <c r="D841" t="s">
        <v>34</v>
      </c>
      <c r="E841" t="s">
        <v>184</v>
      </c>
      <c r="F841" s="3">
        <v>44258</v>
      </c>
      <c r="G841" s="3"/>
      <c r="H841" t="s">
        <v>2520</v>
      </c>
      <c r="J841" s="3"/>
      <c r="K841" s="4">
        <v>0</v>
      </c>
      <c r="L841" t="s">
        <v>38</v>
      </c>
      <c r="M841" t="s">
        <v>34</v>
      </c>
      <c r="N841" s="3">
        <v>44306</v>
      </c>
      <c r="O841" t="s">
        <v>134</v>
      </c>
      <c r="P841" t="s">
        <v>409</v>
      </c>
      <c r="Q841" t="s">
        <v>3489</v>
      </c>
      <c r="R841" t="s">
        <v>41</v>
      </c>
      <c r="S841" t="s">
        <v>109</v>
      </c>
      <c r="T841" t="s">
        <v>52</v>
      </c>
      <c r="U841" t="s">
        <v>76</v>
      </c>
      <c r="W841" t="s">
        <v>201</v>
      </c>
      <c r="X841" t="s">
        <v>46</v>
      </c>
      <c r="Y841" t="s">
        <v>47</v>
      </c>
      <c r="AC841" s="3">
        <v>44305</v>
      </c>
      <c r="AE841" t="s">
        <v>56</v>
      </c>
      <c r="AG841" s="5"/>
    </row>
    <row r="842" spans="1:33" x14ac:dyDescent="0.3">
      <c r="A842" s="2" t="s">
        <v>3490</v>
      </c>
      <c r="B842" t="s">
        <v>4532</v>
      </c>
      <c r="C842" t="s">
        <v>3491</v>
      </c>
      <c r="D842" t="s">
        <v>34</v>
      </c>
      <c r="E842" t="s">
        <v>1297</v>
      </c>
      <c r="F842" s="3">
        <v>44490</v>
      </c>
      <c r="G842" s="3">
        <v>44187</v>
      </c>
      <c r="H842" t="s">
        <v>72</v>
      </c>
      <c r="I842" t="s">
        <v>3492</v>
      </c>
      <c r="J842" s="3">
        <v>44187</v>
      </c>
      <c r="K842" s="4">
        <v>500</v>
      </c>
      <c r="L842" t="s">
        <v>38</v>
      </c>
      <c r="M842" t="s">
        <v>115</v>
      </c>
      <c r="N842" s="3">
        <v>44494</v>
      </c>
      <c r="O842" t="s">
        <v>1180</v>
      </c>
      <c r="P842" t="s">
        <v>116</v>
      </c>
      <c r="Q842" t="s">
        <v>3493</v>
      </c>
      <c r="R842" t="s">
        <v>41</v>
      </c>
      <c r="S842" t="s">
        <v>42</v>
      </c>
      <c r="T842" t="s">
        <v>52</v>
      </c>
      <c r="U842" t="s">
        <v>76</v>
      </c>
      <c r="V842" t="s">
        <v>3494</v>
      </c>
      <c r="W842" t="s">
        <v>346</v>
      </c>
      <c r="X842" t="s">
        <v>46</v>
      </c>
      <c r="Y842" t="s">
        <v>47</v>
      </c>
      <c r="Z842" t="s">
        <v>172</v>
      </c>
      <c r="AA842" t="s">
        <v>214</v>
      </c>
      <c r="AB842" t="s">
        <v>193</v>
      </c>
      <c r="AC842" s="3">
        <v>44188</v>
      </c>
      <c r="AD842" t="s">
        <v>3495</v>
      </c>
      <c r="AE842" t="s">
        <v>56</v>
      </c>
      <c r="AF842" t="s">
        <v>196</v>
      </c>
      <c r="AG842" s="5">
        <v>10</v>
      </c>
    </row>
    <row r="843" spans="1:33" x14ac:dyDescent="0.3">
      <c r="A843" s="2" t="s">
        <v>3496</v>
      </c>
      <c r="B843" t="s">
        <v>4533</v>
      </c>
      <c r="D843" t="s">
        <v>34</v>
      </c>
      <c r="E843" t="s">
        <v>739</v>
      </c>
      <c r="F843" s="3">
        <v>44301</v>
      </c>
      <c r="G843" s="3">
        <v>44200</v>
      </c>
      <c r="H843" t="s">
        <v>2520</v>
      </c>
      <c r="J843" s="3">
        <v>44200</v>
      </c>
      <c r="K843" s="4">
        <v>0</v>
      </c>
      <c r="L843" t="s">
        <v>38</v>
      </c>
      <c r="M843" t="s">
        <v>34</v>
      </c>
      <c r="N843" s="3">
        <v>44301</v>
      </c>
      <c r="O843" t="s">
        <v>134</v>
      </c>
      <c r="P843" t="s">
        <v>81</v>
      </c>
      <c r="R843" t="s">
        <v>41</v>
      </c>
      <c r="S843" t="s">
        <v>42</v>
      </c>
      <c r="T843" t="s">
        <v>52</v>
      </c>
      <c r="U843" t="s">
        <v>76</v>
      </c>
      <c r="W843" t="s">
        <v>201</v>
      </c>
      <c r="X843" t="s">
        <v>46</v>
      </c>
      <c r="Y843" t="s">
        <v>47</v>
      </c>
      <c r="AC843" s="3"/>
      <c r="AE843" t="s">
        <v>56</v>
      </c>
      <c r="AG843" s="5"/>
    </row>
    <row r="844" spans="1:33" x14ac:dyDescent="0.3">
      <c r="A844" s="2" t="s">
        <v>637</v>
      </c>
      <c r="B844" t="s">
        <v>4534</v>
      </c>
      <c r="C844" t="s">
        <v>3497</v>
      </c>
      <c r="D844" t="s">
        <v>34</v>
      </c>
      <c r="E844" t="s">
        <v>634</v>
      </c>
      <c r="F844" s="3">
        <v>44354</v>
      </c>
      <c r="G844" s="3">
        <v>44355</v>
      </c>
      <c r="H844" t="s">
        <v>36</v>
      </c>
      <c r="I844" t="s">
        <v>137</v>
      </c>
      <c r="J844" s="3">
        <v>44355</v>
      </c>
      <c r="K844" s="4">
        <v>18200</v>
      </c>
      <c r="L844" t="s">
        <v>38</v>
      </c>
      <c r="M844" t="s">
        <v>115</v>
      </c>
      <c r="N844" s="3">
        <v>44365</v>
      </c>
      <c r="O844" t="s">
        <v>128</v>
      </c>
      <c r="P844" t="s">
        <v>116</v>
      </c>
      <c r="Q844" t="s">
        <v>3498</v>
      </c>
      <c r="R844" t="s">
        <v>41</v>
      </c>
      <c r="S844" t="s">
        <v>109</v>
      </c>
      <c r="T844" t="s">
        <v>43</v>
      </c>
      <c r="U844" t="s">
        <v>44</v>
      </c>
      <c r="V844" t="s">
        <v>3499</v>
      </c>
      <c r="X844" t="s">
        <v>46</v>
      </c>
      <c r="Y844" t="s">
        <v>55</v>
      </c>
      <c r="Z844" t="s">
        <v>209</v>
      </c>
      <c r="AA844" t="s">
        <v>298</v>
      </c>
      <c r="AB844" t="s">
        <v>193</v>
      </c>
      <c r="AC844" s="3">
        <v>44363</v>
      </c>
      <c r="AD844" t="s">
        <v>90</v>
      </c>
      <c r="AE844" t="s">
        <v>48</v>
      </c>
      <c r="AF844" t="s">
        <v>196</v>
      </c>
      <c r="AG844" s="5">
        <v>364</v>
      </c>
    </row>
    <row r="845" spans="1:33" x14ac:dyDescent="0.3">
      <c r="A845" s="2" t="s">
        <v>3500</v>
      </c>
      <c r="B845" t="s">
        <v>4535</v>
      </c>
      <c r="D845" t="s">
        <v>34</v>
      </c>
      <c r="E845" t="s">
        <v>321</v>
      </c>
      <c r="F845" s="3">
        <v>44291</v>
      </c>
      <c r="G845" s="3">
        <v>44196</v>
      </c>
      <c r="H845" t="s">
        <v>2520</v>
      </c>
      <c r="J845" s="3"/>
      <c r="K845" s="4">
        <v>0</v>
      </c>
      <c r="L845" t="s">
        <v>38</v>
      </c>
      <c r="M845" t="s">
        <v>34</v>
      </c>
      <c r="N845" s="3">
        <v>44375</v>
      </c>
      <c r="O845" t="s">
        <v>134</v>
      </c>
      <c r="P845" t="s">
        <v>409</v>
      </c>
      <c r="Q845" t="s">
        <v>3501</v>
      </c>
      <c r="R845" t="s">
        <v>41</v>
      </c>
      <c r="S845" t="s">
        <v>109</v>
      </c>
      <c r="T845" t="s">
        <v>43</v>
      </c>
      <c r="U845" t="s">
        <v>44</v>
      </c>
      <c r="W845" t="s">
        <v>83</v>
      </c>
      <c r="X845" t="s">
        <v>46</v>
      </c>
      <c r="Y845" t="s">
        <v>47</v>
      </c>
      <c r="AC845" s="3">
        <v>44234</v>
      </c>
      <c r="AE845" t="s">
        <v>220</v>
      </c>
      <c r="AG845" s="5"/>
    </row>
    <row r="846" spans="1:33" x14ac:dyDescent="0.3">
      <c r="A846" s="2" t="s">
        <v>3502</v>
      </c>
      <c r="B846" t="s">
        <v>4536</v>
      </c>
      <c r="C846" t="s">
        <v>3503</v>
      </c>
      <c r="D846" t="s">
        <v>34</v>
      </c>
      <c r="E846" t="s">
        <v>75</v>
      </c>
      <c r="F846" s="3">
        <v>44251</v>
      </c>
      <c r="G846" s="3">
        <v>44194</v>
      </c>
      <c r="H846" t="s">
        <v>467</v>
      </c>
      <c r="J846" s="3">
        <v>44194</v>
      </c>
      <c r="K846" s="4">
        <v>3150</v>
      </c>
      <c r="L846" t="s">
        <v>38</v>
      </c>
      <c r="M846" t="s">
        <v>34</v>
      </c>
      <c r="N846" s="3">
        <v>44530</v>
      </c>
      <c r="O846" t="s">
        <v>80</v>
      </c>
      <c r="P846" t="s">
        <v>409</v>
      </c>
      <c r="Q846" t="s">
        <v>3504</v>
      </c>
      <c r="R846" t="s">
        <v>41</v>
      </c>
      <c r="S846" t="s">
        <v>95</v>
      </c>
      <c r="T846" t="s">
        <v>52</v>
      </c>
      <c r="U846" t="s">
        <v>53</v>
      </c>
      <c r="V846" t="s">
        <v>3505</v>
      </c>
      <c r="W846" t="s">
        <v>45</v>
      </c>
      <c r="X846" t="s">
        <v>46</v>
      </c>
      <c r="Y846" t="s">
        <v>47</v>
      </c>
      <c r="AA846" t="s">
        <v>192</v>
      </c>
      <c r="AB846" t="s">
        <v>193</v>
      </c>
      <c r="AC846" s="3">
        <v>44530</v>
      </c>
      <c r="AD846" t="s">
        <v>105</v>
      </c>
      <c r="AE846" t="s">
        <v>545</v>
      </c>
      <c r="AF846" t="s">
        <v>196</v>
      </c>
      <c r="AG846" s="5">
        <v>90</v>
      </c>
    </row>
    <row r="847" spans="1:33" x14ac:dyDescent="0.3">
      <c r="A847" s="2" t="s">
        <v>3506</v>
      </c>
      <c r="B847" t="s">
        <v>4537</v>
      </c>
      <c r="D847" t="s">
        <v>34</v>
      </c>
      <c r="E847" t="s">
        <v>168</v>
      </c>
      <c r="F847" s="3">
        <v>44258</v>
      </c>
      <c r="G847" s="3"/>
      <c r="H847" t="s">
        <v>2520</v>
      </c>
      <c r="J847" s="3"/>
      <c r="K847" s="4">
        <v>0</v>
      </c>
      <c r="L847" t="s">
        <v>38</v>
      </c>
      <c r="M847" t="s">
        <v>115</v>
      </c>
      <c r="N847" s="3">
        <v>44315</v>
      </c>
      <c r="O847" t="s">
        <v>134</v>
      </c>
      <c r="P847" t="s">
        <v>116</v>
      </c>
      <c r="Q847" t="s">
        <v>169</v>
      </c>
      <c r="R847" t="s">
        <v>41</v>
      </c>
      <c r="S847" t="s">
        <v>42</v>
      </c>
      <c r="T847" t="s">
        <v>52</v>
      </c>
      <c r="U847" t="s">
        <v>53</v>
      </c>
      <c r="X847" t="s">
        <v>46</v>
      </c>
      <c r="Y847" t="s">
        <v>55</v>
      </c>
      <c r="Z847" t="s">
        <v>172</v>
      </c>
      <c r="AC847" s="3">
        <v>44183</v>
      </c>
      <c r="AE847" t="s">
        <v>56</v>
      </c>
      <c r="AG847" s="5"/>
    </row>
    <row r="848" spans="1:33" x14ac:dyDescent="0.3">
      <c r="A848" s="2" t="s">
        <v>3507</v>
      </c>
      <c r="B848" t="s">
        <v>4538</v>
      </c>
      <c r="C848" t="s">
        <v>3508</v>
      </c>
      <c r="D848" t="s">
        <v>34</v>
      </c>
      <c r="E848" t="s">
        <v>63</v>
      </c>
      <c r="F848" s="3">
        <v>44277</v>
      </c>
      <c r="G848" s="3">
        <v>44281</v>
      </c>
      <c r="H848" t="s">
        <v>36</v>
      </c>
      <c r="I848" t="s">
        <v>2324</v>
      </c>
      <c r="J848" s="3">
        <v>44139</v>
      </c>
      <c r="K848" s="4">
        <v>47360</v>
      </c>
      <c r="L848" t="s">
        <v>65</v>
      </c>
      <c r="M848" t="s">
        <v>34</v>
      </c>
      <c r="N848" s="3">
        <v>44348</v>
      </c>
      <c r="O848" t="s">
        <v>128</v>
      </c>
      <c r="P848" t="s">
        <v>81</v>
      </c>
      <c r="R848" t="s">
        <v>41</v>
      </c>
      <c r="S848" t="s">
        <v>42</v>
      </c>
      <c r="T848" t="s">
        <v>66</v>
      </c>
      <c r="U848" t="s">
        <v>67</v>
      </c>
      <c r="V848" t="s">
        <v>3509</v>
      </c>
      <c r="W848" t="s">
        <v>161</v>
      </c>
      <c r="X848" t="s">
        <v>46</v>
      </c>
      <c r="Y848" t="s">
        <v>47</v>
      </c>
      <c r="AA848" t="s">
        <v>3510</v>
      </c>
      <c r="AB848" t="s">
        <v>193</v>
      </c>
      <c r="AC848" s="3"/>
      <c r="AD848" t="s">
        <v>3511</v>
      </c>
      <c r="AE848" t="s">
        <v>68</v>
      </c>
      <c r="AF848" t="s">
        <v>196</v>
      </c>
      <c r="AG848" s="5">
        <v>680</v>
      </c>
    </row>
    <row r="849" spans="1:33" x14ac:dyDescent="0.3">
      <c r="A849" s="2" t="s">
        <v>3512</v>
      </c>
      <c r="B849" t="s">
        <v>4539</v>
      </c>
      <c r="C849" t="s">
        <v>3513</v>
      </c>
      <c r="D849" t="s">
        <v>34</v>
      </c>
      <c r="E849" t="s">
        <v>1297</v>
      </c>
      <c r="F849" s="3">
        <v>44488</v>
      </c>
      <c r="G849" s="3">
        <v>44112</v>
      </c>
      <c r="H849" t="s">
        <v>2566</v>
      </c>
      <c r="J849" s="3">
        <v>44112</v>
      </c>
      <c r="K849" s="4">
        <v>0</v>
      </c>
      <c r="L849" t="s">
        <v>38</v>
      </c>
      <c r="M849" t="s">
        <v>34</v>
      </c>
      <c r="N849" s="3">
        <v>44488</v>
      </c>
      <c r="O849" t="s">
        <v>128</v>
      </c>
      <c r="P849" t="s">
        <v>40</v>
      </c>
      <c r="R849" t="s">
        <v>41</v>
      </c>
      <c r="S849" t="s">
        <v>95</v>
      </c>
      <c r="T849" t="s">
        <v>66</v>
      </c>
      <c r="U849" t="s">
        <v>67</v>
      </c>
      <c r="W849" t="s">
        <v>283</v>
      </c>
      <c r="X849" t="s">
        <v>46</v>
      </c>
      <c r="Y849" t="s">
        <v>47</v>
      </c>
      <c r="AC849" s="3"/>
      <c r="AE849" t="s">
        <v>119</v>
      </c>
      <c r="AG849" s="5"/>
    </row>
    <row r="850" spans="1:33" x14ac:dyDescent="0.3">
      <c r="A850" s="2" t="s">
        <v>3514</v>
      </c>
      <c r="B850" t="s">
        <v>4540</v>
      </c>
      <c r="D850" t="s">
        <v>34</v>
      </c>
      <c r="E850" t="s">
        <v>1991</v>
      </c>
      <c r="F850" s="3">
        <v>44246</v>
      </c>
      <c r="G850" s="3">
        <v>44140</v>
      </c>
      <c r="H850" t="s">
        <v>3274</v>
      </c>
      <c r="J850" s="3">
        <v>44071</v>
      </c>
      <c r="K850" s="4">
        <v>0</v>
      </c>
      <c r="L850" t="s">
        <v>65</v>
      </c>
      <c r="M850" t="s">
        <v>34</v>
      </c>
      <c r="N850" s="3">
        <v>44475</v>
      </c>
      <c r="O850" t="s">
        <v>134</v>
      </c>
      <c r="P850" t="s">
        <v>409</v>
      </c>
      <c r="Q850" t="s">
        <v>3515</v>
      </c>
      <c r="R850" t="s">
        <v>41</v>
      </c>
      <c r="S850" t="s">
        <v>42</v>
      </c>
      <c r="T850" t="s">
        <v>66</v>
      </c>
      <c r="U850" t="s">
        <v>67</v>
      </c>
      <c r="W850" t="s">
        <v>45</v>
      </c>
      <c r="X850" t="s">
        <v>46</v>
      </c>
      <c r="Y850" t="s">
        <v>84</v>
      </c>
      <c r="AC850" s="3">
        <v>44475</v>
      </c>
      <c r="AE850" t="s">
        <v>119</v>
      </c>
      <c r="AG850" s="5"/>
    </row>
    <row r="851" spans="1:33" x14ac:dyDescent="0.3">
      <c r="A851" s="2" t="s">
        <v>3516</v>
      </c>
      <c r="B851" t="s">
        <v>4541</v>
      </c>
      <c r="C851" t="s">
        <v>3518</v>
      </c>
      <c r="D851" t="s">
        <v>34</v>
      </c>
      <c r="E851" t="s">
        <v>1297</v>
      </c>
      <c r="F851" s="3">
        <v>44488</v>
      </c>
      <c r="G851" s="3">
        <v>44435</v>
      </c>
      <c r="H851" t="s">
        <v>3007</v>
      </c>
      <c r="J851" s="3">
        <v>44239</v>
      </c>
      <c r="K851" s="4">
        <v>2575</v>
      </c>
      <c r="L851" t="s">
        <v>65</v>
      </c>
      <c r="M851" t="s">
        <v>115</v>
      </c>
      <c r="N851" s="3">
        <v>44581</v>
      </c>
      <c r="O851" t="s">
        <v>80</v>
      </c>
      <c r="P851" t="s">
        <v>116</v>
      </c>
      <c r="Q851" t="s">
        <v>3519</v>
      </c>
      <c r="R851" t="s">
        <v>41</v>
      </c>
      <c r="S851" t="s">
        <v>95</v>
      </c>
      <c r="T851" t="s">
        <v>66</v>
      </c>
      <c r="U851" t="s">
        <v>67</v>
      </c>
      <c r="V851" t="s">
        <v>3517</v>
      </c>
      <c r="W851" t="s">
        <v>45</v>
      </c>
      <c r="X851" t="s">
        <v>46</v>
      </c>
      <c r="Y851" t="s">
        <v>47</v>
      </c>
      <c r="Z851" t="s">
        <v>119</v>
      </c>
      <c r="AA851" t="s">
        <v>388</v>
      </c>
      <c r="AB851" t="s">
        <v>193</v>
      </c>
      <c r="AC851" s="3">
        <v>44581</v>
      </c>
      <c r="AE851" t="s">
        <v>123</v>
      </c>
      <c r="AF851" t="s">
        <v>196</v>
      </c>
      <c r="AG851" s="5">
        <v>50</v>
      </c>
    </row>
    <row r="852" spans="1:33" x14ac:dyDescent="0.3">
      <c r="A852" s="2" t="s">
        <v>3520</v>
      </c>
      <c r="B852" t="s">
        <v>4542</v>
      </c>
      <c r="D852" t="s">
        <v>34</v>
      </c>
      <c r="E852" t="s">
        <v>291</v>
      </c>
      <c r="F852" s="3">
        <v>44308</v>
      </c>
      <c r="G852" s="3">
        <v>44317</v>
      </c>
      <c r="H852" t="s">
        <v>2520</v>
      </c>
      <c r="J852" s="3">
        <v>44105</v>
      </c>
      <c r="K852" s="4">
        <v>0</v>
      </c>
      <c r="L852" t="s">
        <v>38</v>
      </c>
      <c r="M852" t="s">
        <v>34</v>
      </c>
      <c r="N852" s="3">
        <v>44328</v>
      </c>
      <c r="O852" t="s">
        <v>134</v>
      </c>
      <c r="P852" t="s">
        <v>409</v>
      </c>
      <c r="Q852" t="s">
        <v>3521</v>
      </c>
      <c r="R852" t="s">
        <v>41</v>
      </c>
      <c r="S852" t="s">
        <v>42</v>
      </c>
      <c r="T852" t="s">
        <v>43</v>
      </c>
      <c r="U852" t="s">
        <v>44</v>
      </c>
      <c r="W852" t="s">
        <v>45</v>
      </c>
      <c r="X852" t="s">
        <v>46</v>
      </c>
      <c r="Y852" t="s">
        <v>47</v>
      </c>
      <c r="AC852" s="3">
        <v>44328</v>
      </c>
      <c r="AE852" t="s">
        <v>2922</v>
      </c>
      <c r="AG852" s="5"/>
    </row>
    <row r="853" spans="1:33" x14ac:dyDescent="0.3">
      <c r="A853" s="2" t="s">
        <v>3522</v>
      </c>
      <c r="B853" t="s">
        <v>4543</v>
      </c>
      <c r="C853" t="s">
        <v>3523</v>
      </c>
      <c r="D853" t="s">
        <v>34</v>
      </c>
      <c r="E853" t="s">
        <v>291</v>
      </c>
      <c r="F853" s="3">
        <v>44308</v>
      </c>
      <c r="G853" s="3">
        <v>44075</v>
      </c>
      <c r="H853" t="s">
        <v>730</v>
      </c>
      <c r="J853" s="3">
        <v>44075</v>
      </c>
      <c r="K853" s="4">
        <v>2800</v>
      </c>
      <c r="L853" t="s">
        <v>38</v>
      </c>
      <c r="M853" t="s">
        <v>34</v>
      </c>
      <c r="N853" s="3">
        <v>44488</v>
      </c>
      <c r="O853" t="s">
        <v>128</v>
      </c>
      <c r="P853" t="s">
        <v>147</v>
      </c>
      <c r="R853" t="s">
        <v>41</v>
      </c>
      <c r="S853" t="s">
        <v>42</v>
      </c>
      <c r="T853" t="s">
        <v>43</v>
      </c>
      <c r="U853" t="s">
        <v>44</v>
      </c>
      <c r="V853" t="s">
        <v>3524</v>
      </c>
      <c r="W853" t="s">
        <v>45</v>
      </c>
      <c r="X853" t="s">
        <v>46</v>
      </c>
      <c r="Y853" t="s">
        <v>47</v>
      </c>
      <c r="AA853" t="s">
        <v>824</v>
      </c>
      <c r="AB853" t="s">
        <v>493</v>
      </c>
      <c r="AC853" s="3"/>
      <c r="AD853" t="s">
        <v>3525</v>
      </c>
      <c r="AF853" t="s">
        <v>494</v>
      </c>
      <c r="AG853" s="5">
        <v>80</v>
      </c>
    </row>
    <row r="854" spans="1:33" x14ac:dyDescent="0.3">
      <c r="A854" s="2" t="s">
        <v>3526</v>
      </c>
      <c r="B854" t="s">
        <v>4544</v>
      </c>
      <c r="C854" t="s">
        <v>3527</v>
      </c>
      <c r="D854" t="s">
        <v>34</v>
      </c>
      <c r="E854" t="s">
        <v>1297</v>
      </c>
      <c r="F854" s="3">
        <v>44490</v>
      </c>
      <c r="G854" s="3">
        <v>44146</v>
      </c>
      <c r="H854" t="s">
        <v>72</v>
      </c>
      <c r="I854" t="s">
        <v>3492</v>
      </c>
      <c r="J854" s="3">
        <v>44146</v>
      </c>
      <c r="K854" s="4">
        <v>6500</v>
      </c>
      <c r="L854" t="s">
        <v>38</v>
      </c>
      <c r="M854" t="s">
        <v>115</v>
      </c>
      <c r="N854" s="3">
        <v>44494</v>
      </c>
      <c r="O854" t="s">
        <v>1180</v>
      </c>
      <c r="P854" t="s">
        <v>116</v>
      </c>
      <c r="Q854" t="s">
        <v>2584</v>
      </c>
      <c r="R854" t="s">
        <v>41</v>
      </c>
      <c r="S854" t="s">
        <v>42</v>
      </c>
      <c r="T854" t="s">
        <v>385</v>
      </c>
      <c r="U854" t="s">
        <v>1446</v>
      </c>
      <c r="V854" t="s">
        <v>3528</v>
      </c>
      <c r="W854" t="s">
        <v>161</v>
      </c>
      <c r="X854" t="s">
        <v>46</v>
      </c>
      <c r="Y854" t="s">
        <v>47</v>
      </c>
      <c r="Z854" t="s">
        <v>209</v>
      </c>
      <c r="AA854" t="s">
        <v>388</v>
      </c>
      <c r="AB854" t="s">
        <v>193</v>
      </c>
      <c r="AC854" s="3">
        <v>44147</v>
      </c>
      <c r="AD854" t="s">
        <v>498</v>
      </c>
      <c r="AE854" t="s">
        <v>48</v>
      </c>
      <c r="AF854" t="s">
        <v>196</v>
      </c>
      <c r="AG854" s="5">
        <v>107</v>
      </c>
    </row>
    <row r="855" spans="1:33" x14ac:dyDescent="0.3">
      <c r="A855" s="2" t="s">
        <v>1032</v>
      </c>
      <c r="B855" t="s">
        <v>4545</v>
      </c>
      <c r="C855" t="s">
        <v>3529</v>
      </c>
      <c r="D855" t="s">
        <v>34</v>
      </c>
      <c r="E855" t="s">
        <v>291</v>
      </c>
      <c r="F855" s="3">
        <v>44277</v>
      </c>
      <c r="G855" s="3">
        <v>44278</v>
      </c>
      <c r="H855" t="s">
        <v>730</v>
      </c>
      <c r="J855" s="3">
        <v>44222</v>
      </c>
      <c r="K855" s="4">
        <v>3600</v>
      </c>
      <c r="L855" t="s">
        <v>38</v>
      </c>
      <c r="M855" t="s">
        <v>115</v>
      </c>
      <c r="N855" s="3">
        <v>44489</v>
      </c>
      <c r="O855" t="s">
        <v>128</v>
      </c>
      <c r="P855" t="s">
        <v>116</v>
      </c>
      <c r="Q855" t="s">
        <v>3530</v>
      </c>
      <c r="R855" t="s">
        <v>41</v>
      </c>
      <c r="S855" t="s">
        <v>42</v>
      </c>
      <c r="T855" t="s">
        <v>43</v>
      </c>
      <c r="U855" t="s">
        <v>44</v>
      </c>
      <c r="V855" t="s">
        <v>2665</v>
      </c>
      <c r="W855" t="s">
        <v>45</v>
      </c>
      <c r="X855" t="s">
        <v>46</v>
      </c>
      <c r="Y855" t="s">
        <v>47</v>
      </c>
      <c r="Z855" t="s">
        <v>209</v>
      </c>
      <c r="AA855" t="s">
        <v>139</v>
      </c>
      <c r="AB855" t="s">
        <v>89</v>
      </c>
      <c r="AC855" s="3">
        <v>44462</v>
      </c>
      <c r="AD855" t="s">
        <v>1557</v>
      </c>
      <c r="AE855" t="s">
        <v>1302</v>
      </c>
      <c r="AF855" t="s">
        <v>91</v>
      </c>
      <c r="AG855" s="5">
        <v>80</v>
      </c>
    </row>
    <row r="856" spans="1:33" x14ac:dyDescent="0.3">
      <c r="A856" s="2" t="s">
        <v>3531</v>
      </c>
      <c r="B856" t="s">
        <v>4546</v>
      </c>
      <c r="D856" t="s">
        <v>34</v>
      </c>
      <c r="E856" t="s">
        <v>291</v>
      </c>
      <c r="F856" s="3">
        <v>44308</v>
      </c>
      <c r="G856" s="3">
        <v>44016</v>
      </c>
      <c r="H856" t="s">
        <v>72</v>
      </c>
      <c r="J856" s="3">
        <v>44377</v>
      </c>
      <c r="K856" s="4">
        <v>0</v>
      </c>
      <c r="L856" t="s">
        <v>38</v>
      </c>
      <c r="M856" t="s">
        <v>34</v>
      </c>
      <c r="N856" s="3">
        <v>44355</v>
      </c>
      <c r="O856" t="s">
        <v>134</v>
      </c>
      <c r="P856" t="s">
        <v>409</v>
      </c>
      <c r="R856" t="s">
        <v>41</v>
      </c>
      <c r="S856" t="s">
        <v>42</v>
      </c>
      <c r="T856" t="s">
        <v>43</v>
      </c>
      <c r="U856" t="s">
        <v>44</v>
      </c>
      <c r="W856" t="s">
        <v>45</v>
      </c>
      <c r="X856" t="s">
        <v>46</v>
      </c>
      <c r="Y856" t="s">
        <v>47</v>
      </c>
      <c r="AC856" s="3">
        <v>44355</v>
      </c>
      <c r="AE856" t="s">
        <v>48</v>
      </c>
      <c r="AG856" s="5"/>
    </row>
    <row r="857" spans="1:33" x14ac:dyDescent="0.3">
      <c r="A857" s="2" t="s">
        <v>3532</v>
      </c>
      <c r="B857" t="s">
        <v>4547</v>
      </c>
      <c r="C857" t="s">
        <v>3533</v>
      </c>
      <c r="D857" t="s">
        <v>34</v>
      </c>
      <c r="E857" t="s">
        <v>1297</v>
      </c>
      <c r="F857" s="3">
        <v>44490</v>
      </c>
      <c r="G857" s="3">
        <v>44294</v>
      </c>
      <c r="H857" t="s">
        <v>72</v>
      </c>
      <c r="I857" t="s">
        <v>258</v>
      </c>
      <c r="J857" s="3">
        <v>44287</v>
      </c>
      <c r="K857" s="4">
        <v>32900</v>
      </c>
      <c r="L857" t="s">
        <v>38</v>
      </c>
      <c r="M857" t="s">
        <v>115</v>
      </c>
      <c r="N857" s="3">
        <v>44494</v>
      </c>
      <c r="O857" t="s">
        <v>128</v>
      </c>
      <c r="P857" t="s">
        <v>116</v>
      </c>
      <c r="Q857" t="s">
        <v>3534</v>
      </c>
      <c r="R857" t="s">
        <v>41</v>
      </c>
      <c r="S857" t="s">
        <v>42</v>
      </c>
      <c r="T857" t="s">
        <v>43</v>
      </c>
      <c r="U857" t="s">
        <v>44</v>
      </c>
      <c r="V857" t="s">
        <v>3535</v>
      </c>
      <c r="W857" t="s">
        <v>346</v>
      </c>
      <c r="X857" t="s">
        <v>46</v>
      </c>
      <c r="Y857" t="s">
        <v>47</v>
      </c>
      <c r="Z857" t="s">
        <v>209</v>
      </c>
      <c r="AA857" t="s">
        <v>192</v>
      </c>
      <c r="AB857" t="s">
        <v>193</v>
      </c>
      <c r="AC857" s="3">
        <v>44294</v>
      </c>
      <c r="AD857" t="s">
        <v>968</v>
      </c>
      <c r="AE857" t="s">
        <v>977</v>
      </c>
      <c r="AF857" t="s">
        <v>196</v>
      </c>
      <c r="AG857" s="5">
        <v>329</v>
      </c>
    </row>
    <row r="858" spans="1:33" x14ac:dyDescent="0.3">
      <c r="A858" s="2" t="s">
        <v>3536</v>
      </c>
      <c r="B858" t="s">
        <v>4548</v>
      </c>
      <c r="D858" t="s">
        <v>34</v>
      </c>
      <c r="E858" t="s">
        <v>936</v>
      </c>
      <c r="F858" s="3">
        <v>44327</v>
      </c>
      <c r="G858" s="3">
        <v>44088</v>
      </c>
      <c r="H858" t="s">
        <v>2520</v>
      </c>
      <c r="J858" s="3">
        <v>44088</v>
      </c>
      <c r="K858" s="4">
        <v>0</v>
      </c>
      <c r="L858" t="s">
        <v>38</v>
      </c>
      <c r="M858" t="s">
        <v>115</v>
      </c>
      <c r="N858" s="3">
        <v>44434</v>
      </c>
      <c r="O858" t="s">
        <v>134</v>
      </c>
      <c r="P858" t="s">
        <v>116</v>
      </c>
      <c r="Q858" t="s">
        <v>1238</v>
      </c>
      <c r="R858" t="s">
        <v>41</v>
      </c>
      <c r="S858" t="s">
        <v>42</v>
      </c>
      <c r="T858" t="s">
        <v>43</v>
      </c>
      <c r="U858" t="s">
        <v>44</v>
      </c>
      <c r="W858" t="s">
        <v>45</v>
      </c>
      <c r="X858" t="s">
        <v>46</v>
      </c>
      <c r="Y858" t="s">
        <v>47</v>
      </c>
      <c r="Z858" t="s">
        <v>209</v>
      </c>
      <c r="AC858" s="3">
        <v>44089</v>
      </c>
      <c r="AE858" t="s">
        <v>3537</v>
      </c>
      <c r="AG858" s="5"/>
    </row>
    <row r="859" spans="1:33" x14ac:dyDescent="0.3">
      <c r="A859" s="2" t="s">
        <v>3538</v>
      </c>
      <c r="B859" t="s">
        <v>4549</v>
      </c>
      <c r="C859" t="s">
        <v>3539</v>
      </c>
      <c r="D859" t="s">
        <v>34</v>
      </c>
      <c r="E859" t="s">
        <v>2048</v>
      </c>
      <c r="F859" s="3">
        <v>44306</v>
      </c>
      <c r="G859" s="3">
        <v>44183</v>
      </c>
      <c r="H859" t="s">
        <v>72</v>
      </c>
      <c r="I859" t="s">
        <v>258</v>
      </c>
      <c r="J859" s="3"/>
      <c r="K859" s="4">
        <v>0</v>
      </c>
      <c r="L859" t="s">
        <v>38</v>
      </c>
      <c r="M859" t="s">
        <v>34</v>
      </c>
      <c r="N859" s="3">
        <v>44180</v>
      </c>
      <c r="O859" t="s">
        <v>128</v>
      </c>
      <c r="P859" t="s">
        <v>40</v>
      </c>
      <c r="R859" t="s">
        <v>41</v>
      </c>
      <c r="S859" t="s">
        <v>42</v>
      </c>
      <c r="T859" t="s">
        <v>52</v>
      </c>
      <c r="U859" t="s">
        <v>53</v>
      </c>
      <c r="V859" t="s">
        <v>3540</v>
      </c>
      <c r="W859" t="s">
        <v>201</v>
      </c>
      <c r="X859" t="s">
        <v>46</v>
      </c>
      <c r="Y859" t="s">
        <v>47</v>
      </c>
      <c r="AA859" t="s">
        <v>214</v>
      </c>
      <c r="AB859" t="s">
        <v>193</v>
      </c>
      <c r="AC859" s="3"/>
      <c r="AD859" t="s">
        <v>860</v>
      </c>
      <c r="AE859" t="s">
        <v>56</v>
      </c>
      <c r="AF859" t="s">
        <v>196</v>
      </c>
      <c r="AG859" s="5">
        <v>0</v>
      </c>
    </row>
    <row r="860" spans="1:33" x14ac:dyDescent="0.3">
      <c r="A860" s="2" t="s">
        <v>3541</v>
      </c>
      <c r="B860" t="s">
        <v>4550</v>
      </c>
      <c r="D860" t="s">
        <v>34</v>
      </c>
      <c r="E860" t="s">
        <v>1297</v>
      </c>
      <c r="F860" s="3">
        <v>44328</v>
      </c>
      <c r="G860" s="3">
        <v>44179</v>
      </c>
      <c r="H860" t="s">
        <v>2520</v>
      </c>
      <c r="J860" s="3">
        <v>44179</v>
      </c>
      <c r="K860" s="4">
        <v>0</v>
      </c>
      <c r="L860" t="s">
        <v>38</v>
      </c>
      <c r="M860" t="s">
        <v>115</v>
      </c>
      <c r="N860" s="3">
        <v>44434</v>
      </c>
      <c r="O860" t="s">
        <v>134</v>
      </c>
      <c r="P860" t="s">
        <v>116</v>
      </c>
      <c r="Q860" t="s">
        <v>1238</v>
      </c>
      <c r="R860" t="s">
        <v>41</v>
      </c>
      <c r="S860" t="s">
        <v>42</v>
      </c>
      <c r="T860" t="s">
        <v>43</v>
      </c>
      <c r="U860" t="s">
        <v>44</v>
      </c>
      <c r="W860" t="s">
        <v>45</v>
      </c>
      <c r="X860" t="s">
        <v>46</v>
      </c>
      <c r="Y860" t="s">
        <v>55</v>
      </c>
      <c r="Z860" t="s">
        <v>209</v>
      </c>
      <c r="AC860" s="3">
        <v>44181</v>
      </c>
      <c r="AE860" t="s">
        <v>48</v>
      </c>
      <c r="AG860" s="5"/>
    </row>
    <row r="861" spans="1:33" x14ac:dyDescent="0.3">
      <c r="A861" s="2" t="s">
        <v>3542</v>
      </c>
      <c r="B861" t="s">
        <v>4551</v>
      </c>
      <c r="D861" t="s">
        <v>34</v>
      </c>
      <c r="E861" t="s">
        <v>168</v>
      </c>
      <c r="F861" s="3">
        <v>44258</v>
      </c>
      <c r="G861" s="3">
        <v>44180</v>
      </c>
      <c r="H861" t="s">
        <v>2520</v>
      </c>
      <c r="J861" s="3"/>
      <c r="K861" s="4">
        <v>0</v>
      </c>
      <c r="L861" t="s">
        <v>38</v>
      </c>
      <c r="M861" t="s">
        <v>115</v>
      </c>
      <c r="N861" s="3">
        <v>44329</v>
      </c>
      <c r="O861" t="s">
        <v>134</v>
      </c>
      <c r="P861" t="s">
        <v>116</v>
      </c>
      <c r="Q861" t="s">
        <v>3443</v>
      </c>
      <c r="R861" t="s">
        <v>41</v>
      </c>
      <c r="S861" t="s">
        <v>95</v>
      </c>
      <c r="T861" t="s">
        <v>52</v>
      </c>
      <c r="U861" t="s">
        <v>53</v>
      </c>
      <c r="W861" t="s">
        <v>161</v>
      </c>
      <c r="X861" t="s">
        <v>46</v>
      </c>
      <c r="Y861" t="s">
        <v>84</v>
      </c>
      <c r="Z861" t="s">
        <v>172</v>
      </c>
      <c r="AC861" s="3">
        <v>44193</v>
      </c>
      <c r="AE861" t="s">
        <v>56</v>
      </c>
      <c r="AG861" s="5"/>
    </row>
    <row r="862" spans="1:33" x14ac:dyDescent="0.3">
      <c r="A862" s="2" t="s">
        <v>3543</v>
      </c>
      <c r="B862" t="s">
        <v>4552</v>
      </c>
      <c r="D862" t="s">
        <v>34</v>
      </c>
      <c r="E862" t="s">
        <v>160</v>
      </c>
      <c r="F862" s="3">
        <v>44302</v>
      </c>
      <c r="G862" s="3">
        <v>44180</v>
      </c>
      <c r="H862" t="s">
        <v>36</v>
      </c>
      <c r="J862" s="3"/>
      <c r="K862" s="4">
        <v>0</v>
      </c>
      <c r="L862" t="s">
        <v>38</v>
      </c>
      <c r="M862" t="s">
        <v>34</v>
      </c>
      <c r="N862" s="3">
        <v>44354</v>
      </c>
      <c r="O862" t="s">
        <v>134</v>
      </c>
      <c r="P862" t="s">
        <v>409</v>
      </c>
      <c r="Q862" t="s">
        <v>3544</v>
      </c>
      <c r="R862" t="s">
        <v>41</v>
      </c>
      <c r="S862" t="s">
        <v>42</v>
      </c>
      <c r="T862" t="s">
        <v>66</v>
      </c>
      <c r="U862" t="s">
        <v>67</v>
      </c>
      <c r="W862" t="s">
        <v>201</v>
      </c>
      <c r="X862" t="s">
        <v>46</v>
      </c>
      <c r="Y862" t="s">
        <v>47</v>
      </c>
      <c r="AC862" s="3">
        <v>44348</v>
      </c>
      <c r="AE862" t="s">
        <v>736</v>
      </c>
      <c r="AG862" s="5"/>
    </row>
    <row r="863" spans="1:33" x14ac:dyDescent="0.3">
      <c r="A863" s="2" t="s">
        <v>3545</v>
      </c>
      <c r="B863" t="s">
        <v>4553</v>
      </c>
      <c r="D863" t="s">
        <v>34</v>
      </c>
      <c r="E863" t="s">
        <v>3379</v>
      </c>
      <c r="F863" s="3">
        <v>44258</v>
      </c>
      <c r="G863" s="3"/>
      <c r="H863" t="s">
        <v>2520</v>
      </c>
      <c r="J863" s="3"/>
      <c r="K863" s="4">
        <v>0</v>
      </c>
      <c r="L863" t="s">
        <v>38</v>
      </c>
      <c r="M863" t="s">
        <v>34</v>
      </c>
      <c r="N863" s="3">
        <v>44313</v>
      </c>
      <c r="O863" t="s">
        <v>134</v>
      </c>
      <c r="P863" t="s">
        <v>409</v>
      </c>
      <c r="R863" t="s">
        <v>41</v>
      </c>
      <c r="S863" t="s">
        <v>42</v>
      </c>
      <c r="T863" t="s">
        <v>43</v>
      </c>
      <c r="U863" t="s">
        <v>44</v>
      </c>
      <c r="X863" t="s">
        <v>46</v>
      </c>
      <c r="AC863" s="3">
        <v>44257</v>
      </c>
      <c r="AE863" t="s">
        <v>48</v>
      </c>
      <c r="AG863" s="5"/>
    </row>
    <row r="864" spans="1:33" x14ac:dyDescent="0.3">
      <c r="A864" s="2" t="s">
        <v>3546</v>
      </c>
      <c r="B864" t="s">
        <v>4554</v>
      </c>
      <c r="C864" t="s">
        <v>3547</v>
      </c>
      <c r="D864" t="s">
        <v>34</v>
      </c>
      <c r="E864" t="s">
        <v>321</v>
      </c>
      <c r="F864" s="3">
        <v>44175</v>
      </c>
      <c r="G864" s="3">
        <v>44175</v>
      </c>
      <c r="H864" t="s">
        <v>2520</v>
      </c>
      <c r="J864" s="3"/>
      <c r="K864" s="4">
        <v>0</v>
      </c>
      <c r="L864" t="s">
        <v>38</v>
      </c>
      <c r="M864" t="s">
        <v>115</v>
      </c>
      <c r="N864" s="3">
        <v>44315</v>
      </c>
      <c r="O864" t="s">
        <v>134</v>
      </c>
      <c r="P864" t="s">
        <v>116</v>
      </c>
      <c r="Q864" t="s">
        <v>3548</v>
      </c>
      <c r="R864" t="s">
        <v>41</v>
      </c>
      <c r="S864" t="s">
        <v>95</v>
      </c>
      <c r="T864" t="s">
        <v>43</v>
      </c>
      <c r="U864" t="s">
        <v>44</v>
      </c>
      <c r="W864" t="s">
        <v>45</v>
      </c>
      <c r="X864" t="s">
        <v>46</v>
      </c>
      <c r="Y864" t="s">
        <v>55</v>
      </c>
      <c r="Z864" t="s">
        <v>209</v>
      </c>
      <c r="AC864" s="3">
        <v>44182</v>
      </c>
      <c r="AE864" t="s">
        <v>48</v>
      </c>
      <c r="AG864" s="5"/>
    </row>
    <row r="865" spans="1:33" x14ac:dyDescent="0.3">
      <c r="A865" s="2" t="s">
        <v>3549</v>
      </c>
      <c r="B865" t="s">
        <v>4555</v>
      </c>
      <c r="C865" t="s">
        <v>3550</v>
      </c>
      <c r="D865" t="s">
        <v>34</v>
      </c>
      <c r="E865" t="s">
        <v>321</v>
      </c>
      <c r="F865" s="3">
        <v>44173</v>
      </c>
      <c r="G865" s="3">
        <v>44175</v>
      </c>
      <c r="H865" t="s">
        <v>2520</v>
      </c>
      <c r="J865" s="3"/>
      <c r="K865" s="4">
        <v>0</v>
      </c>
      <c r="L865" t="s">
        <v>38</v>
      </c>
      <c r="M865" t="s">
        <v>34</v>
      </c>
      <c r="N865" s="3">
        <v>44347</v>
      </c>
      <c r="O865" t="s">
        <v>134</v>
      </c>
      <c r="P865" t="s">
        <v>409</v>
      </c>
      <c r="Q865" t="s">
        <v>3551</v>
      </c>
      <c r="R865" t="s">
        <v>41</v>
      </c>
      <c r="S865" t="s">
        <v>109</v>
      </c>
      <c r="T865" t="s">
        <v>43</v>
      </c>
      <c r="U865" t="s">
        <v>44</v>
      </c>
      <c r="W865" t="s">
        <v>45</v>
      </c>
      <c r="X865" t="s">
        <v>46</v>
      </c>
      <c r="Y865" t="s">
        <v>47</v>
      </c>
      <c r="AC865" s="3">
        <v>44188</v>
      </c>
      <c r="AE865" t="s">
        <v>220</v>
      </c>
      <c r="AG865" s="5"/>
    </row>
    <row r="866" spans="1:33" x14ac:dyDescent="0.3">
      <c r="A866" s="2" t="s">
        <v>3552</v>
      </c>
      <c r="B866" t="s">
        <v>4556</v>
      </c>
      <c r="C866" t="s">
        <v>3553</v>
      </c>
      <c r="D866" t="s">
        <v>34</v>
      </c>
      <c r="E866" t="s">
        <v>3554</v>
      </c>
      <c r="F866" s="3">
        <v>44174</v>
      </c>
      <c r="G866" s="3"/>
      <c r="H866" t="s">
        <v>3554</v>
      </c>
      <c r="J866" s="3"/>
      <c r="K866" s="4">
        <v>0</v>
      </c>
      <c r="L866" t="s">
        <v>38</v>
      </c>
      <c r="M866" t="s">
        <v>34</v>
      </c>
      <c r="N866" s="3">
        <v>44313</v>
      </c>
      <c r="O866" t="s">
        <v>134</v>
      </c>
      <c r="P866" t="s">
        <v>409</v>
      </c>
      <c r="Q866" t="s">
        <v>3555</v>
      </c>
      <c r="R866" t="s">
        <v>41</v>
      </c>
      <c r="S866" t="s">
        <v>95</v>
      </c>
      <c r="T866" t="s">
        <v>43</v>
      </c>
      <c r="U866" t="s">
        <v>44</v>
      </c>
      <c r="W866" t="s">
        <v>45</v>
      </c>
      <c r="X866" t="s">
        <v>46</v>
      </c>
      <c r="AC866" s="3">
        <v>44183</v>
      </c>
      <c r="AE866" t="s">
        <v>143</v>
      </c>
      <c r="AG866" s="5"/>
    </row>
    <row r="867" spans="1:33" x14ac:dyDescent="0.3">
      <c r="A867" s="2" t="s">
        <v>948</v>
      </c>
      <c r="B867" t="s">
        <v>4557</v>
      </c>
      <c r="C867" t="s">
        <v>3556</v>
      </c>
      <c r="D867" t="s">
        <v>34</v>
      </c>
      <c r="E867" t="s">
        <v>37</v>
      </c>
      <c r="F867" s="3">
        <v>44172</v>
      </c>
      <c r="G867" s="3"/>
      <c r="H867" t="s">
        <v>37</v>
      </c>
      <c r="J867" s="3"/>
      <c r="K867" s="4">
        <v>0</v>
      </c>
      <c r="L867" t="s">
        <v>38</v>
      </c>
      <c r="M867" t="s">
        <v>34</v>
      </c>
      <c r="N867" s="3">
        <v>44313</v>
      </c>
      <c r="O867" t="s">
        <v>134</v>
      </c>
      <c r="P867" t="s">
        <v>409</v>
      </c>
      <c r="Q867" t="s">
        <v>3557</v>
      </c>
      <c r="R867" t="s">
        <v>41</v>
      </c>
      <c r="S867" t="s">
        <v>109</v>
      </c>
      <c r="T867" t="s">
        <v>43</v>
      </c>
      <c r="U867" t="s">
        <v>44</v>
      </c>
      <c r="W867" t="s">
        <v>45</v>
      </c>
      <c r="X867" t="s">
        <v>46</v>
      </c>
      <c r="AC867" s="3">
        <v>44182</v>
      </c>
      <c r="AE867" t="s">
        <v>48</v>
      </c>
      <c r="AG867" s="5"/>
    </row>
    <row r="868" spans="1:33" x14ac:dyDescent="0.3">
      <c r="A868" s="2" t="s">
        <v>948</v>
      </c>
      <c r="B868" t="s">
        <v>4558</v>
      </c>
      <c r="C868" t="s">
        <v>3558</v>
      </c>
      <c r="D868" t="s">
        <v>34</v>
      </c>
      <c r="E868" t="s">
        <v>35</v>
      </c>
      <c r="F868" s="3">
        <v>44169</v>
      </c>
      <c r="G868" s="3">
        <v>44172</v>
      </c>
      <c r="H868" t="s">
        <v>2520</v>
      </c>
      <c r="J868" s="3"/>
      <c r="K868" s="4">
        <v>0</v>
      </c>
      <c r="L868" t="s">
        <v>38</v>
      </c>
      <c r="M868" t="s">
        <v>34</v>
      </c>
      <c r="N868" s="3">
        <v>44312</v>
      </c>
      <c r="O868" t="s">
        <v>134</v>
      </c>
      <c r="P868" t="s">
        <v>409</v>
      </c>
      <c r="Q868" t="s">
        <v>3559</v>
      </c>
      <c r="R868" t="s">
        <v>41</v>
      </c>
      <c r="S868" t="s">
        <v>42</v>
      </c>
      <c r="T868" t="s">
        <v>43</v>
      </c>
      <c r="U868" t="s">
        <v>44</v>
      </c>
      <c r="W868" t="s">
        <v>45</v>
      </c>
      <c r="X868" t="s">
        <v>46</v>
      </c>
      <c r="AC868" s="3">
        <v>44182</v>
      </c>
      <c r="AE868" t="s">
        <v>48</v>
      </c>
      <c r="AG868" s="5"/>
    </row>
    <row r="869" spans="1:33" x14ac:dyDescent="0.3">
      <c r="A869" s="2" t="s">
        <v>3560</v>
      </c>
      <c r="B869" t="s">
        <v>4559</v>
      </c>
      <c r="D869" t="s">
        <v>34</v>
      </c>
      <c r="E869" t="s">
        <v>401</v>
      </c>
      <c r="F869" s="3">
        <v>44168</v>
      </c>
      <c r="G869" s="3">
        <v>44169</v>
      </c>
      <c r="H869" t="s">
        <v>2520</v>
      </c>
      <c r="J869" s="3"/>
      <c r="K869" s="4">
        <v>0</v>
      </c>
      <c r="L869" t="s">
        <v>38</v>
      </c>
      <c r="M869" t="s">
        <v>34</v>
      </c>
      <c r="N869" s="3">
        <v>44287</v>
      </c>
      <c r="O869" t="s">
        <v>134</v>
      </c>
      <c r="P869" t="s">
        <v>409</v>
      </c>
      <c r="R869" t="s">
        <v>41</v>
      </c>
      <c r="S869" t="s">
        <v>42</v>
      </c>
      <c r="T869" t="s">
        <v>52</v>
      </c>
      <c r="U869" t="s">
        <v>76</v>
      </c>
      <c r="W869" t="s">
        <v>201</v>
      </c>
      <c r="X869" t="s">
        <v>46</v>
      </c>
      <c r="Y869" t="s">
        <v>47</v>
      </c>
      <c r="AC869" s="3">
        <v>44316</v>
      </c>
      <c r="AE869" t="s">
        <v>545</v>
      </c>
      <c r="AG869" s="5"/>
    </row>
    <row r="870" spans="1:33" x14ac:dyDescent="0.3">
      <c r="A870" s="2" t="s">
        <v>3561</v>
      </c>
      <c r="B870" t="s">
        <v>4560</v>
      </c>
      <c r="D870" t="s">
        <v>34</v>
      </c>
      <c r="E870" t="s">
        <v>146</v>
      </c>
      <c r="F870" s="3">
        <v>44168</v>
      </c>
      <c r="G870" s="3">
        <v>44169</v>
      </c>
      <c r="H870" t="s">
        <v>2520</v>
      </c>
      <c r="J870" s="3"/>
      <c r="K870" s="4">
        <v>0</v>
      </c>
      <c r="L870" t="s">
        <v>38</v>
      </c>
      <c r="M870" t="s">
        <v>115</v>
      </c>
      <c r="N870" s="3">
        <v>44315</v>
      </c>
      <c r="O870" t="s">
        <v>134</v>
      </c>
      <c r="P870" t="s">
        <v>116</v>
      </c>
      <c r="Q870" t="s">
        <v>3562</v>
      </c>
      <c r="R870" t="s">
        <v>41</v>
      </c>
      <c r="S870" t="s">
        <v>95</v>
      </c>
      <c r="T870" t="s">
        <v>52</v>
      </c>
      <c r="U870" t="s">
        <v>76</v>
      </c>
      <c r="W870" t="s">
        <v>45</v>
      </c>
      <c r="X870" t="s">
        <v>46</v>
      </c>
      <c r="Y870" t="s">
        <v>55</v>
      </c>
      <c r="Z870" t="s">
        <v>172</v>
      </c>
      <c r="AC870" s="3">
        <v>44174</v>
      </c>
      <c r="AE870" t="s">
        <v>56</v>
      </c>
      <c r="AG870" s="5"/>
    </row>
    <row r="871" spans="1:33" x14ac:dyDescent="0.3">
      <c r="A871" s="2" t="s">
        <v>3563</v>
      </c>
      <c r="B871" t="s">
        <v>4561</v>
      </c>
      <c r="C871" t="s">
        <v>3564</v>
      </c>
      <c r="D871" t="s">
        <v>34</v>
      </c>
      <c r="E871" t="s">
        <v>86</v>
      </c>
      <c r="F871" s="3">
        <v>44361</v>
      </c>
      <c r="G871" s="3">
        <v>44368</v>
      </c>
      <c r="H871" t="s">
        <v>127</v>
      </c>
      <c r="J871" s="3">
        <v>44369</v>
      </c>
      <c r="K871" s="4">
        <v>131010</v>
      </c>
      <c r="L871" t="s">
        <v>38</v>
      </c>
      <c r="M871" t="s">
        <v>34</v>
      </c>
      <c r="N871" s="3">
        <v>44532</v>
      </c>
      <c r="O871" t="s">
        <v>80</v>
      </c>
      <c r="P871" t="s">
        <v>147</v>
      </c>
      <c r="R871" t="s">
        <v>41</v>
      </c>
      <c r="S871" t="s">
        <v>42</v>
      </c>
      <c r="T871" t="s">
        <v>52</v>
      </c>
      <c r="U871" t="s">
        <v>53</v>
      </c>
      <c r="V871" t="s">
        <v>3565</v>
      </c>
      <c r="W871" t="s">
        <v>129</v>
      </c>
      <c r="X871" t="s">
        <v>46</v>
      </c>
      <c r="Y871" t="s">
        <v>84</v>
      </c>
      <c r="AA871" t="s">
        <v>186</v>
      </c>
      <c r="AB871" t="s">
        <v>1313</v>
      </c>
      <c r="AC871" s="3"/>
      <c r="AD871" t="s">
        <v>90</v>
      </c>
      <c r="AE871" t="s">
        <v>56</v>
      </c>
      <c r="AF871" t="s">
        <v>672</v>
      </c>
      <c r="AG871" s="5">
        <v>3134</v>
      </c>
    </row>
    <row r="872" spans="1:33" x14ac:dyDescent="0.3">
      <c r="A872" s="2" t="s">
        <v>3566</v>
      </c>
      <c r="B872" t="s">
        <v>4562</v>
      </c>
      <c r="D872" t="s">
        <v>34</v>
      </c>
      <c r="E872" t="s">
        <v>1297</v>
      </c>
      <c r="F872" s="3">
        <v>44327</v>
      </c>
      <c r="G872" s="3">
        <v>44107</v>
      </c>
      <c r="H872" t="s">
        <v>2520</v>
      </c>
      <c r="J872" s="3">
        <v>44107</v>
      </c>
      <c r="K872" s="4">
        <v>0</v>
      </c>
      <c r="L872" t="s">
        <v>38</v>
      </c>
      <c r="M872" t="s">
        <v>115</v>
      </c>
      <c r="N872" s="3">
        <v>44434</v>
      </c>
      <c r="O872" t="s">
        <v>134</v>
      </c>
      <c r="P872" t="s">
        <v>116</v>
      </c>
      <c r="Q872" t="s">
        <v>1238</v>
      </c>
      <c r="R872" t="s">
        <v>41</v>
      </c>
      <c r="S872" t="s">
        <v>42</v>
      </c>
      <c r="T872" t="s">
        <v>52</v>
      </c>
      <c r="U872" t="s">
        <v>53</v>
      </c>
      <c r="W872" t="s">
        <v>2167</v>
      </c>
      <c r="X872" t="s">
        <v>46</v>
      </c>
      <c r="Y872" t="s">
        <v>84</v>
      </c>
      <c r="Z872" t="s">
        <v>172</v>
      </c>
      <c r="AC872" s="3">
        <v>44270</v>
      </c>
      <c r="AE872" t="s">
        <v>56</v>
      </c>
      <c r="AG872" s="5"/>
    </row>
    <row r="873" spans="1:33" x14ac:dyDescent="0.3">
      <c r="A873" s="2" t="s">
        <v>3567</v>
      </c>
      <c r="B873" t="s">
        <v>4563</v>
      </c>
      <c r="C873" t="s">
        <v>3568</v>
      </c>
      <c r="D873" t="s">
        <v>34</v>
      </c>
      <c r="E873" t="s">
        <v>2048</v>
      </c>
      <c r="F873" s="3">
        <v>44239</v>
      </c>
      <c r="G873" s="3">
        <v>44242</v>
      </c>
      <c r="H873" t="s">
        <v>2520</v>
      </c>
      <c r="I873" t="s">
        <v>37</v>
      </c>
      <c r="J873" s="3">
        <v>44239</v>
      </c>
      <c r="K873" s="4">
        <v>1600</v>
      </c>
      <c r="L873" t="s">
        <v>38</v>
      </c>
      <c r="M873" t="s">
        <v>34</v>
      </c>
      <c r="N873" s="3">
        <v>44438</v>
      </c>
      <c r="O873" t="s">
        <v>1180</v>
      </c>
      <c r="P873" t="s">
        <v>409</v>
      </c>
      <c r="Q873" t="s">
        <v>3569</v>
      </c>
      <c r="R873" t="s">
        <v>41</v>
      </c>
      <c r="S873" t="s">
        <v>42</v>
      </c>
      <c r="T873" t="s">
        <v>52</v>
      </c>
      <c r="U873" t="s">
        <v>76</v>
      </c>
      <c r="V873" t="s">
        <v>3570</v>
      </c>
      <c r="W873" t="s">
        <v>45</v>
      </c>
      <c r="X873" t="s">
        <v>46</v>
      </c>
      <c r="Y873" t="s">
        <v>47</v>
      </c>
      <c r="AA873" t="s">
        <v>139</v>
      </c>
      <c r="AB873" t="s">
        <v>89</v>
      </c>
      <c r="AC873" s="3">
        <v>44294</v>
      </c>
      <c r="AD873" t="s">
        <v>90</v>
      </c>
      <c r="AE873" t="s">
        <v>545</v>
      </c>
      <c r="AF873" t="s">
        <v>91</v>
      </c>
      <c r="AG873" s="5">
        <v>50</v>
      </c>
    </row>
    <row r="874" spans="1:33" x14ac:dyDescent="0.3">
      <c r="A874" s="2" t="s">
        <v>3571</v>
      </c>
      <c r="B874" t="s">
        <v>4564</v>
      </c>
      <c r="C874" t="s">
        <v>3572</v>
      </c>
      <c r="D874" t="s">
        <v>34</v>
      </c>
      <c r="E874" t="s">
        <v>401</v>
      </c>
      <c r="F874" s="3">
        <v>44166</v>
      </c>
      <c r="G874" s="3">
        <v>44168</v>
      </c>
      <c r="H874" t="s">
        <v>2520</v>
      </c>
      <c r="J874" s="3"/>
      <c r="K874" s="4">
        <v>0</v>
      </c>
      <c r="L874" t="s">
        <v>38</v>
      </c>
      <c r="M874" t="s">
        <v>34</v>
      </c>
      <c r="N874" s="3">
        <v>44313</v>
      </c>
      <c r="O874" t="s">
        <v>134</v>
      </c>
      <c r="P874" t="s">
        <v>409</v>
      </c>
      <c r="Q874" t="s">
        <v>3573</v>
      </c>
      <c r="R874" t="s">
        <v>41</v>
      </c>
      <c r="S874" t="s">
        <v>42</v>
      </c>
      <c r="T874" t="s">
        <v>52</v>
      </c>
      <c r="U874" t="s">
        <v>76</v>
      </c>
      <c r="X874" t="s">
        <v>46</v>
      </c>
      <c r="AC874" s="3">
        <v>44223</v>
      </c>
      <c r="AE874" t="s">
        <v>56</v>
      </c>
      <c r="AG874" s="5"/>
    </row>
    <row r="875" spans="1:33" x14ac:dyDescent="0.3">
      <c r="A875" s="2" t="s">
        <v>3320</v>
      </c>
      <c r="B875" t="s">
        <v>4565</v>
      </c>
      <c r="D875" t="s">
        <v>34</v>
      </c>
      <c r="E875" t="s">
        <v>2690</v>
      </c>
      <c r="F875" s="3">
        <v>44165</v>
      </c>
      <c r="G875" s="3"/>
      <c r="H875" t="s">
        <v>2520</v>
      </c>
      <c r="J875" s="3"/>
      <c r="K875" s="4">
        <v>0</v>
      </c>
      <c r="L875" t="s">
        <v>38</v>
      </c>
      <c r="M875" t="s">
        <v>115</v>
      </c>
      <c r="N875" s="3">
        <v>44343</v>
      </c>
      <c r="O875" t="s">
        <v>134</v>
      </c>
      <c r="P875" t="s">
        <v>116</v>
      </c>
      <c r="Q875" t="s">
        <v>3272</v>
      </c>
      <c r="R875" t="s">
        <v>41</v>
      </c>
      <c r="S875" t="s">
        <v>42</v>
      </c>
      <c r="T875" t="s">
        <v>43</v>
      </c>
      <c r="U875" t="s">
        <v>44</v>
      </c>
      <c r="W875" t="s">
        <v>45</v>
      </c>
      <c r="X875" t="s">
        <v>46</v>
      </c>
      <c r="Y875" t="s">
        <v>55</v>
      </c>
      <c r="Z875" t="s">
        <v>209</v>
      </c>
      <c r="AC875" s="3">
        <v>44228</v>
      </c>
      <c r="AE875" t="s">
        <v>48</v>
      </c>
      <c r="AG875" s="5"/>
    </row>
    <row r="876" spans="1:33" x14ac:dyDescent="0.3">
      <c r="A876" s="2" t="s">
        <v>3574</v>
      </c>
      <c r="B876" t="s">
        <v>4566</v>
      </c>
      <c r="D876" t="s">
        <v>34</v>
      </c>
      <c r="E876" t="s">
        <v>2690</v>
      </c>
      <c r="F876" s="3">
        <v>44165</v>
      </c>
      <c r="G876" s="3">
        <v>44166</v>
      </c>
      <c r="H876" t="s">
        <v>2520</v>
      </c>
      <c r="J876" s="3"/>
      <c r="K876" s="4">
        <v>0</v>
      </c>
      <c r="L876" t="s">
        <v>38</v>
      </c>
      <c r="M876" t="s">
        <v>115</v>
      </c>
      <c r="N876" s="3">
        <v>44328</v>
      </c>
      <c r="O876" t="s">
        <v>134</v>
      </c>
      <c r="P876" t="s">
        <v>116</v>
      </c>
      <c r="Q876" t="s">
        <v>3272</v>
      </c>
      <c r="R876" t="s">
        <v>41</v>
      </c>
      <c r="S876" t="s">
        <v>42</v>
      </c>
      <c r="T876" t="s">
        <v>43</v>
      </c>
      <c r="U876" t="s">
        <v>44</v>
      </c>
      <c r="W876" t="s">
        <v>45</v>
      </c>
      <c r="X876" t="s">
        <v>46</v>
      </c>
      <c r="Y876" t="s">
        <v>55</v>
      </c>
      <c r="Z876" t="s">
        <v>209</v>
      </c>
      <c r="AC876" s="3">
        <v>44168</v>
      </c>
      <c r="AE876" t="s">
        <v>48</v>
      </c>
      <c r="AG876" s="5"/>
    </row>
    <row r="877" spans="1:33" x14ac:dyDescent="0.3">
      <c r="A877" s="2" t="s">
        <v>3575</v>
      </c>
      <c r="B877" t="s">
        <v>4567</v>
      </c>
      <c r="D877" t="s">
        <v>34</v>
      </c>
      <c r="E877" t="s">
        <v>634</v>
      </c>
      <c r="F877" s="3">
        <v>44162</v>
      </c>
      <c r="G877" s="3">
        <v>44165</v>
      </c>
      <c r="H877" t="s">
        <v>2520</v>
      </c>
      <c r="J877" s="3"/>
      <c r="K877" s="4">
        <v>0</v>
      </c>
      <c r="L877" t="s">
        <v>38</v>
      </c>
      <c r="M877" t="s">
        <v>34</v>
      </c>
      <c r="N877" s="3">
        <v>44508</v>
      </c>
      <c r="O877" t="s">
        <v>80</v>
      </c>
      <c r="P877" t="s">
        <v>551</v>
      </c>
      <c r="R877" t="s">
        <v>41</v>
      </c>
      <c r="S877" t="s">
        <v>109</v>
      </c>
      <c r="T877" t="s">
        <v>43</v>
      </c>
      <c r="U877" t="s">
        <v>44</v>
      </c>
      <c r="W877" t="s">
        <v>45</v>
      </c>
      <c r="X877" t="s">
        <v>46</v>
      </c>
      <c r="Y877" t="s">
        <v>84</v>
      </c>
      <c r="AC877" s="3"/>
      <c r="AE877" t="s">
        <v>48</v>
      </c>
      <c r="AG877" s="5"/>
    </row>
    <row r="878" spans="1:33" x14ac:dyDescent="0.3">
      <c r="A878" s="2" t="s">
        <v>3576</v>
      </c>
      <c r="B878" t="s">
        <v>4568</v>
      </c>
      <c r="C878" t="s">
        <v>3577</v>
      </c>
      <c r="D878" t="s">
        <v>34</v>
      </c>
      <c r="E878" t="s">
        <v>321</v>
      </c>
      <c r="F878" s="3">
        <v>44162</v>
      </c>
      <c r="G878" s="3">
        <v>44183</v>
      </c>
      <c r="H878" t="s">
        <v>2520</v>
      </c>
      <c r="J878" s="3"/>
      <c r="K878" s="4">
        <v>0</v>
      </c>
      <c r="L878" t="s">
        <v>38</v>
      </c>
      <c r="M878" t="s">
        <v>34</v>
      </c>
      <c r="N878" s="3">
        <v>44347</v>
      </c>
      <c r="O878" t="s">
        <v>134</v>
      </c>
      <c r="P878" t="s">
        <v>409</v>
      </c>
      <c r="Q878" t="s">
        <v>3578</v>
      </c>
      <c r="R878" t="s">
        <v>41</v>
      </c>
      <c r="S878" t="s">
        <v>42</v>
      </c>
      <c r="T878" t="s">
        <v>43</v>
      </c>
      <c r="U878" t="s">
        <v>44</v>
      </c>
      <c r="W878" t="s">
        <v>201</v>
      </c>
      <c r="X878" t="s">
        <v>46</v>
      </c>
      <c r="Y878" t="s">
        <v>47</v>
      </c>
      <c r="AC878" s="3">
        <v>44236</v>
      </c>
      <c r="AE878" t="s">
        <v>68</v>
      </c>
      <c r="AG878" s="5"/>
    </row>
    <row r="879" spans="1:33" x14ac:dyDescent="0.3">
      <c r="A879" s="2" t="s">
        <v>3579</v>
      </c>
      <c r="B879" t="s">
        <v>4569</v>
      </c>
      <c r="C879" t="s">
        <v>3580</v>
      </c>
      <c r="D879" t="s">
        <v>34</v>
      </c>
      <c r="E879" t="s">
        <v>2520</v>
      </c>
      <c r="F879" s="3">
        <v>44180</v>
      </c>
      <c r="G879" s="3">
        <v>44161</v>
      </c>
      <c r="H879" t="s">
        <v>2520</v>
      </c>
      <c r="J879" s="3">
        <v>44161</v>
      </c>
      <c r="K879" s="4">
        <v>0</v>
      </c>
      <c r="L879" t="s">
        <v>38</v>
      </c>
      <c r="M879" t="s">
        <v>34</v>
      </c>
      <c r="N879" s="3">
        <v>44391</v>
      </c>
      <c r="O879" t="s">
        <v>134</v>
      </c>
      <c r="P879" t="s">
        <v>409</v>
      </c>
      <c r="Q879" t="s">
        <v>3581</v>
      </c>
      <c r="R879" t="s">
        <v>41</v>
      </c>
      <c r="S879" t="s">
        <v>109</v>
      </c>
      <c r="T879" t="s">
        <v>43</v>
      </c>
      <c r="U879" t="s">
        <v>44</v>
      </c>
      <c r="W879" t="s">
        <v>45</v>
      </c>
      <c r="X879" t="s">
        <v>46</v>
      </c>
      <c r="Y879" t="s">
        <v>47</v>
      </c>
      <c r="AC879" s="3">
        <v>44391</v>
      </c>
      <c r="AE879" t="s">
        <v>342</v>
      </c>
      <c r="AG879" s="5"/>
    </row>
    <row r="880" spans="1:33" x14ac:dyDescent="0.3">
      <c r="A880" s="2" t="s">
        <v>3582</v>
      </c>
      <c r="B880" t="s">
        <v>4570</v>
      </c>
      <c r="C880" t="s">
        <v>3583</v>
      </c>
      <c r="D880" t="s">
        <v>34</v>
      </c>
      <c r="E880" t="s">
        <v>3379</v>
      </c>
      <c r="F880" s="3">
        <v>44160</v>
      </c>
      <c r="G880" s="3">
        <v>44161</v>
      </c>
      <c r="H880" t="s">
        <v>2520</v>
      </c>
      <c r="J880" s="3"/>
      <c r="K880" s="4">
        <v>0</v>
      </c>
      <c r="L880" t="s">
        <v>38</v>
      </c>
      <c r="M880" t="s">
        <v>115</v>
      </c>
      <c r="N880" s="3">
        <v>44315</v>
      </c>
      <c r="O880" t="s">
        <v>134</v>
      </c>
      <c r="P880" t="s">
        <v>116</v>
      </c>
      <c r="Q880" t="s">
        <v>3584</v>
      </c>
      <c r="R880" t="s">
        <v>41</v>
      </c>
      <c r="S880" t="s">
        <v>42</v>
      </c>
      <c r="T880" t="s">
        <v>43</v>
      </c>
      <c r="U880" t="s">
        <v>44</v>
      </c>
      <c r="W880" t="s">
        <v>45</v>
      </c>
      <c r="X880" t="s">
        <v>46</v>
      </c>
      <c r="Y880" t="s">
        <v>47</v>
      </c>
      <c r="Z880" t="s">
        <v>209</v>
      </c>
      <c r="AC880" s="3">
        <v>44187</v>
      </c>
      <c r="AE880" t="s">
        <v>48</v>
      </c>
      <c r="AG880" s="5"/>
    </row>
    <row r="881" spans="1:33" x14ac:dyDescent="0.3">
      <c r="A881" s="2" t="s">
        <v>2264</v>
      </c>
      <c r="B881" t="s">
        <v>4571</v>
      </c>
      <c r="C881" t="s">
        <v>3585</v>
      </c>
      <c r="D881" t="s">
        <v>34</v>
      </c>
      <c r="E881" t="s">
        <v>108</v>
      </c>
      <c r="F881" s="3">
        <v>44159</v>
      </c>
      <c r="G881" s="3">
        <v>44160</v>
      </c>
      <c r="H881" t="s">
        <v>2520</v>
      </c>
      <c r="J881" s="3"/>
      <c r="K881" s="4">
        <v>0</v>
      </c>
      <c r="L881" t="s">
        <v>38</v>
      </c>
      <c r="M881" t="s">
        <v>34</v>
      </c>
      <c r="N881" s="3">
        <v>44313</v>
      </c>
      <c r="O881" t="s">
        <v>134</v>
      </c>
      <c r="P881" t="s">
        <v>409</v>
      </c>
      <c r="Q881" t="s">
        <v>3586</v>
      </c>
      <c r="R881" t="s">
        <v>41</v>
      </c>
      <c r="S881" t="s">
        <v>42</v>
      </c>
      <c r="T881" t="s">
        <v>52</v>
      </c>
      <c r="U881" t="s">
        <v>53</v>
      </c>
      <c r="W881" t="s">
        <v>201</v>
      </c>
      <c r="X881" t="s">
        <v>46</v>
      </c>
      <c r="AC881" s="3">
        <v>44001</v>
      </c>
      <c r="AE881" t="s">
        <v>56</v>
      </c>
      <c r="AG881" s="5"/>
    </row>
    <row r="882" spans="1:33" x14ac:dyDescent="0.3">
      <c r="A882" s="2" t="s">
        <v>1857</v>
      </c>
      <c r="B882" t="s">
        <v>4572</v>
      </c>
      <c r="D882" t="s">
        <v>34</v>
      </c>
      <c r="E882" t="s">
        <v>78</v>
      </c>
      <c r="F882" s="3">
        <v>44159</v>
      </c>
      <c r="G882" s="3">
        <v>44160</v>
      </c>
      <c r="H882" t="s">
        <v>2520</v>
      </c>
      <c r="J882" s="3"/>
      <c r="K882" s="4">
        <v>0</v>
      </c>
      <c r="L882" t="s">
        <v>38</v>
      </c>
      <c r="M882" t="s">
        <v>115</v>
      </c>
      <c r="N882" s="3">
        <v>44343</v>
      </c>
      <c r="O882" t="s">
        <v>134</v>
      </c>
      <c r="P882" t="s">
        <v>116</v>
      </c>
      <c r="Q882" t="s">
        <v>3587</v>
      </c>
      <c r="R882" t="s">
        <v>41</v>
      </c>
      <c r="S882" t="s">
        <v>109</v>
      </c>
      <c r="T882" t="s">
        <v>43</v>
      </c>
      <c r="U882" t="s">
        <v>44</v>
      </c>
      <c r="W882" t="s">
        <v>45</v>
      </c>
      <c r="X882" t="s">
        <v>46</v>
      </c>
      <c r="Y882" t="s">
        <v>55</v>
      </c>
      <c r="Z882" t="s">
        <v>209</v>
      </c>
      <c r="AC882" s="3">
        <v>44169</v>
      </c>
      <c r="AE882" t="s">
        <v>143</v>
      </c>
      <c r="AG882" s="5"/>
    </row>
    <row r="883" spans="1:33" x14ac:dyDescent="0.3">
      <c r="A883" s="2" t="s">
        <v>3588</v>
      </c>
      <c r="B883" t="s">
        <v>4573</v>
      </c>
      <c r="C883" t="s">
        <v>3589</v>
      </c>
      <c r="D883" t="s">
        <v>34</v>
      </c>
      <c r="E883" t="s">
        <v>2385</v>
      </c>
      <c r="F883" s="3">
        <v>44174</v>
      </c>
      <c r="G883" s="3">
        <v>44215</v>
      </c>
      <c r="H883" t="s">
        <v>72</v>
      </c>
      <c r="I883" t="s">
        <v>651</v>
      </c>
      <c r="J883" s="3">
        <v>44215</v>
      </c>
      <c r="K883" s="4">
        <v>13200</v>
      </c>
      <c r="L883" t="s">
        <v>38</v>
      </c>
      <c r="M883" t="s">
        <v>115</v>
      </c>
      <c r="N883" s="3">
        <v>44496</v>
      </c>
      <c r="O883" t="s">
        <v>128</v>
      </c>
      <c r="P883" t="s">
        <v>116</v>
      </c>
      <c r="Q883" t="s">
        <v>3590</v>
      </c>
      <c r="R883" t="s">
        <v>41</v>
      </c>
      <c r="S883" t="s">
        <v>42</v>
      </c>
      <c r="T883" t="s">
        <v>52</v>
      </c>
      <c r="U883" t="s">
        <v>53</v>
      </c>
      <c r="V883" t="s">
        <v>3591</v>
      </c>
      <c r="W883" t="s">
        <v>161</v>
      </c>
      <c r="X883" t="s">
        <v>46</v>
      </c>
      <c r="Y883" t="s">
        <v>84</v>
      </c>
      <c r="Z883" t="s">
        <v>172</v>
      </c>
      <c r="AA883" t="s">
        <v>298</v>
      </c>
      <c r="AB883" t="s">
        <v>193</v>
      </c>
      <c r="AC883" s="3">
        <v>44222</v>
      </c>
      <c r="AD883" t="s">
        <v>968</v>
      </c>
      <c r="AE883" t="s">
        <v>545</v>
      </c>
      <c r="AF883" t="s">
        <v>196</v>
      </c>
      <c r="AG883" s="5">
        <v>132</v>
      </c>
    </row>
    <row r="884" spans="1:33" x14ac:dyDescent="0.3">
      <c r="A884" s="2" t="s">
        <v>3592</v>
      </c>
      <c r="B884" t="s">
        <v>4574</v>
      </c>
      <c r="C884" t="s">
        <v>3593</v>
      </c>
      <c r="D884" t="s">
        <v>34</v>
      </c>
      <c r="E884" t="s">
        <v>2385</v>
      </c>
      <c r="F884" s="3">
        <v>44169</v>
      </c>
      <c r="G884" s="3">
        <v>44172</v>
      </c>
      <c r="H884" t="s">
        <v>2520</v>
      </c>
      <c r="J884" s="3"/>
      <c r="K884" s="4">
        <v>0</v>
      </c>
      <c r="L884" t="s">
        <v>38</v>
      </c>
      <c r="M884" t="s">
        <v>115</v>
      </c>
      <c r="N884" s="3">
        <v>44315</v>
      </c>
      <c r="O884" t="s">
        <v>134</v>
      </c>
      <c r="P884" t="s">
        <v>116</v>
      </c>
      <c r="Q884" t="s">
        <v>3594</v>
      </c>
      <c r="R884" t="s">
        <v>41</v>
      </c>
      <c r="S884" t="s">
        <v>42</v>
      </c>
      <c r="T884" t="s">
        <v>52</v>
      </c>
      <c r="U884" t="s">
        <v>53</v>
      </c>
      <c r="W884" t="s">
        <v>45</v>
      </c>
      <c r="X884" t="s">
        <v>46</v>
      </c>
      <c r="Y884" t="s">
        <v>47</v>
      </c>
      <c r="Z884" t="s">
        <v>172</v>
      </c>
      <c r="AC884" s="3">
        <v>44174</v>
      </c>
      <c r="AE884" t="s">
        <v>56</v>
      </c>
      <c r="AG884" s="5"/>
    </row>
    <row r="885" spans="1:33" x14ac:dyDescent="0.3">
      <c r="A885" s="2" t="s">
        <v>3595</v>
      </c>
      <c r="B885" t="s">
        <v>4575</v>
      </c>
      <c r="D885" t="s">
        <v>34</v>
      </c>
      <c r="E885" t="s">
        <v>377</v>
      </c>
      <c r="F885" s="3">
        <v>44158</v>
      </c>
      <c r="G885" s="3">
        <v>44137</v>
      </c>
      <c r="H885" t="s">
        <v>2520</v>
      </c>
      <c r="J885" s="3"/>
      <c r="K885" s="4">
        <v>0</v>
      </c>
      <c r="L885" t="s">
        <v>38</v>
      </c>
      <c r="M885" t="s">
        <v>115</v>
      </c>
      <c r="N885" s="3">
        <v>44463</v>
      </c>
      <c r="O885" t="s">
        <v>134</v>
      </c>
      <c r="P885" t="s">
        <v>116</v>
      </c>
      <c r="Q885" t="s">
        <v>675</v>
      </c>
      <c r="R885" t="s">
        <v>41</v>
      </c>
      <c r="S885" t="s">
        <v>95</v>
      </c>
      <c r="T885" t="s">
        <v>52</v>
      </c>
      <c r="U885" t="s">
        <v>53</v>
      </c>
      <c r="W885" t="s">
        <v>45</v>
      </c>
      <c r="X885" t="s">
        <v>46</v>
      </c>
      <c r="Y885" t="s">
        <v>84</v>
      </c>
      <c r="Z885" t="s">
        <v>209</v>
      </c>
      <c r="AC885" s="3">
        <v>44202</v>
      </c>
      <c r="AE885" t="s">
        <v>56</v>
      </c>
      <c r="AG885" s="5"/>
    </row>
    <row r="886" spans="1:33" x14ac:dyDescent="0.3">
      <c r="A886" s="2" t="s">
        <v>3596</v>
      </c>
      <c r="B886" t="s">
        <v>4576</v>
      </c>
      <c r="C886" t="s">
        <v>3597</v>
      </c>
      <c r="D886" t="s">
        <v>34</v>
      </c>
      <c r="E886" t="s">
        <v>2385</v>
      </c>
      <c r="F886" s="3">
        <v>44327</v>
      </c>
      <c r="G886" s="3">
        <v>44330</v>
      </c>
      <c r="H886" t="s">
        <v>36</v>
      </c>
      <c r="I886" t="s">
        <v>37</v>
      </c>
      <c r="J886" s="3">
        <v>44285</v>
      </c>
      <c r="K886" s="4">
        <v>1750</v>
      </c>
      <c r="L886" t="s">
        <v>38</v>
      </c>
      <c r="M886" t="s">
        <v>115</v>
      </c>
      <c r="N886" s="3">
        <v>44385</v>
      </c>
      <c r="O886" t="s">
        <v>128</v>
      </c>
      <c r="P886" t="s">
        <v>116</v>
      </c>
      <c r="Q886" t="s">
        <v>3598</v>
      </c>
      <c r="R886" t="s">
        <v>41</v>
      </c>
      <c r="S886" t="s">
        <v>42</v>
      </c>
      <c r="T886" t="s">
        <v>52</v>
      </c>
      <c r="U886" t="s">
        <v>76</v>
      </c>
      <c r="V886" t="s">
        <v>3599</v>
      </c>
      <c r="W886" t="s">
        <v>45</v>
      </c>
      <c r="X886" t="s">
        <v>46</v>
      </c>
      <c r="Y886" t="s">
        <v>55</v>
      </c>
      <c r="Z886" t="s">
        <v>172</v>
      </c>
      <c r="AA886" t="s">
        <v>120</v>
      </c>
      <c r="AB886" t="s">
        <v>193</v>
      </c>
      <c r="AC886" s="3">
        <v>44338</v>
      </c>
      <c r="AD886" t="s">
        <v>90</v>
      </c>
      <c r="AE886" t="s">
        <v>56</v>
      </c>
      <c r="AF886" t="s">
        <v>196</v>
      </c>
      <c r="AG886" s="5">
        <v>50</v>
      </c>
    </row>
    <row r="887" spans="1:33" x14ac:dyDescent="0.3">
      <c r="A887" s="2" t="s">
        <v>3600</v>
      </c>
      <c r="B887" t="s">
        <v>4577</v>
      </c>
      <c r="D887" t="s">
        <v>34</v>
      </c>
      <c r="E887" t="s">
        <v>75</v>
      </c>
      <c r="F887" s="3">
        <v>44313</v>
      </c>
      <c r="G887" s="3">
        <v>44077</v>
      </c>
      <c r="H887" t="s">
        <v>36</v>
      </c>
      <c r="I887" t="s">
        <v>37</v>
      </c>
      <c r="J887" s="3">
        <v>44077</v>
      </c>
      <c r="K887" s="4">
        <v>0</v>
      </c>
      <c r="L887" t="s">
        <v>38</v>
      </c>
      <c r="M887" t="s">
        <v>34</v>
      </c>
      <c r="N887" s="3">
        <v>44390</v>
      </c>
      <c r="O887" t="s">
        <v>134</v>
      </c>
      <c r="P887" t="s">
        <v>409</v>
      </c>
      <c r="Q887" t="s">
        <v>3601</v>
      </c>
      <c r="R887" t="s">
        <v>41</v>
      </c>
      <c r="S887" t="s">
        <v>42</v>
      </c>
      <c r="T887" t="s">
        <v>52</v>
      </c>
      <c r="U887" t="s">
        <v>76</v>
      </c>
      <c r="W887" t="s">
        <v>45</v>
      </c>
      <c r="X887" t="s">
        <v>46</v>
      </c>
      <c r="Y887" t="s">
        <v>47</v>
      </c>
      <c r="AC887" s="3">
        <v>44299</v>
      </c>
      <c r="AE887" t="s">
        <v>56</v>
      </c>
      <c r="AG887" s="5"/>
    </row>
    <row r="888" spans="1:33" x14ac:dyDescent="0.3">
      <c r="A888" s="2" t="s">
        <v>3602</v>
      </c>
      <c r="B888" t="s">
        <v>4578</v>
      </c>
      <c r="D888" t="s">
        <v>34</v>
      </c>
      <c r="E888" t="s">
        <v>35</v>
      </c>
      <c r="F888" s="3">
        <v>44306</v>
      </c>
      <c r="G888" s="3">
        <v>44125</v>
      </c>
      <c r="H888" t="s">
        <v>3380</v>
      </c>
      <c r="J888" s="3">
        <v>44125</v>
      </c>
      <c r="K888" s="4">
        <v>0</v>
      </c>
      <c r="L888" t="s">
        <v>38</v>
      </c>
      <c r="M888" t="s">
        <v>34</v>
      </c>
      <c r="N888" s="3">
        <v>44469</v>
      </c>
      <c r="O888" t="s">
        <v>134</v>
      </c>
      <c r="P888" t="s">
        <v>551</v>
      </c>
      <c r="R888" t="s">
        <v>41</v>
      </c>
      <c r="S888" t="s">
        <v>109</v>
      </c>
      <c r="T888" t="s">
        <v>43</v>
      </c>
      <c r="U888" t="s">
        <v>44</v>
      </c>
      <c r="W888" t="s">
        <v>201</v>
      </c>
      <c r="X888" t="s">
        <v>46</v>
      </c>
      <c r="Y888" t="s">
        <v>47</v>
      </c>
      <c r="AC888" s="3"/>
      <c r="AE888" t="s">
        <v>48</v>
      </c>
      <c r="AG888" s="5"/>
    </row>
    <row r="889" spans="1:33" x14ac:dyDescent="0.3">
      <c r="A889" s="2" t="s">
        <v>3603</v>
      </c>
      <c r="B889" t="s">
        <v>4579</v>
      </c>
      <c r="C889" t="s">
        <v>3604</v>
      </c>
      <c r="D889" t="s">
        <v>34</v>
      </c>
      <c r="E889" t="s">
        <v>3379</v>
      </c>
      <c r="F889" s="3">
        <v>44155</v>
      </c>
      <c r="G889" s="3">
        <v>44158</v>
      </c>
      <c r="H889" t="s">
        <v>2520</v>
      </c>
      <c r="J889" s="3"/>
      <c r="K889" s="4">
        <v>0</v>
      </c>
      <c r="L889" t="s">
        <v>38</v>
      </c>
      <c r="M889" t="s">
        <v>115</v>
      </c>
      <c r="N889" s="3">
        <v>44315</v>
      </c>
      <c r="O889" t="s">
        <v>134</v>
      </c>
      <c r="P889" t="s">
        <v>116</v>
      </c>
      <c r="Q889" t="s">
        <v>3605</v>
      </c>
      <c r="R889" t="s">
        <v>41</v>
      </c>
      <c r="S889" t="s">
        <v>42</v>
      </c>
      <c r="T889" t="s">
        <v>43</v>
      </c>
      <c r="U889" t="s">
        <v>44</v>
      </c>
      <c r="W889" t="s">
        <v>45</v>
      </c>
      <c r="X889" t="s">
        <v>46</v>
      </c>
      <c r="Y889" t="s">
        <v>55</v>
      </c>
      <c r="Z889" t="s">
        <v>209</v>
      </c>
      <c r="AC889" s="3">
        <v>44196</v>
      </c>
      <c r="AE889" t="s">
        <v>48</v>
      </c>
      <c r="AG889" s="5"/>
    </row>
    <row r="890" spans="1:33" x14ac:dyDescent="0.3">
      <c r="A890" s="2" t="s">
        <v>3606</v>
      </c>
      <c r="B890" t="s">
        <v>4580</v>
      </c>
      <c r="C890" t="s">
        <v>3607</v>
      </c>
      <c r="D890" t="s">
        <v>34</v>
      </c>
      <c r="E890" t="s">
        <v>377</v>
      </c>
      <c r="F890" s="3">
        <v>44154</v>
      </c>
      <c r="G890" s="3">
        <v>44096</v>
      </c>
      <c r="H890" t="s">
        <v>2324</v>
      </c>
      <c r="J890" s="3">
        <v>44082</v>
      </c>
      <c r="K890" s="4">
        <v>535650</v>
      </c>
      <c r="L890" t="s">
        <v>38</v>
      </c>
      <c r="M890" t="s">
        <v>34</v>
      </c>
      <c r="N890" s="3">
        <v>44448</v>
      </c>
      <c r="O890" t="s">
        <v>1180</v>
      </c>
      <c r="P890" t="s">
        <v>409</v>
      </c>
      <c r="Q890" t="s">
        <v>3608</v>
      </c>
      <c r="R890" t="s">
        <v>41</v>
      </c>
      <c r="S890" t="s">
        <v>109</v>
      </c>
      <c r="T890" t="s">
        <v>52</v>
      </c>
      <c r="U890" t="s">
        <v>53</v>
      </c>
      <c r="V890" t="s">
        <v>3609</v>
      </c>
      <c r="W890" t="s">
        <v>45</v>
      </c>
      <c r="X890" t="s">
        <v>46</v>
      </c>
      <c r="Y890" t="s">
        <v>47</v>
      </c>
      <c r="AA890" t="s">
        <v>3610</v>
      </c>
      <c r="AB890" t="s">
        <v>158</v>
      </c>
      <c r="AC890" s="3">
        <v>44407</v>
      </c>
      <c r="AD890" t="s">
        <v>90</v>
      </c>
      <c r="AE890" t="s">
        <v>293</v>
      </c>
      <c r="AF890" t="s">
        <v>67</v>
      </c>
      <c r="AG890" s="5">
        <v>17855</v>
      </c>
    </row>
    <row r="891" spans="1:33" x14ac:dyDescent="0.3">
      <c r="A891" s="2" t="s">
        <v>3611</v>
      </c>
      <c r="B891" t="s">
        <v>4581</v>
      </c>
      <c r="D891" t="s">
        <v>34</v>
      </c>
      <c r="E891" t="s">
        <v>75</v>
      </c>
      <c r="F891" s="3">
        <v>44313</v>
      </c>
      <c r="G891" s="3">
        <v>44151</v>
      </c>
      <c r="H891" t="s">
        <v>2520</v>
      </c>
      <c r="J891" s="3">
        <v>44151</v>
      </c>
      <c r="K891" s="4">
        <v>0</v>
      </c>
      <c r="L891" t="s">
        <v>38</v>
      </c>
      <c r="M891" t="s">
        <v>34</v>
      </c>
      <c r="N891" s="3">
        <v>44355</v>
      </c>
      <c r="O891" t="s">
        <v>134</v>
      </c>
      <c r="P891" t="s">
        <v>409</v>
      </c>
      <c r="Q891" t="s">
        <v>3612</v>
      </c>
      <c r="R891" t="s">
        <v>41</v>
      </c>
      <c r="S891" t="s">
        <v>42</v>
      </c>
      <c r="T891" t="s">
        <v>52</v>
      </c>
      <c r="U891" t="s">
        <v>53</v>
      </c>
      <c r="W891" t="s">
        <v>45</v>
      </c>
      <c r="X891" t="s">
        <v>46</v>
      </c>
      <c r="Y891" t="s">
        <v>47</v>
      </c>
      <c r="AC891" s="3">
        <v>44320</v>
      </c>
      <c r="AE891" t="s">
        <v>56</v>
      </c>
      <c r="AG891" s="5"/>
    </row>
    <row r="892" spans="1:33" x14ac:dyDescent="0.3">
      <c r="A892" s="2" t="s">
        <v>3613</v>
      </c>
      <c r="B892" t="s">
        <v>4582</v>
      </c>
      <c r="C892" t="s">
        <v>3614</v>
      </c>
      <c r="D892" t="s">
        <v>34</v>
      </c>
      <c r="E892" t="s">
        <v>936</v>
      </c>
      <c r="F892" s="3">
        <v>44489</v>
      </c>
      <c r="G892" s="3">
        <v>44285</v>
      </c>
      <c r="H892" t="s">
        <v>467</v>
      </c>
      <c r="J892" s="3">
        <v>44317</v>
      </c>
      <c r="K892" s="4">
        <v>2880</v>
      </c>
      <c r="L892" t="s">
        <v>38</v>
      </c>
      <c r="M892" t="s">
        <v>115</v>
      </c>
      <c r="N892" s="3">
        <v>44489</v>
      </c>
      <c r="O892" t="s">
        <v>128</v>
      </c>
      <c r="P892" t="s">
        <v>116</v>
      </c>
      <c r="Q892" t="s">
        <v>3615</v>
      </c>
      <c r="R892" t="s">
        <v>41</v>
      </c>
      <c r="S892" t="s">
        <v>109</v>
      </c>
      <c r="T892" t="s">
        <v>43</v>
      </c>
      <c r="U892" t="s">
        <v>44</v>
      </c>
      <c r="V892" t="s">
        <v>3616</v>
      </c>
      <c r="W892" t="s">
        <v>45</v>
      </c>
      <c r="X892" t="s">
        <v>46</v>
      </c>
      <c r="Y892" t="s">
        <v>84</v>
      </c>
      <c r="Z892" t="s">
        <v>209</v>
      </c>
      <c r="AA892" t="s">
        <v>139</v>
      </c>
      <c r="AB892" t="s">
        <v>89</v>
      </c>
      <c r="AC892" s="3">
        <v>44319</v>
      </c>
      <c r="AD892" t="s">
        <v>3617</v>
      </c>
      <c r="AE892" t="s">
        <v>1978</v>
      </c>
      <c r="AF892" t="s">
        <v>91</v>
      </c>
      <c r="AG892" s="5">
        <v>90</v>
      </c>
    </row>
    <row r="893" spans="1:33" x14ac:dyDescent="0.3">
      <c r="A893" s="2" t="s">
        <v>3618</v>
      </c>
      <c r="B893" t="s">
        <v>4583</v>
      </c>
      <c r="D893" t="s">
        <v>34</v>
      </c>
      <c r="E893" t="s">
        <v>321</v>
      </c>
      <c r="F893" s="3">
        <v>44154</v>
      </c>
      <c r="G893" s="3">
        <v>44158</v>
      </c>
      <c r="H893" t="s">
        <v>2520</v>
      </c>
      <c r="J893" s="3"/>
      <c r="K893" s="4">
        <v>0</v>
      </c>
      <c r="L893" t="s">
        <v>38</v>
      </c>
      <c r="M893" t="s">
        <v>34</v>
      </c>
      <c r="N893" s="3">
        <v>44307</v>
      </c>
      <c r="O893" t="s">
        <v>134</v>
      </c>
      <c r="P893" t="s">
        <v>409</v>
      </c>
      <c r="Q893" t="s">
        <v>3619</v>
      </c>
      <c r="R893" t="s">
        <v>41</v>
      </c>
      <c r="S893" t="s">
        <v>109</v>
      </c>
      <c r="T893" t="s">
        <v>43</v>
      </c>
      <c r="U893" t="s">
        <v>44</v>
      </c>
      <c r="W893" t="s">
        <v>45</v>
      </c>
      <c r="X893" t="s">
        <v>46</v>
      </c>
      <c r="Y893" t="s">
        <v>84</v>
      </c>
      <c r="AC893" s="3">
        <v>44209</v>
      </c>
      <c r="AE893" t="s">
        <v>293</v>
      </c>
      <c r="AG893" s="5"/>
    </row>
    <row r="894" spans="1:33" x14ac:dyDescent="0.3">
      <c r="A894" s="2" t="s">
        <v>3620</v>
      </c>
      <c r="B894" t="s">
        <v>4584</v>
      </c>
      <c r="C894" t="s">
        <v>3621</v>
      </c>
      <c r="D894" t="s">
        <v>34</v>
      </c>
      <c r="E894" t="s">
        <v>75</v>
      </c>
      <c r="F894" s="3">
        <v>44313</v>
      </c>
      <c r="G894" s="3">
        <v>44223</v>
      </c>
      <c r="H894" t="s">
        <v>467</v>
      </c>
      <c r="J894" s="3">
        <v>44280</v>
      </c>
      <c r="K894" s="4">
        <v>7200</v>
      </c>
      <c r="L894" t="s">
        <v>38</v>
      </c>
      <c r="M894" t="s">
        <v>34</v>
      </c>
      <c r="N894" s="3">
        <v>44530</v>
      </c>
      <c r="O894" t="s">
        <v>80</v>
      </c>
      <c r="P894" t="s">
        <v>409</v>
      </c>
      <c r="Q894" t="s">
        <v>3622</v>
      </c>
      <c r="R894" t="s">
        <v>41</v>
      </c>
      <c r="S894" t="s">
        <v>42</v>
      </c>
      <c r="T894" t="s">
        <v>52</v>
      </c>
      <c r="U894" t="s">
        <v>53</v>
      </c>
      <c r="V894" t="s">
        <v>3623</v>
      </c>
      <c r="W894" t="s">
        <v>45</v>
      </c>
      <c r="X894" t="s">
        <v>46</v>
      </c>
      <c r="Y894" t="s">
        <v>47</v>
      </c>
      <c r="AA894" t="s">
        <v>3624</v>
      </c>
      <c r="AB894" t="s">
        <v>89</v>
      </c>
      <c r="AC894" s="3">
        <v>44530</v>
      </c>
      <c r="AD894" t="s">
        <v>90</v>
      </c>
      <c r="AE894" t="s">
        <v>56</v>
      </c>
      <c r="AF894" t="s">
        <v>91</v>
      </c>
      <c r="AG894" s="5">
        <v>90</v>
      </c>
    </row>
    <row r="895" spans="1:33" x14ac:dyDescent="0.3">
      <c r="A895" s="2" t="s">
        <v>3625</v>
      </c>
      <c r="B895" t="s">
        <v>4585</v>
      </c>
      <c r="C895" t="s">
        <v>3626</v>
      </c>
      <c r="D895" t="s">
        <v>34</v>
      </c>
      <c r="E895" t="s">
        <v>168</v>
      </c>
      <c r="F895" s="3">
        <v>44153</v>
      </c>
      <c r="G895" s="3">
        <v>44155</v>
      </c>
      <c r="H895" t="s">
        <v>467</v>
      </c>
      <c r="J895" s="3">
        <v>44155</v>
      </c>
      <c r="K895" s="4">
        <v>4000</v>
      </c>
      <c r="L895" t="s">
        <v>38</v>
      </c>
      <c r="M895" t="s">
        <v>34</v>
      </c>
      <c r="N895" s="3">
        <v>44494</v>
      </c>
      <c r="O895" t="s">
        <v>128</v>
      </c>
      <c r="P895" t="s">
        <v>551</v>
      </c>
      <c r="R895" t="s">
        <v>41</v>
      </c>
      <c r="S895" t="s">
        <v>42</v>
      </c>
      <c r="T895" t="s">
        <v>52</v>
      </c>
      <c r="U895" t="s">
        <v>76</v>
      </c>
      <c r="V895" t="s">
        <v>3627</v>
      </c>
      <c r="W895" t="s">
        <v>45</v>
      </c>
      <c r="X895" t="s">
        <v>46</v>
      </c>
      <c r="Y895" t="s">
        <v>55</v>
      </c>
      <c r="AA895" t="s">
        <v>899</v>
      </c>
      <c r="AB895" t="s">
        <v>1823</v>
      </c>
      <c r="AC895" s="3"/>
      <c r="AD895" t="s">
        <v>90</v>
      </c>
      <c r="AE895" t="s">
        <v>56</v>
      </c>
      <c r="AF895" t="s">
        <v>1824</v>
      </c>
      <c r="AG895" s="5">
        <v>80</v>
      </c>
    </row>
    <row r="896" spans="1:33" x14ac:dyDescent="0.3">
      <c r="A896" s="2" t="s">
        <v>3628</v>
      </c>
      <c r="B896" t="s">
        <v>4586</v>
      </c>
      <c r="D896" t="s">
        <v>34</v>
      </c>
      <c r="E896" t="s">
        <v>2286</v>
      </c>
      <c r="F896" s="3">
        <v>44155</v>
      </c>
      <c r="G896" s="3">
        <v>44158</v>
      </c>
      <c r="H896" t="s">
        <v>3380</v>
      </c>
      <c r="J896" s="3"/>
      <c r="K896" s="4">
        <v>0</v>
      </c>
      <c r="L896" t="s">
        <v>38</v>
      </c>
      <c r="M896" t="s">
        <v>34</v>
      </c>
      <c r="N896" s="3">
        <v>44313</v>
      </c>
      <c r="O896" t="s">
        <v>134</v>
      </c>
      <c r="P896" t="s">
        <v>409</v>
      </c>
      <c r="Q896" t="s">
        <v>3629</v>
      </c>
      <c r="R896" t="s">
        <v>41</v>
      </c>
      <c r="S896" t="s">
        <v>42</v>
      </c>
      <c r="T896" t="s">
        <v>52</v>
      </c>
      <c r="U896" t="s">
        <v>76</v>
      </c>
      <c r="W896" t="s">
        <v>45</v>
      </c>
      <c r="X896" t="s">
        <v>46</v>
      </c>
      <c r="AC896" s="3">
        <v>44167</v>
      </c>
      <c r="AE896" t="s">
        <v>56</v>
      </c>
      <c r="AG896" s="5"/>
    </row>
    <row r="897" spans="1:33" x14ac:dyDescent="0.3">
      <c r="A897" s="2" t="s">
        <v>3630</v>
      </c>
      <c r="B897" t="s">
        <v>4587</v>
      </c>
      <c r="C897" t="s">
        <v>3631</v>
      </c>
      <c r="D897" t="s">
        <v>34</v>
      </c>
      <c r="E897" t="s">
        <v>401</v>
      </c>
      <c r="F897" s="3">
        <v>44152</v>
      </c>
      <c r="G897" s="3">
        <v>44131</v>
      </c>
      <c r="H897" t="s">
        <v>467</v>
      </c>
      <c r="J897" s="3">
        <v>44131</v>
      </c>
      <c r="K897" s="4">
        <v>768</v>
      </c>
      <c r="L897" t="s">
        <v>38</v>
      </c>
      <c r="M897" t="s">
        <v>115</v>
      </c>
      <c r="N897" s="3">
        <v>44448</v>
      </c>
      <c r="O897" t="s">
        <v>128</v>
      </c>
      <c r="P897" t="s">
        <v>116</v>
      </c>
      <c r="Q897" t="s">
        <v>1238</v>
      </c>
      <c r="R897" t="s">
        <v>41</v>
      </c>
      <c r="S897" t="s">
        <v>42</v>
      </c>
      <c r="T897" t="s">
        <v>52</v>
      </c>
      <c r="U897" t="s">
        <v>76</v>
      </c>
      <c r="V897" t="s">
        <v>3632</v>
      </c>
      <c r="W897" t="s">
        <v>129</v>
      </c>
      <c r="X897" t="s">
        <v>46</v>
      </c>
      <c r="Y897" t="s">
        <v>47</v>
      </c>
      <c r="Z897" t="s">
        <v>172</v>
      </c>
      <c r="AA897" t="s">
        <v>139</v>
      </c>
      <c r="AB897" t="s">
        <v>89</v>
      </c>
      <c r="AC897" s="3">
        <v>44134</v>
      </c>
      <c r="AD897" t="s">
        <v>90</v>
      </c>
      <c r="AE897" t="s">
        <v>56</v>
      </c>
      <c r="AF897" t="s">
        <v>91</v>
      </c>
      <c r="AG897" s="5">
        <v>24</v>
      </c>
    </row>
    <row r="898" spans="1:33" x14ac:dyDescent="0.3">
      <c r="A898" s="2" t="s">
        <v>3633</v>
      </c>
      <c r="B898" t="s">
        <v>4588</v>
      </c>
      <c r="C898" t="s">
        <v>3634</v>
      </c>
      <c r="D898" t="s">
        <v>34</v>
      </c>
      <c r="E898" t="s">
        <v>168</v>
      </c>
      <c r="F898" s="3">
        <v>44152</v>
      </c>
      <c r="G898" s="3">
        <v>44159</v>
      </c>
      <c r="H898" t="s">
        <v>467</v>
      </c>
      <c r="J898" s="3">
        <v>44217</v>
      </c>
      <c r="K898" s="4">
        <v>500</v>
      </c>
      <c r="L898" t="s">
        <v>38</v>
      </c>
      <c r="M898" t="s">
        <v>115</v>
      </c>
      <c r="N898" s="3">
        <v>44448</v>
      </c>
      <c r="O898" t="s">
        <v>128</v>
      </c>
      <c r="P898" t="s">
        <v>116</v>
      </c>
      <c r="Q898" t="s">
        <v>169</v>
      </c>
      <c r="R898" t="s">
        <v>41</v>
      </c>
      <c r="S898" t="s">
        <v>95</v>
      </c>
      <c r="T898" t="s">
        <v>52</v>
      </c>
      <c r="U898" t="s">
        <v>76</v>
      </c>
      <c r="V898" t="s">
        <v>3635</v>
      </c>
      <c r="W898" t="s">
        <v>45</v>
      </c>
      <c r="X898" t="s">
        <v>46</v>
      </c>
      <c r="Y898" t="s">
        <v>55</v>
      </c>
      <c r="Z898" t="s">
        <v>172</v>
      </c>
      <c r="AA898" t="s">
        <v>192</v>
      </c>
      <c r="AB898" t="s">
        <v>193</v>
      </c>
      <c r="AC898" s="3">
        <v>44186</v>
      </c>
      <c r="AD898" t="s">
        <v>236</v>
      </c>
      <c r="AE898" t="s">
        <v>56</v>
      </c>
      <c r="AF898" t="s">
        <v>196</v>
      </c>
      <c r="AG898" s="5">
        <v>10</v>
      </c>
    </row>
    <row r="899" spans="1:33" x14ac:dyDescent="0.3">
      <c r="A899" s="2" t="s">
        <v>2078</v>
      </c>
      <c r="B899" t="s">
        <v>4589</v>
      </c>
      <c r="D899" t="s">
        <v>34</v>
      </c>
      <c r="E899" t="s">
        <v>2048</v>
      </c>
      <c r="F899" s="3">
        <v>44162</v>
      </c>
      <c r="G899" s="3">
        <v>44165</v>
      </c>
      <c r="H899" t="s">
        <v>3274</v>
      </c>
      <c r="J899" s="3"/>
      <c r="K899" s="4">
        <v>0</v>
      </c>
      <c r="L899" t="s">
        <v>38</v>
      </c>
      <c r="M899" t="s">
        <v>34</v>
      </c>
      <c r="N899" s="3">
        <v>44357</v>
      </c>
      <c r="O899" t="s">
        <v>134</v>
      </c>
      <c r="P899" t="s">
        <v>409</v>
      </c>
      <c r="Q899" t="s">
        <v>3636</v>
      </c>
      <c r="R899" t="s">
        <v>41</v>
      </c>
      <c r="S899" t="s">
        <v>42</v>
      </c>
      <c r="T899" t="s">
        <v>52</v>
      </c>
      <c r="U899" t="s">
        <v>53</v>
      </c>
      <c r="W899" t="s">
        <v>45</v>
      </c>
      <c r="X899" t="s">
        <v>46</v>
      </c>
      <c r="AC899" s="3">
        <v>44218</v>
      </c>
      <c r="AE899" t="s">
        <v>56</v>
      </c>
      <c r="AG899" s="5"/>
    </row>
    <row r="900" spans="1:33" x14ac:dyDescent="0.3">
      <c r="A900" s="2" t="s">
        <v>3637</v>
      </c>
      <c r="B900" t="s">
        <v>4590</v>
      </c>
      <c r="C900" t="s">
        <v>3638</v>
      </c>
      <c r="D900" t="s">
        <v>34</v>
      </c>
      <c r="E900" t="s">
        <v>321</v>
      </c>
      <c r="F900" s="3">
        <v>44167</v>
      </c>
      <c r="G900" s="3">
        <v>44168</v>
      </c>
      <c r="H900" t="s">
        <v>467</v>
      </c>
      <c r="J900" s="3">
        <v>44270</v>
      </c>
      <c r="K900" s="4">
        <v>6750</v>
      </c>
      <c r="L900" t="s">
        <v>38</v>
      </c>
      <c r="M900" t="s">
        <v>115</v>
      </c>
      <c r="N900" s="3">
        <v>44448</v>
      </c>
      <c r="O900" t="s">
        <v>128</v>
      </c>
      <c r="P900" t="s">
        <v>116</v>
      </c>
      <c r="Q900" t="s">
        <v>3639</v>
      </c>
      <c r="R900" t="s">
        <v>41</v>
      </c>
      <c r="S900" t="s">
        <v>109</v>
      </c>
      <c r="T900" t="s">
        <v>43</v>
      </c>
      <c r="U900" t="s">
        <v>44</v>
      </c>
      <c r="V900" t="s">
        <v>3188</v>
      </c>
      <c r="W900" t="s">
        <v>45</v>
      </c>
      <c r="X900" t="s">
        <v>46</v>
      </c>
      <c r="Y900" t="s">
        <v>55</v>
      </c>
      <c r="Z900" t="s">
        <v>209</v>
      </c>
      <c r="AA900" t="s">
        <v>149</v>
      </c>
      <c r="AB900" t="s">
        <v>150</v>
      </c>
      <c r="AC900" s="3">
        <v>44179</v>
      </c>
      <c r="AD900" t="s">
        <v>306</v>
      </c>
      <c r="AE900" t="s">
        <v>342</v>
      </c>
      <c r="AF900" t="s">
        <v>151</v>
      </c>
      <c r="AG900" s="5">
        <v>90</v>
      </c>
    </row>
    <row r="901" spans="1:33" x14ac:dyDescent="0.3">
      <c r="A901" s="2" t="s">
        <v>3640</v>
      </c>
      <c r="B901" t="s">
        <v>4591</v>
      </c>
      <c r="C901" t="s">
        <v>3641</v>
      </c>
      <c r="D901" t="s">
        <v>34</v>
      </c>
      <c r="E901" t="s">
        <v>377</v>
      </c>
      <c r="F901" s="3">
        <v>44151</v>
      </c>
      <c r="G901" s="3"/>
      <c r="H901" t="s">
        <v>2520</v>
      </c>
      <c r="J901" s="3">
        <v>44154</v>
      </c>
      <c r="K901" s="4">
        <v>2500</v>
      </c>
      <c r="L901" t="s">
        <v>38</v>
      </c>
      <c r="M901" t="s">
        <v>34</v>
      </c>
      <c r="N901" s="3">
        <v>44448</v>
      </c>
      <c r="O901" t="s">
        <v>128</v>
      </c>
      <c r="P901" t="s">
        <v>409</v>
      </c>
      <c r="Q901" t="s">
        <v>3642</v>
      </c>
      <c r="R901" t="s">
        <v>41</v>
      </c>
      <c r="S901" t="s">
        <v>42</v>
      </c>
      <c r="T901" t="s">
        <v>52</v>
      </c>
      <c r="U901" t="s">
        <v>53</v>
      </c>
      <c r="V901" t="s">
        <v>3643</v>
      </c>
      <c r="X901" t="s">
        <v>46</v>
      </c>
      <c r="Y901" t="s">
        <v>47</v>
      </c>
      <c r="AA901" t="s">
        <v>192</v>
      </c>
      <c r="AB901" t="s">
        <v>671</v>
      </c>
      <c r="AC901" s="3">
        <v>44253</v>
      </c>
      <c r="AD901" t="s">
        <v>90</v>
      </c>
      <c r="AE901" t="s">
        <v>56</v>
      </c>
      <c r="AF901" t="s">
        <v>1314</v>
      </c>
      <c r="AG901" s="5">
        <v>50</v>
      </c>
    </row>
    <row r="902" spans="1:33" x14ac:dyDescent="0.3">
      <c r="A902" s="2" t="s">
        <v>3640</v>
      </c>
      <c r="B902" t="s">
        <v>4592</v>
      </c>
      <c r="C902" t="s">
        <v>3644</v>
      </c>
      <c r="D902" t="s">
        <v>34</v>
      </c>
      <c r="E902" t="s">
        <v>377</v>
      </c>
      <c r="F902" s="3">
        <v>44151</v>
      </c>
      <c r="G902" s="3">
        <v>44153</v>
      </c>
      <c r="H902" t="s">
        <v>467</v>
      </c>
      <c r="J902" s="3">
        <v>44154</v>
      </c>
      <c r="K902" s="4">
        <v>6300</v>
      </c>
      <c r="L902" t="s">
        <v>38</v>
      </c>
      <c r="M902" t="s">
        <v>34</v>
      </c>
      <c r="N902" s="3">
        <v>44448</v>
      </c>
      <c r="O902" t="s">
        <v>128</v>
      </c>
      <c r="P902" t="s">
        <v>409</v>
      </c>
      <c r="R902" t="s">
        <v>41</v>
      </c>
      <c r="S902" t="s">
        <v>42</v>
      </c>
      <c r="T902" t="s">
        <v>52</v>
      </c>
      <c r="U902" t="s">
        <v>53</v>
      </c>
      <c r="V902" t="s">
        <v>3645</v>
      </c>
      <c r="W902" t="s">
        <v>45</v>
      </c>
      <c r="X902" t="s">
        <v>46</v>
      </c>
      <c r="AA902" t="s">
        <v>192</v>
      </c>
      <c r="AB902" t="s">
        <v>1313</v>
      </c>
      <c r="AC902" s="3">
        <v>44253</v>
      </c>
      <c r="AD902" t="s">
        <v>90</v>
      </c>
      <c r="AE902" t="s">
        <v>56</v>
      </c>
      <c r="AF902" t="s">
        <v>672</v>
      </c>
      <c r="AG902" s="5">
        <v>180</v>
      </c>
    </row>
    <row r="903" spans="1:33" x14ac:dyDescent="0.3">
      <c r="A903" s="2" t="s">
        <v>637</v>
      </c>
      <c r="B903" t="s">
        <v>4593</v>
      </c>
      <c r="C903" t="s">
        <v>3646</v>
      </c>
      <c r="D903" t="s">
        <v>34</v>
      </c>
      <c r="E903" t="s">
        <v>112</v>
      </c>
      <c r="F903" s="3">
        <v>44151</v>
      </c>
      <c r="G903" s="3">
        <v>44152</v>
      </c>
      <c r="H903" t="s">
        <v>72</v>
      </c>
      <c r="I903" t="s">
        <v>651</v>
      </c>
      <c r="J903" s="3">
        <v>44153</v>
      </c>
      <c r="K903" s="4">
        <v>3540</v>
      </c>
      <c r="L903" t="s">
        <v>38</v>
      </c>
      <c r="M903" t="s">
        <v>115</v>
      </c>
      <c r="N903" s="3">
        <v>44496</v>
      </c>
      <c r="O903" t="s">
        <v>128</v>
      </c>
      <c r="P903" t="s">
        <v>116</v>
      </c>
      <c r="Q903" t="s">
        <v>3647</v>
      </c>
      <c r="R903" t="s">
        <v>41</v>
      </c>
      <c r="S903" t="s">
        <v>42</v>
      </c>
      <c r="T903" t="s">
        <v>66</v>
      </c>
      <c r="U903" t="s">
        <v>67</v>
      </c>
      <c r="V903" t="s">
        <v>3648</v>
      </c>
      <c r="W903" t="s">
        <v>161</v>
      </c>
      <c r="X903" t="s">
        <v>46</v>
      </c>
      <c r="Y903" t="s">
        <v>55</v>
      </c>
      <c r="Z903" t="s">
        <v>119</v>
      </c>
      <c r="AA903" t="s">
        <v>298</v>
      </c>
      <c r="AB903" t="s">
        <v>782</v>
      </c>
      <c r="AC903" s="3">
        <v>44154</v>
      </c>
      <c r="AD903" t="s">
        <v>90</v>
      </c>
      <c r="AE903" t="s">
        <v>130</v>
      </c>
      <c r="AF903" t="s">
        <v>1094</v>
      </c>
      <c r="AG903" s="5">
        <v>30</v>
      </c>
    </row>
    <row r="904" spans="1:33" x14ac:dyDescent="0.3">
      <c r="A904" s="2" t="s">
        <v>3649</v>
      </c>
      <c r="B904" t="s">
        <v>4594</v>
      </c>
      <c r="C904" t="s">
        <v>3650</v>
      </c>
      <c r="D904" t="s">
        <v>34</v>
      </c>
      <c r="E904" t="s">
        <v>1297</v>
      </c>
      <c r="F904" s="3">
        <v>44490</v>
      </c>
      <c r="G904" s="3">
        <v>44126</v>
      </c>
      <c r="H904" t="s">
        <v>72</v>
      </c>
      <c r="I904" t="s">
        <v>651</v>
      </c>
      <c r="J904" s="3">
        <v>44126</v>
      </c>
      <c r="K904" s="4">
        <v>22520</v>
      </c>
      <c r="L904" t="s">
        <v>38</v>
      </c>
      <c r="M904" t="s">
        <v>115</v>
      </c>
      <c r="N904" s="3">
        <v>44496</v>
      </c>
      <c r="O904" t="s">
        <v>128</v>
      </c>
      <c r="P904" t="s">
        <v>116</v>
      </c>
      <c r="Q904" t="s">
        <v>3651</v>
      </c>
      <c r="R904" t="s">
        <v>41</v>
      </c>
      <c r="S904" t="s">
        <v>95</v>
      </c>
      <c r="T904" t="s">
        <v>43</v>
      </c>
      <c r="U904" t="s">
        <v>44</v>
      </c>
      <c r="V904" t="s">
        <v>3652</v>
      </c>
      <c r="W904" t="s">
        <v>54</v>
      </c>
      <c r="X904" t="s">
        <v>46</v>
      </c>
      <c r="Y904" t="s">
        <v>47</v>
      </c>
      <c r="Z904" t="s">
        <v>209</v>
      </c>
      <c r="AA904" t="s">
        <v>3653</v>
      </c>
      <c r="AB904" t="s">
        <v>1449</v>
      </c>
      <c r="AC904" s="3">
        <v>44147</v>
      </c>
      <c r="AD904" t="s">
        <v>325</v>
      </c>
      <c r="AE904" t="s">
        <v>48</v>
      </c>
      <c r="AF904" t="s">
        <v>1450</v>
      </c>
      <c r="AG904" s="5">
        <v>344</v>
      </c>
    </row>
    <row r="905" spans="1:33" x14ac:dyDescent="0.3">
      <c r="A905" s="2" t="s">
        <v>3654</v>
      </c>
      <c r="B905" t="s">
        <v>4595</v>
      </c>
      <c r="C905" t="s">
        <v>3655</v>
      </c>
      <c r="D905" t="s">
        <v>34</v>
      </c>
      <c r="E905" t="s">
        <v>401</v>
      </c>
      <c r="F905" s="3">
        <v>44148</v>
      </c>
      <c r="G905" s="3">
        <v>44165</v>
      </c>
      <c r="H905" t="s">
        <v>467</v>
      </c>
      <c r="J905" s="3">
        <v>44165</v>
      </c>
      <c r="K905" s="4">
        <v>1920</v>
      </c>
      <c r="L905" t="s">
        <v>38</v>
      </c>
      <c r="M905" t="s">
        <v>115</v>
      </c>
      <c r="N905" s="3">
        <v>44448</v>
      </c>
      <c r="O905" t="s">
        <v>128</v>
      </c>
      <c r="P905" t="s">
        <v>116</v>
      </c>
      <c r="Q905" t="s">
        <v>1524</v>
      </c>
      <c r="R905" t="s">
        <v>1366</v>
      </c>
      <c r="S905" t="s">
        <v>42</v>
      </c>
      <c r="T905" t="s">
        <v>52</v>
      </c>
      <c r="U905" t="s">
        <v>76</v>
      </c>
      <c r="V905" t="s">
        <v>3656</v>
      </c>
      <c r="W905" t="s">
        <v>45</v>
      </c>
      <c r="X905" t="s">
        <v>46</v>
      </c>
      <c r="Y905" t="s">
        <v>84</v>
      </c>
      <c r="Z905" t="s">
        <v>209</v>
      </c>
      <c r="AA905" t="s">
        <v>186</v>
      </c>
      <c r="AB905" t="s">
        <v>1313</v>
      </c>
      <c r="AC905" s="3">
        <v>44277</v>
      </c>
      <c r="AD905" t="s">
        <v>90</v>
      </c>
      <c r="AE905" t="s">
        <v>56</v>
      </c>
      <c r="AF905" t="s">
        <v>1314</v>
      </c>
      <c r="AG905" s="5">
        <v>60</v>
      </c>
    </row>
    <row r="906" spans="1:33" x14ac:dyDescent="0.3">
      <c r="A906" s="2" t="s">
        <v>3657</v>
      </c>
      <c r="B906" t="s">
        <v>4596</v>
      </c>
      <c r="C906" t="s">
        <v>3658</v>
      </c>
      <c r="D906" t="s">
        <v>34</v>
      </c>
      <c r="E906" t="s">
        <v>401</v>
      </c>
      <c r="F906" s="3">
        <v>44148</v>
      </c>
      <c r="G906" s="3">
        <v>44166</v>
      </c>
      <c r="H906" t="s">
        <v>467</v>
      </c>
      <c r="J906" s="3">
        <v>44188</v>
      </c>
      <c r="K906" s="4">
        <v>25500</v>
      </c>
      <c r="L906" t="s">
        <v>38</v>
      </c>
      <c r="M906" t="s">
        <v>34</v>
      </c>
      <c r="N906" s="3">
        <v>44448</v>
      </c>
      <c r="O906" t="s">
        <v>128</v>
      </c>
      <c r="P906" t="s">
        <v>81</v>
      </c>
      <c r="R906" t="s">
        <v>41</v>
      </c>
      <c r="S906" t="s">
        <v>42</v>
      </c>
      <c r="T906" t="s">
        <v>52</v>
      </c>
      <c r="U906" t="s">
        <v>76</v>
      </c>
      <c r="V906" t="s">
        <v>3659</v>
      </c>
      <c r="W906" t="s">
        <v>45</v>
      </c>
      <c r="X906" t="s">
        <v>46</v>
      </c>
      <c r="Y906" t="s">
        <v>84</v>
      </c>
      <c r="AA906" t="s">
        <v>2932</v>
      </c>
      <c r="AB906" t="s">
        <v>158</v>
      </c>
      <c r="AC906" s="3"/>
      <c r="AD906" t="s">
        <v>90</v>
      </c>
      <c r="AE906" t="s">
        <v>56</v>
      </c>
      <c r="AF906" t="s">
        <v>67</v>
      </c>
      <c r="AG906" s="5">
        <v>170</v>
      </c>
    </row>
    <row r="907" spans="1:33" x14ac:dyDescent="0.3">
      <c r="A907" s="2" t="s">
        <v>3660</v>
      </c>
      <c r="B907" t="s">
        <v>4597</v>
      </c>
      <c r="C907" t="s">
        <v>3661</v>
      </c>
      <c r="D907" t="s">
        <v>34</v>
      </c>
      <c r="E907" t="s">
        <v>3379</v>
      </c>
      <c r="F907" s="3">
        <v>44148</v>
      </c>
      <c r="G907" s="3">
        <v>44151</v>
      </c>
      <c r="H907" t="s">
        <v>36</v>
      </c>
      <c r="J907" s="3"/>
      <c r="K907" s="4">
        <v>0</v>
      </c>
      <c r="L907" t="s">
        <v>38</v>
      </c>
      <c r="M907" t="s">
        <v>34</v>
      </c>
      <c r="N907" s="3">
        <v>44315</v>
      </c>
      <c r="O907" t="s">
        <v>134</v>
      </c>
      <c r="P907" t="s">
        <v>116</v>
      </c>
      <c r="Q907" t="s">
        <v>3662</v>
      </c>
      <c r="R907" t="s">
        <v>41</v>
      </c>
      <c r="S907" t="s">
        <v>42</v>
      </c>
      <c r="T907" t="s">
        <v>43</v>
      </c>
      <c r="U907" t="s">
        <v>44</v>
      </c>
      <c r="W907" t="s">
        <v>45</v>
      </c>
      <c r="X907" t="s">
        <v>46</v>
      </c>
      <c r="Y907" t="s">
        <v>55</v>
      </c>
      <c r="AC907" s="3">
        <v>44151</v>
      </c>
      <c r="AE907" t="s">
        <v>48</v>
      </c>
      <c r="AG907" s="5"/>
    </row>
    <row r="908" spans="1:33" x14ac:dyDescent="0.3">
      <c r="A908" s="2" t="s">
        <v>3663</v>
      </c>
      <c r="B908" t="s">
        <v>4598</v>
      </c>
      <c r="C908" t="s">
        <v>3664</v>
      </c>
      <c r="D908" t="s">
        <v>34</v>
      </c>
      <c r="E908" t="s">
        <v>132</v>
      </c>
      <c r="F908" s="3">
        <v>44147</v>
      </c>
      <c r="G908" s="3">
        <v>44154</v>
      </c>
      <c r="H908" t="s">
        <v>72</v>
      </c>
      <c r="J908" s="3"/>
      <c r="K908" s="4">
        <v>0</v>
      </c>
      <c r="L908" t="s">
        <v>38</v>
      </c>
      <c r="M908" t="s">
        <v>34</v>
      </c>
      <c r="N908" s="3">
        <v>44354</v>
      </c>
      <c r="O908" t="s">
        <v>134</v>
      </c>
      <c r="P908" t="s">
        <v>409</v>
      </c>
      <c r="Q908" t="s">
        <v>3665</v>
      </c>
      <c r="R908" t="s">
        <v>41</v>
      </c>
      <c r="S908" t="s">
        <v>109</v>
      </c>
      <c r="T908" t="s">
        <v>66</v>
      </c>
      <c r="U908" t="s">
        <v>67</v>
      </c>
      <c r="X908" t="s">
        <v>46</v>
      </c>
      <c r="Y908" t="s">
        <v>55</v>
      </c>
      <c r="AC908" s="3">
        <v>44340</v>
      </c>
      <c r="AE908" t="s">
        <v>1410</v>
      </c>
      <c r="AG908" s="5"/>
    </row>
    <row r="909" spans="1:33" x14ac:dyDescent="0.3">
      <c r="A909" s="2" t="s">
        <v>3666</v>
      </c>
      <c r="B909" t="s">
        <v>4599</v>
      </c>
      <c r="C909" t="s">
        <v>3667</v>
      </c>
      <c r="D909" t="s">
        <v>34</v>
      </c>
      <c r="E909" t="s">
        <v>936</v>
      </c>
      <c r="F909" s="3">
        <v>44489</v>
      </c>
      <c r="G909" s="3">
        <v>43952</v>
      </c>
      <c r="H909" t="s">
        <v>467</v>
      </c>
      <c r="J909" s="3">
        <v>44323</v>
      </c>
      <c r="K909" s="4">
        <v>1000</v>
      </c>
      <c r="L909" t="s">
        <v>38</v>
      </c>
      <c r="M909" t="s">
        <v>115</v>
      </c>
      <c r="N909" s="3">
        <v>44489</v>
      </c>
      <c r="O909" t="s">
        <v>128</v>
      </c>
      <c r="P909" t="s">
        <v>116</v>
      </c>
      <c r="Q909" t="s">
        <v>3668</v>
      </c>
      <c r="R909" t="s">
        <v>41</v>
      </c>
      <c r="S909" t="s">
        <v>42</v>
      </c>
      <c r="T909" t="s">
        <v>52</v>
      </c>
      <c r="U909" t="s">
        <v>53</v>
      </c>
      <c r="V909" t="s">
        <v>3669</v>
      </c>
      <c r="W909" t="s">
        <v>45</v>
      </c>
      <c r="X909" t="s">
        <v>46</v>
      </c>
      <c r="Y909" t="s">
        <v>47</v>
      </c>
      <c r="Z909" t="s">
        <v>172</v>
      </c>
      <c r="AA909" t="s">
        <v>192</v>
      </c>
      <c r="AB909" t="s">
        <v>193</v>
      </c>
      <c r="AC909" s="3">
        <v>44323</v>
      </c>
      <c r="AD909" t="s">
        <v>968</v>
      </c>
      <c r="AE909" t="s">
        <v>123</v>
      </c>
      <c r="AF909" t="s">
        <v>196</v>
      </c>
      <c r="AG909" s="5">
        <v>20</v>
      </c>
    </row>
    <row r="910" spans="1:33" x14ac:dyDescent="0.3">
      <c r="A910" s="2" t="s">
        <v>3670</v>
      </c>
      <c r="B910" t="s">
        <v>4600</v>
      </c>
      <c r="C910" t="s">
        <v>3671</v>
      </c>
      <c r="D910" t="s">
        <v>34</v>
      </c>
      <c r="E910" t="s">
        <v>377</v>
      </c>
      <c r="F910" s="3">
        <v>44146</v>
      </c>
      <c r="G910" s="3">
        <v>44076</v>
      </c>
      <c r="H910" t="s">
        <v>467</v>
      </c>
      <c r="J910" s="3">
        <v>44083</v>
      </c>
      <c r="K910" s="4">
        <v>1920</v>
      </c>
      <c r="L910" t="s">
        <v>38</v>
      </c>
      <c r="M910" t="s">
        <v>34</v>
      </c>
      <c r="N910" s="3">
        <v>44448</v>
      </c>
      <c r="O910" t="s">
        <v>128</v>
      </c>
      <c r="P910" t="s">
        <v>81</v>
      </c>
      <c r="R910" t="s">
        <v>41</v>
      </c>
      <c r="S910" t="s">
        <v>109</v>
      </c>
      <c r="T910" t="s">
        <v>52</v>
      </c>
      <c r="U910" t="s">
        <v>53</v>
      </c>
      <c r="V910" t="s">
        <v>129</v>
      </c>
      <c r="W910" t="s">
        <v>129</v>
      </c>
      <c r="X910" t="s">
        <v>46</v>
      </c>
      <c r="Y910" t="s">
        <v>47</v>
      </c>
      <c r="AA910" t="s">
        <v>139</v>
      </c>
      <c r="AB910" t="s">
        <v>89</v>
      </c>
      <c r="AC910" s="3"/>
      <c r="AD910" t="s">
        <v>90</v>
      </c>
      <c r="AE910" t="s">
        <v>56</v>
      </c>
      <c r="AF910" t="s">
        <v>91</v>
      </c>
      <c r="AG910" s="5">
        <v>60</v>
      </c>
    </row>
    <row r="911" spans="1:33" x14ac:dyDescent="0.3">
      <c r="A911" s="2" t="s">
        <v>3672</v>
      </c>
      <c r="B911" t="s">
        <v>4601</v>
      </c>
      <c r="C911" t="s">
        <v>3673</v>
      </c>
      <c r="D911" t="s">
        <v>34</v>
      </c>
      <c r="E911" t="s">
        <v>1297</v>
      </c>
      <c r="F911" s="3">
        <v>44490</v>
      </c>
      <c r="G911" s="3">
        <v>44137</v>
      </c>
      <c r="H911" t="s">
        <v>3674</v>
      </c>
      <c r="I911" t="s">
        <v>651</v>
      </c>
      <c r="J911" s="3">
        <v>44137</v>
      </c>
      <c r="K911" s="4">
        <v>26600</v>
      </c>
      <c r="L911" t="s">
        <v>38</v>
      </c>
      <c r="M911" t="s">
        <v>115</v>
      </c>
      <c r="N911" s="3">
        <v>44496</v>
      </c>
      <c r="O911" t="s">
        <v>128</v>
      </c>
      <c r="P911" t="s">
        <v>116</v>
      </c>
      <c r="Q911" t="s">
        <v>3675</v>
      </c>
      <c r="R911" t="s">
        <v>595</v>
      </c>
      <c r="S911" t="s">
        <v>95</v>
      </c>
      <c r="T911" t="s">
        <v>385</v>
      </c>
      <c r="U911" t="s">
        <v>1446</v>
      </c>
      <c r="V911" t="s">
        <v>3676</v>
      </c>
      <c r="W911" t="s">
        <v>45</v>
      </c>
      <c r="X911" t="s">
        <v>46</v>
      </c>
      <c r="Y911" t="s">
        <v>171</v>
      </c>
      <c r="Z911" t="s">
        <v>119</v>
      </c>
      <c r="AA911" t="s">
        <v>3677</v>
      </c>
      <c r="AB911" t="s">
        <v>3678</v>
      </c>
      <c r="AC911" s="3">
        <v>44139</v>
      </c>
      <c r="AD911" t="s">
        <v>3679</v>
      </c>
      <c r="AE911" t="s">
        <v>162</v>
      </c>
      <c r="AF911" t="s">
        <v>3680</v>
      </c>
      <c r="AG911" s="5">
        <v>266</v>
      </c>
    </row>
    <row r="912" spans="1:33" x14ac:dyDescent="0.3">
      <c r="A912" s="2" t="s">
        <v>3189</v>
      </c>
      <c r="B912" t="s">
        <v>4602</v>
      </c>
      <c r="C912" t="s">
        <v>3681</v>
      </c>
      <c r="D912" t="s">
        <v>34</v>
      </c>
      <c r="E912" t="s">
        <v>377</v>
      </c>
      <c r="F912" s="3">
        <v>44146</v>
      </c>
      <c r="G912" s="3">
        <v>44126</v>
      </c>
      <c r="H912" t="s">
        <v>467</v>
      </c>
      <c r="J912" s="3">
        <v>44137</v>
      </c>
      <c r="K912" s="4">
        <v>45000</v>
      </c>
      <c r="L912" t="s">
        <v>38</v>
      </c>
      <c r="M912" t="s">
        <v>115</v>
      </c>
      <c r="N912" s="3">
        <v>44448</v>
      </c>
      <c r="O912" t="s">
        <v>128</v>
      </c>
      <c r="P912" t="s">
        <v>116</v>
      </c>
      <c r="Q912" t="s">
        <v>3682</v>
      </c>
      <c r="R912" t="s">
        <v>41</v>
      </c>
      <c r="S912" t="s">
        <v>42</v>
      </c>
      <c r="T912" t="s">
        <v>52</v>
      </c>
      <c r="U912" t="s">
        <v>53</v>
      </c>
      <c r="V912" t="s">
        <v>3683</v>
      </c>
      <c r="W912" t="s">
        <v>45</v>
      </c>
      <c r="X912" t="s">
        <v>46</v>
      </c>
      <c r="Y912" t="s">
        <v>84</v>
      </c>
      <c r="Z912" t="s">
        <v>209</v>
      </c>
      <c r="AA912" t="s">
        <v>2016</v>
      </c>
      <c r="AB912" t="s">
        <v>121</v>
      </c>
      <c r="AC912" s="3">
        <v>44146</v>
      </c>
      <c r="AD912" t="s">
        <v>90</v>
      </c>
      <c r="AE912" t="s">
        <v>56</v>
      </c>
      <c r="AF912" t="s">
        <v>106</v>
      </c>
      <c r="AG912" s="5">
        <v>900</v>
      </c>
    </row>
    <row r="913" spans="1:33" x14ac:dyDescent="0.3">
      <c r="A913" s="2" t="s">
        <v>3684</v>
      </c>
      <c r="B913" t="s">
        <v>4603</v>
      </c>
      <c r="C913" t="s">
        <v>3685</v>
      </c>
      <c r="D913" t="s">
        <v>34</v>
      </c>
      <c r="E913" t="s">
        <v>2134</v>
      </c>
      <c r="F913" s="3">
        <v>44146</v>
      </c>
      <c r="G913" s="3">
        <v>44134</v>
      </c>
      <c r="H913" t="s">
        <v>467</v>
      </c>
      <c r="J913" s="3">
        <v>44134</v>
      </c>
      <c r="K913" s="4">
        <v>3500</v>
      </c>
      <c r="L913" t="s">
        <v>38</v>
      </c>
      <c r="M913" t="s">
        <v>34</v>
      </c>
      <c r="N913" s="3">
        <v>44448</v>
      </c>
      <c r="O913" t="s">
        <v>128</v>
      </c>
      <c r="P913" t="s">
        <v>551</v>
      </c>
      <c r="R913" t="s">
        <v>41</v>
      </c>
      <c r="S913" t="s">
        <v>42</v>
      </c>
      <c r="T913" t="s">
        <v>43</v>
      </c>
      <c r="U913" t="s">
        <v>44</v>
      </c>
      <c r="V913" t="s">
        <v>3686</v>
      </c>
      <c r="W913" t="s">
        <v>45</v>
      </c>
      <c r="X913" t="s">
        <v>46</v>
      </c>
      <c r="Y913" t="s">
        <v>47</v>
      </c>
      <c r="AA913" t="s">
        <v>186</v>
      </c>
      <c r="AB913" t="s">
        <v>150</v>
      </c>
      <c r="AC913" s="3"/>
      <c r="AD913" t="s">
        <v>306</v>
      </c>
      <c r="AE913" t="s">
        <v>293</v>
      </c>
      <c r="AF913" t="s">
        <v>151</v>
      </c>
      <c r="AG913" s="5">
        <v>70</v>
      </c>
    </row>
    <row r="914" spans="1:33" x14ac:dyDescent="0.3">
      <c r="A914" s="2" t="s">
        <v>139</v>
      </c>
      <c r="B914" t="s">
        <v>4604</v>
      </c>
      <c r="C914" t="s">
        <v>3687</v>
      </c>
      <c r="D914" t="s">
        <v>34</v>
      </c>
      <c r="E914" t="s">
        <v>2134</v>
      </c>
      <c r="F914" s="3">
        <v>44146</v>
      </c>
      <c r="G914" s="3">
        <v>44145</v>
      </c>
      <c r="H914" t="s">
        <v>467</v>
      </c>
      <c r="J914" s="3">
        <v>44144</v>
      </c>
      <c r="K914" s="4">
        <v>4050</v>
      </c>
      <c r="L914" t="s">
        <v>38</v>
      </c>
      <c r="M914" t="s">
        <v>34</v>
      </c>
      <c r="N914" s="3">
        <v>44448</v>
      </c>
      <c r="O914" t="s">
        <v>128</v>
      </c>
      <c r="P914" t="s">
        <v>551</v>
      </c>
      <c r="R914" t="s">
        <v>41</v>
      </c>
      <c r="S914" t="s">
        <v>42</v>
      </c>
      <c r="T914" t="s">
        <v>43</v>
      </c>
      <c r="U914" t="s">
        <v>44</v>
      </c>
      <c r="V914" t="s">
        <v>3688</v>
      </c>
      <c r="W914" t="s">
        <v>45</v>
      </c>
      <c r="X914" t="s">
        <v>46</v>
      </c>
      <c r="Y914" t="s">
        <v>47</v>
      </c>
      <c r="AA914" t="s">
        <v>139</v>
      </c>
      <c r="AB914" t="s">
        <v>89</v>
      </c>
      <c r="AC914" s="3"/>
      <c r="AD914" t="s">
        <v>306</v>
      </c>
      <c r="AE914" t="s">
        <v>293</v>
      </c>
      <c r="AF914" t="s">
        <v>91</v>
      </c>
      <c r="AG914" s="5">
        <v>90</v>
      </c>
    </row>
    <row r="915" spans="1:33" x14ac:dyDescent="0.3">
      <c r="A915" s="2" t="s">
        <v>3689</v>
      </c>
      <c r="B915" t="s">
        <v>4605</v>
      </c>
      <c r="C915" t="s">
        <v>3690</v>
      </c>
      <c r="D915" t="s">
        <v>34</v>
      </c>
      <c r="E915" t="s">
        <v>377</v>
      </c>
      <c r="F915" s="3">
        <v>44146</v>
      </c>
      <c r="G915" s="3">
        <v>44081</v>
      </c>
      <c r="H915" t="s">
        <v>467</v>
      </c>
      <c r="J915" s="3">
        <v>44102</v>
      </c>
      <c r="K915" s="4">
        <v>20000</v>
      </c>
      <c r="L915" t="s">
        <v>38</v>
      </c>
      <c r="M915" t="s">
        <v>34</v>
      </c>
      <c r="N915" s="3">
        <v>44460</v>
      </c>
      <c r="O915" t="s">
        <v>128</v>
      </c>
      <c r="P915" t="s">
        <v>81</v>
      </c>
      <c r="R915" t="s">
        <v>41</v>
      </c>
      <c r="S915" t="s">
        <v>42</v>
      </c>
      <c r="T915" t="s">
        <v>52</v>
      </c>
      <c r="U915" t="s">
        <v>53</v>
      </c>
      <c r="V915" t="s">
        <v>2665</v>
      </c>
      <c r="W915" t="s">
        <v>129</v>
      </c>
      <c r="X915" t="s">
        <v>46</v>
      </c>
      <c r="Y915" t="s">
        <v>47</v>
      </c>
      <c r="AA915" t="s">
        <v>3691</v>
      </c>
      <c r="AB915" t="s">
        <v>397</v>
      </c>
      <c r="AC915" s="3"/>
      <c r="AD915" t="s">
        <v>90</v>
      </c>
      <c r="AE915" t="s">
        <v>56</v>
      </c>
      <c r="AF915" t="s">
        <v>1617</v>
      </c>
      <c r="AG915" s="5">
        <v>400</v>
      </c>
    </row>
  </sheetData>
  <autoFilter ref="A1:AG1"/>
  <phoneticPr fontId="2" type="noConversion"/>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f 8 c 3 5 a d - e 9 4 8 - 4 d f 6 - 8 3 1 c - 0 9 5 7 1 2 2 1 b 0 0 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U b S U R B V H h e 7 X 3 3 c 1 x J k l 6 2 b 3 g P E J Y k Q B I k O P S c 4 X D 8 z M 7 e 6 i T F x h m t 7 k 7 a U 2 g v Q v r j F B e h H 3 S 3 f m b H 0 H s O S Z A E D U A S 3 p v 2 V v l l V f V 7 3 W i A T R K c e Q 3 0 B 2 S X 6 d e u q r 7 K r C z z X P 9 2 7 l q W K i g K v 8 9 L X 5 w 4 Q K l k k h b D W V q a H q X u n m 5 6 t h y k 0 U U P f b E v K t e t r a 3 R r b E Y J f 2 7 6 G T H P D U 0 N E p + O p 0 m j 8 c j c S C b t Y o 6 k 8 m I v H g x T o l E n F p b W y k S i d L q W o Q C Q T 8 F / V 4 K h U I 0 M D B A P p 9 P v + r V E I / H 5 T v U 1 N T o n I 3 h c r l 0 T M U h M z O z H B J 1 d X X J 7 8 i S m 8 7 f f U L h a E x f W U E h X P 9 + v k K o Y v j 5 e 8 c o H l m l 1 Z i L G q q I k k y q G y + 8 F M 0 E a K g j Q a 0 1 G Y p G o x Q M B v U r F E A u v 9 8 v A l y 8 e I n O n n 1 f 4 s C L F y + 4 o c 7 R 6 d M n h W D 2 h m w w M T E p Y U d H O 3 m 9 X o m / C S K R C K 2 u r l K U C Y v v W 1 N b Q / X 1 9 U U / 2 2 B 6 e p o a G x v l d 6 + s r A q h 9 u z Z L W E 8 l a V v b z 3 Q V 1 Z g R 4 V Q B a g K + O n z E 4 M U i 8 U o x o T x B w I 0 P O 2 l 8 W U 3 7 W 1 O U X 9 L U o g A Q W M L h 8 O i Z d r b 2 2 n X r o 4 8 L Q R c u H i Z v N w I A 4 E q J k g r T U 5 O 0 u D g A R o d H a M G b t T Q e A 8 f j v B 7 p a i n p 4 u a m p o 2 b e i l I h 5 P 8 G c q U h c D v u f c 3 L z 8 z s 7 O X f w d v R S J R q i 6 u l o + / + a N m 3 T s + D E h N N J G o K 2 r + B r k f 3 N r h K L 8 O R V Y q B D K B m i l + 5 N Z G m y L i a k U Z p M r 6 6 2 h 8 6 O q Y b o o Q 3 s 8 D 2 h q a p p a W 5 r J 1 9 B N / Z 2 1 l E q l + P o M D Q 8 P 0 3 F u h I U A 6 Z 4 8 e c o m p I 9 S / L 4 g a W N D A 2 u i C R o a O s Q N P 6 C v 3 B o U m p q F i M d j / J n 5 m h U E c 7 v d O p U P Q 3 B D K t N p V F V V 0 d T M E v 3 w f E r S F Q i h r u 9 4 Q n k 9 b v r 4 + G G K c W + b i i 5 L r 7 2 6 s k J 9 u 3 f T v 9 1 O U 7 C q R h r R J w N x 8 n v y i 8 u u k f C 6 + / c f 0 v 7 9 A 1 R b W y t 5 S 0 t L F I / F a R d r g U Q i Q c + e P e f n 9 8 l z G C P B t O r v 3 8 u N e W M C l A q M x f x + i 5 x q n J Z m b a L G Y F l O Y 1 w V Y L P P E A h 5 z J I c a Q B 7 3 A A k h W A 8 B 7 L i G r w e V w Z Z Y 3 1 9 7 T 7 F W M v u d K g S 2 c G y v 7 e L O j r f o a / v Z + n c Y 4 + Y P B h n g F x o d E M 9 f g l r A 5 k 8 M i H P T i Y A r z t x 4 p j 0 3 A s L C z Q + D o d D g p p Z m 9 2 5 c 0 c 0 F c Z d M B V v 3 / 5 B T M V 7 9 + 4 z 6 Z b 1 O 7 w Z Q K Y I f 4 Y B G r w h E + D i d J C / G 8 g A s u F 7 I M + k A W g v E w f w G 5 c W F 1 k L J 4 V M C / P z o p E h u A 4 a N 8 4 d y a l 9 n T R 4 4 P C 6 8 t 1 p 4 v r t h Z 2 r o b q 7 B 2 l y J S i N w 0 N p e r d 7 W X p f p F d W V + j h W i 8 P w F F S b N 7 4 M n S m N 0 L P n 7 + g 5 e V l a m 5 u 5 v F O o w z u 7 Y A D A A 0 N x A S g t U w c u H t 3 m L U X n A J 1 8 h 4 A P m / k 0 W P a s 7 t P G j D G W a i U 3 p 4 e I S e A 9 z Q m G e I r y 0 v U 2 N S c 0 y Y r / J 3 c b p c Q C G O c V w G + M z 4 H Z M I Y q b a u X j S Z + R 3 4 T v g c f E 8 g H F q T z 0 Z + O O k V p w 2 0 1 + z s L P X 2 D 9 J X V 2 7 J d T s R O 5 Z Q V U 1 H a H d T i n y u F D V W c U P h x v F s 7 B l N s Q k G p 8 G 5 s R o K V C m z L Z v N U B / d F V P N N G A A x J q c m K S h w 0 O i i U Z G H s l r N 3 J z o w E + f v y Y 3 2 c / z c 8 v i D b p Y x I Z o F H i / U E c m I o g d y F h N 4 J p 9 K + L V e 5 A 6 u s b c u O v J P 8 e n / Z U g k j m N 5 n P A d k u P q u m G H c 4 P x + M S y f Q 3 N x C 1 6 a b Z Y w Y X 7 w h 1 + 8 0 M K F u 7 D h C V T W f o L N 9 a 9 I o I L E k 9 9 J r S + S r a q R q v z J 3 p t c 8 N D z t o 5 7 G J O 1 v 3 X h s c O f O X U q w e f j O k a F 1 A 3 0 7 0 C i / / e Y 7 + t m X X 0 j 6 / P k L 9 O G H H 0 i 8 E B c v X q a j R 9 8 p a f 7 I j r n Z G W p r 7 9 C p V w M 0 k 1 e T Z o 3 H j 4 G q o J i Q 0 S i 0 l 9 J 4 I J I h X D Q S Z k 0 I h w 2 b x 0 w q P O f 3 E n 3 U n 6 T v R 6 s p 4 P d R c v m m v G 4 n w f X b i z u H U L X c S N 4 9 O E C u j J r w R G + L 8 O n T M e r o a F v X g P H 8 Z r h 0 6 Q q 9 / / 5 7 O r U x M D e 1 s r x C P b 0 9 O g f u 9 E t 0 / N j R P H M Q A M H h u G h t b a G 6 u j q d W z r g T I F L u 3 o T M o L c I B D G U 8 A q m 4 9 B J o c a c 1 n z X t C 6 c P m 7 W e y e Q b w 2 w o R q a G y S 9 F L E T f G 0 m 4 Z n / P R O 6 z J l f P X 0 a D 7 A h P S R K / a Y k v E 1 u W 4 n o L i f d B s C D e O D w / 0 U i S W E R G h U a L h A Z 2 d H L m 7 w M j L B J D t 2 7 I h O b Y w 5 H s R j k t d O J u D s + 2 f Y z F q j 3 / 3 2 D z p H Y W x s T M Z X x k v 4 q q h v a M i R C b 8 B v z O d z t e w I A P I F F p b F U 9 j D Y + Z o j y O A p l A a E A 6 G 3 4 t y A S A T O Y 5 a L J 6 v R o E a K r O k M + d k d f c m W u g 4 U n W V H s i T M g k Z Q L 7 W K N t P B + 2 3 c D D W F Z T 2 1 z 8 / i r 6 8 u Q g 9 6 w J i q z M i a c N Z l q v b u Q L C 4 s y H w S g U b y M T M D 0 9 E z O Y V A M 0 9 N T d P 3 6 T Z o Y n 9 x w n m l 0 d J T + + j / + Q q c U O j s 7 O f 8 Z z c 3 N 6 Z z X B 8 w w k M T j U V o H 4 6 L l p U U Z K + E 3 w v k A 4 s K E a 2 h U B I G W g g Z a X V k W x 4 g h k a C g X P A e c I a A o K l E N F d u P M q i 6 y 8 8 9 G l / W L R c t v o Q B b l T K V Y 3 2 0 5 + d / H m y 1 t P G Q M V + f G R A U o m 4 3 T 5 4 S q d G l B e K z Q U N D h o p t 3 a M V A K k Q z O n b t A R 3 j c Z N b t G W B p E X r z 5 u a m P P O p E B h P n f 3 g f d F e x Q A z 8 e r V 6 / x e f v E m 7 t u 3 b 8 N r X x c w D 6 H R S g F I A 2 K i c 0 D Z G Y 8 j v I G Y L l C e w m r 6 6 l F Q y h X 4 Z F + C F s N e e s j m H y w E b + I p k 9 V y 6 2 9 H b O 9 5 K N a / r r p D 9 P t h N / 3 x g V / I t L i 4 y E / w 0 7 r S o Q n Q y 5 Z K p h v j q l F 3 d 3 X y G C f f A 4 f 3 C K 2 F q b 2 9 b U M y o T F + / f U 3 9 P E n H 2 1 K E J h q p 0 6 d E M f F 0 N A Q r T L B x s c n h G h b h V L J B M A k N J r W k C k U W p M 8 a D 6 M B S O R E H 1 5 I J Y r y + 8 e + + n B r E d + M + a r O t v Z I i i s o 2 0 m r t 9 d 2 r 4 a y t t w n H v Q p I y Z P u x Z o h f j 4 z Q w 0 J 9 H H s R h A m 5 m v h m E E n A X u + j F k 7 t C h o a G e m 7 g I Z k g h d n U 3 d 2 1 z s l g B z 7 n / v A D O n 7 i W K 5 R b o T x i Q l 6 8 u g J n W R S G e c E v u s E k w o u 9 0 N D B 3 M N 3 A 5 8 F 7 v b H u k X L y Z o Z n q a X N z B t L e 1 s a l X K 2 s P g f n Z G W r d x D O I c V S I S d z Q 1 K R + J 3 9 v M 6 4 y W J i f o 5 b W t l w n F U 2 6 6 P x o Q N I e z s q 6 3 B T 0 u e h T 1 l j 4 D d / e H Z X r t i N c v 9 + m h O r o O U 4 T 8 4 p M 1 Y v f 0 6 H B f b I d Q S 3 z s R r z 0 6 d P q b 5 9 g F p q b G O F l w A D e T g U s B o c R N o M G E N M T U 2 J B 3 F x c Y k O H N i v n 3 k 5 0 P j w W s x v d X d 3 C 2 H R S L F 0 C F o V K y 2 w r A n a b H E J 7 7 2 P N a N P t M l a K M y m b C / d u n m b v v j Z 5 z l t i P H R h Q u X m B R u H k P 2 U l t r i x D N u M Y L k e R x p 8 / n F y 8 f 3 g O L b m O x K J M 5 m N c J w c G B M R k 4 h e 8 z P J 6 k h W Q T s X E o z 2 P S + X B n m j t x F y X T G X o 2 + V T y t x u Y U L e 2 H a G C r c c o H I Z 3 K 0 0 n 2 u d p Z W m e + n p 7 p I c d e T g i E 7 H A / f v 3 6 W m 0 l / w 1 L X R 4 V 5 I 6 6 9 O S X w r C 4 Z C Y j 7 2 9 1 s R s I b D U C C Y a t k F A m 5 g e / H W A 7 4 5 V F 5 h k v n 3 r L g 2 9 c 4 h q a 6 q 5 k Q d o m c d C W B m / v L z C J N o t 1 2 S Y j P f u 3 q P T p 0 / l m Z 8 w z 2 b n u E z 4 2 u 6 e L t k q A o c M C G o c E 8 D i w r y M j e A N B E F r a p W W t I + f A K S B M E x R / n 1 1 9 f V C w l g m S F e e K w 1 q f j d e 5 2 M i 8 6 v k d b 7 k Y 8 n f T n D 9 / v L 2 I l R t + y E e b 6 j l Q / W R 2 3 R 8 a K / 0 9 K Y R z M z M S O N E o 4 L 5 c 2 9 t j z z X X p u m o 1 1 J u a Y U o H H D a f D x x x / q n P U Y f T p K E W 7 o h z W B t x J Y W x d i L R S N x m i W N S 9 W s z c 2 N g h J u r q 6 R S N A e 4 I U B i D 4 M J u c m D R G G c D D h 2 0 k 8 H a C d C g z O / n g 6 U P Z B I J V e W Y k O i q 7 Z s Y C W 6 w J t A M k y n D L + v q R + n y k I Z 3 1 G Z o J e e Q 1 X j d L a n t p q v x S K H P 4 q x s o H P E R 1 t x 9 1 h + i o X 3 d 4 n 2 y 9 6 g d H R 1 i P p 0 4 f k x M N v P c X N h D D + e s x o T J y m 8 e F 3 d 3 q 0 2 C s / T h h 2 d 1 T n F g r 9 P I y B M K 2 R a s b h V g 2 k H z Y S / T 0 W N H a N / + A T r 8 z m G K x N E / Y n k Q E 6 F g j A U S w a O J f D P P B R M Q R A J A J m g O E A Z L k T x u D / l Y A x Y u p c K 2 F j t g M t q B 9 5 B O j L P N U 0 i L C b v q 5 p A z m F z J N O e 5 8 7 2 k 5 Y 5 t R a j T P X X 0 6 d 4 Q D 4 T T 3 B O P 5 D U c A 1 S q A R q Q t k a k k l 8 s e c X t + + e R I J 2 / v 0 T p T H 5 D A c K R m H j H e v v 6 a C n m l c 2 H t y d 8 8 p p 5 7 n n t w J j j i y 8 + p m U e 3 7 x N o A H D U V F X x 7 + 1 a Y g 7 C b W y A d r 4 q z 9 / r a 9 S 4 0 W s w D B Y Y V M R C 2 n t W g w d D L Q P 5 q p q 6 u r Y R I z r Z y z g 9 2 O y W L Z + C J g c T E w 7 8 J 1 E r O L O k U r V A c r W T d F 0 6 Z 7 G c o D r D 5 d v 2 3 5 y + e L L d 9 + h V D w i v W 2 a e z 7 Y 6 Y C d Q P a 4 w a V n f g q y Y p o P W 3 1 L j T 9 D q a U R i t c c 1 D k K a A L h 0 A p V 1 2 7 c C D A W C 2 Z X 6 M b t B x T 0 J K X R Q X v s 2 r V L X / F 2 A E f J 4 8 d P y d V + m g 6 1 8 + e m o n T 9 x k 1 Z r A u H C E z D u 3 f u i r v e A N v i Q Q R o u o 2 c K y g z M w a S S e G G R h k / m i k D a K s a 3 W k Z U 9 C 8 B m T 6 i 2 h 5 q 2 z N e 6 k w S x k m p i u b p h r 3 u O S X O 7 b F P N R u H g N k k m q X b Y Z r 8 f u n y q P 1 M j I B N f 5 s H p k 6 6 t I U W L x C M X + v z r G A d 9 i M T M C 9 a R 9 N r g X o i 4 9 P 0 Q c f v E 8 f 8 R j r b Z M J g C Z e Y C 0 1 1 B a W r m R 8 O U s 9 P T 1 0 4 8 Y t 1 j o u J l S E T c N 3 1 M U a c P H P z 8 / L W B A b E Y s B D R / l i l + P L R v Q Y P b 5 t z S / D l t J Q E x 1 n d J O g J h 7 W W u H L 2 C P w + M H 0 z T N l 8 e z b X l 1 W q 5 S 9 i Y f f k e 7 X 3 n 0 U J E X x v w 8 8 G V z Z A M C F S K + 8 F g G + E F f l n o b U 3 S w N c L j j B 7 6 / J C H D r Q l h X C v i q l I H R P L T 9 8 9 x c 5 Y n f k j o H 9 g r 5 z x E P R m K Z y p p 7 F o l x w G g 0 N W Q J 7 C V R 0 w e Q c H B + m 9 9 0 7 T h Q u X x R 2 + D v w D E v G 4 z L d h C q A Q M A 2 x d h D j L J i 4 G J P B h W 7 K H 4 9 m H G W A 5 0 S Q g K Z i i a W K T 4 S X G 8 q e U D 8 7 h W 0 O 1 U I o V F K Y T f 5 C 9 / d m 5 D r U 3 0 7 H m y f o / d 4 w D T T H x A v W 0 t J K X i 6 Z v q Y 0 n d 0 T X 9 c g S s G + 1 h R 9 O h C X 9 g J g o n M l + n a K G 7 / u + 6 c B e p 4 e o H O j N T K e m + X x X M J V Q + S r p / P n L m 5 a B t A 6 W N 0 R j a r x E l z q 5 8 6 d p 8 u X r j D R L t L 9 B y O S P 3 x v m C Y n 1 5 8 f g b k w A y y c x S p 0 / O z H 8 4 o k M P 0 + 2 r v + 6 D F 8 J 6 O l 0 D W u x N V k c z m D 2 0 r 5 / m G d 3 u L 8 d I 5 M M B 2 A a p + O M D Z r S E B 1 V Z A L w S 1 e L e w 4 L b Z l I s A 9 / q v i / F i + h w 0 N r K H K + l 5 b i a + Y Q N h Z n M y w l i j Y k / X t g 5 i s q s B p S p s B E 8 4 + n 5 d G H j 6 i m 7 d u 8 7 i q S V b U Y 7 3 h y Z P H p V y O n z g u m z A L Y b a B 2 J H K u m l s 0 d I 6 q g y t c j T 1 I q Q S L e V m C w N p T 6 5 + y / L v j 1 d + e P X W 4 h D 8 / P R B O c / A m H v T q y 7 6 Y d J H H / f H c y R 4 G a H s w P v g a C 0 c B 2 a A M d H U 6 u a r I U o F 1 r l t N V 4 s e + j h b L 5 b u x A 9 D S n a 0 5 w W s 3 Y z o A x f P H 8 u B M F K k N a W F i 6 / D J t 0 8 A Q q 0 u A a b K q M + r q p p a 2 D 2 v y L 1 N h Q L 4 R e Z g 0 M r 2 e a x 0 2 F e K 8 v L h O 9 x i l h g D T q K J P m M R i b 3 t l M k l q q 1 X r L c o T r j 1 f L k 1 C H d n d T F W F R Z p V U M u S r k Y C Y F 6 b h v g q Z g F v c M x 8 7 d j R X 6 b e Z n H M F r v A 3 w V Y S a m b N z S a V T 9 b N l Q J c 9 W 5 f g u q D 6 7 U k V n P A G 4 k z B J s a G 2 V e y y w r w j w e P I i P R p 7 Q h x + p e T d M L U D Z o H T 3 t S b p y Y K P y 1 q e K g l 2 U u U I l U l T O p k Q Y g W 8 C a o L l u e m x L I d Q 3 W 3 1 M r Y C V 6 9 h b A 6 3 y E e t w b V r 0 o m r H z Y u 3 d P r r L P 8 Z h k K 8 m 0 l X i + 5 K E 7 U / 6 S y Q S g N K 6 P + / L m h Q C U 0 z d / + U 7 G U Z 9 / / i m b d U f p 8 u W r Y v 4 C c G b A r b 6 r s 0 P O w L g 4 h l O g 1 P s B I H V z V e l L t g B 7 3 Z i 4 m E s Y S 3 H 5 R x P O L P d S g F / A Q X n J w b 4 u O c 4 K l T E 1 t 0 x 3 r 3 2 v t m v 7 A k V 7 4 M 2 A H h g N C P t 6 G m z b G X B O g h N x f d x P I 3 O b m 3 g b A R P V Y w v 5 3 j R M 7 s o O Y R 4 j Y S I c i 1 4 / + e Q j 2 S p i g L K R c 8 6 Z d O F E f h 9 8 t C t B J 3 p e v m T r p Y 4 d q V o 8 q P d f j U B D q v o u J 5 H f W W 7 S 0 1 o n K w O w s L O 9 u V b W 0 7 W 1 Y f u A m t N 4 m X b C n A n m X / 7 8 p 6 / l 2 j N n 3 s 2 R 6 R k P p O E l e x t Y j b + Z Q f D N 4 6 A s i X o T j C 3 l E w q n K n m 8 3 n V l t s Z j K K x y B + G w O n 1 o 6 C A N 3 7 t P H V X 5 y 6 h q S t z z W E w z F g L W g V g I X I + R O J w T + f V e D l J 2 E 7 t D 3 c 0 0 x + Z I X 1 + v O A + M D T 4 f V m Z C K I 4 L i w N e K 2 g j j B m w J 6 i v r y f v Y B Z M 8 D 7 S r t 6 3 A Z 9 7 c 6 J v B J h 2 I H l q C 5 y E a N j 2 x r 0 W 9 9 K x o + / Q 3 b v 3 d A 4 X M 5 c p O h i z X e T T z z 6 R 8 y H 6 d v d S d O o G N Q W t M y p g A r 5 u B 2 Q n l X K d S w Q P b F K 6 a H a F 6 8 Z W 9 + U g b 9 b d / Q R o a a y T X r W w h 8 N 6 u s 2 A V d U Y a E M b 4 Y D J g D 8 g u 0 g N s C r 6 1 k S J 3 e 1 r A g t w X w X 4 h Z M r H r r 6 f O u + F + b X U P f A 9 K p H T M i Y u 1 F W V e C 0 W w A k w i Z I d D Y o 6 y C b g p i n e v p 0 V L a D u O e v y n r J 1 0 F j V U Y 2 H R Y F f y 4 + G 4 J v m U y + 3 m f 8 l N D F W x 7 S 2 d I k Z g j I Z B e g M Z A / y w 8 t h I N U c H b 4 y s o y d X Z 1 5 i 0 C R a V h D 9 D I r D L x C k 2 S t w F 8 V q k Y W / T I / N L w j I 8 S a f z + r U G G t d z d a R 8 9 m v N K i N 9 9 e 9 J P t b X V d O v m 5 i e + 7 u 7 r k 1 3 H R 4 4 e o V 7 X f W b 8 q 6 v M E J u 9 p / u s i W B 7 P R o i c U Q E W m o 1 j I 5 S 5 5 e B l J W G O r x 7 l 5 z e a k h k g L Q / + j y X j 4 W g q B y s r F a b 5 l z S y 9 r x j M c S y / U f 0 P P l t 2 f i F U O p z g 5 4 z 9 4 G Q I G Z N Y / 8 f j t W V 8 P U 8 Z I 1 h 7 j h w d T k t M S x k b E 1 c k W W O b 0 K Y L b W B b J 0 s N 0 y G x W R U E t a Q + k / / K / k 7 x R x P N y 6 M 3 C 8 Y I F n P B b J 9 W Z G A G g i d + O A x A E c C 4 z F o l i r V s V a y e 6 9 M 0 A P j b 0 + P z Y u j P 7 4 n 1 k K n i 3 j d K W N V 1 N g n g / l 3 d m 1 S 8 a i W L u H 0 v 9 w L 3 d e H J a 6 m g R 1 C X Q 1 b H w a b 6 7 S + Z 1 R x S Z Z D l I 2 G u r U g T 0 y 1 2 Q n E h C O R G S T H c Y D B j i I Z S N 8 + y T w 1 r x 4 p Q A m l u w u e Q l e Z / 3 g m 2 A 1 2 y J T D y j j Q u B k q D / 9 8 S v 6 y 9 f f 0 r 2 7 9 8 V L e v X K N T k w B v H 3 9 8 R z N 1 V 4 G U z V Y e x m Y O p T H t E q J U D I w v / P p 0 p 7 b y e g b A j V U O U V T W M n E z A / N y 9 h b 5 P q 8 T Y q + h 9 4 n A A i J b d w P P K 6 C M V e / h 3 6 9 O / Z K n g L 7 m t V C J h i i e r 9 s l o E M F t a Q L K H D 0 b o r 3 7 x J X 3 x s 8 / o v T O n Z S y K P V 6 n 3 z 0 t 9 f G q K / I x a b 6 v J f / 3 K V N P 1 V / O B N S k w s 3 s y g V l 4 Z Q I + v z 6 g J L 1 5 h 7 O U f j u u 3 O 0 8 P g C B T w 4 2 0 C y c 4 h p l / N s y D l 9 B 1 a C v w z 2 h a V b A X 8 J P 3 + C t X x n Z 5 e s O o f H E 1 r H 6 / W w V l W H g j 7 U T h V 1 K 5 8 m a m l p z n k G A U + J 0 w I Y R 4 I j 9 q 9 k 6 t O C V f 9 w T t j T T p a y G E O 9 N 9 Q v K x o K C x 1 5 O N Y K E 7 s 4 Z 3 y o c U a 8 W A C I B C / Z u Q 3 G L P y 2 8 t 4 / B e A Q 2 M y r + L z A Y b A V i J W g 8 N B 0 q 1 v 7 5 Z 6 / A L a E f P 2 4 h g n U K h 3 a Y H s q b 5 4 P 5 h 5 W U Q D N 1 R l Z i V E q M M m N q t r f a q 2 y y C s S q S A I v h W X 2 X g y r 0 0 4 V Z z T b W 8 C n 8 u 6 8 Z e d V L J S o r 1 N 4 p h j e v H i O Y W X Z 2 S x J o i 0 S Z u V 5 9 Z 1 i j 8 i z G l A x Z B 8 C x a O M a M 2 A 1 a J x x J p G p m 0 3 N r A 8 + w h W l p e k X h N Q B 1 j f e / e M N 0 f v k 8 d H c o z W P 2 K Z t / 4 s t L S j + Z 9 M j d m o N 5 F e / l E A H W g S z n A 8 Y T y s c m B m z v b i Y Q 4 e k Y c W m n P R y U 0 N r f R 6 E J x k + q T / q 3 f P l E K + C e s A 5 r K R l p q q x 0 S 4 F K p w 5 C 1 y X t U 1 3 t c p x S w x 2 o i q W 6 s g K + G W 5 h O T 8 3 Q i Z M n Z L U / M L v 2 a k 0 p Y 9 v i g W I Y 4 D H V Z j / 7 p + z 8 X g V c C v g Z z p X + z n a x 1 4 1 2 S q Z S F A 5 H a H Z 2 j q 5 P W B v b Y H 7 0 9 A 9 S W O 8 6 N e i o T d O Z 3 X H Z O l F K L / 0 2 k C o y 4 Y / 2 M V p k n I S 9 V 0 + 2 e P l T q Y 0 R d y f B 6 h F f Y P 2 t d L A o 9 t a E j 2 4 N j 8 q 4 C Z s W 5 U A c f m + M U V 9 1 8 t k s o / p o b 1 y N p 6 S 6 i 7 2 H a g f 4 C T N z 2 I K v 0 k 4 V x 6 / l 6 2 6 p J 4 8 H Z 7 m p V v H 8 2 T P p F b H O 7 L 0 + 6 4 w D H P o 4 f P s a d T Q F x O u E T Y Y g 0 Z G u p E w k A s M z W z 8 2 e R M U W + i K D Y 1 o X D j P 4 s e G y + 2 h Q 4 c G d S o f 8 I 5 i v e S M a z 8 1 d g 5 S V 1 c n J S l A f 9 n E d C 0 F I B Y 2 P j b I F h C 4 H 1 D x C l Y M c N H S C p e J b h d O F d U x O F i w 4 Q w 2 O w B S 4 Y D H 2 7 d + k P 0 7 d n M P t 3 y p r a m h U z 0 J O Q e i 2 E S j 0 / Y 3 Y Y e r 6 a l h / p n 5 M Q z w c Z 7 F 8 e 4 f l 1 Q 4 A g x b 3 d / t X X 8 Y i w F u a V P t x 7 p E N 1 0 s 2 O Z f K m A 1 G F x 6 F q D 2 2 g x d f 6 H 2 W S n d b R 4 Z a A Q a K K P C 9 u E 0 c f Q Y C i 5 I 3 H U d 5 l 0 k E h V T A 8 c G 7 z + w T 1 + R D y y N w X X F A K + f E 3 H + a Y B W Y 2 7 6 9 o n V 0 5 v G 1 F q z t Y t D / S + Z i 6 r 1 Y z W E O v v i Y P v G Z M Z O 5 t u v u Z A Y t R B O 5 j c 7 H N 0 G L d U Y T N v o x C a + i d q Q f B s e m y 2 E o 8 d Q + 7 v b x L z D O Q + Y c M R d I I D C e + E a 4 J j l i f F x + u G H O + v c 7 D h 1 y I l I Z l x 0 5 b k / z 2 m A F d k G e w s m Q N 8 E G O d 4 N 5 k r C v E 4 6 e I z V c Y 9 j R u T + V V 2 C h e i j b V T 4 R Y b r K a P M s n 6 W z Y m s a I Y 0 e w c H E v 5 7 c R J 4 m g N 1 d b Y I I e F w K 4 / e / a M 7 C z F F o K N g P V + + w / s p 8 H B / e J S / 9 d / / b + S H 0 m o Q W 2 5 w N 5 g 4 f 2 y e / 1 s 0 d d C 6 i V z R R E m l Z w Z w c A J u l u N Y p P a P s 4 C 0 Z q q s 6 J F p R 8 s V m G c t 7 T 6 0 3 h q S 4 W j n R I r i 7 N y C K U d u N U m Y N c + h c A 2 7 v a O d v r V r / 5 O 0 u a 2 K u U C 7 I E y e D y X P w m 8 8 a 8 u D a U 4 O l G 0 3 w 2 H q S 1 1 n z 7 o W + N x 7 N a a n o X A C o s F v V f s a C f G b + Z X r v + 1 c s x 2 Q T t x k j j a K d H S 0 p I z 7 w y B i h 2 0 W A x 1 5 r x t 7 m T N w L + c A B M V T o r C L e t v i k 3 6 o T y E 0 j V y d 5 I 7 t 2 9 R W + w 6 U W Z r H C Q f 9 e d P a w A Y 3 5 r v d W N c b V v B C A p 5 E q o M C Z F X r K 0 4 R R w 7 h s K W a H j 3 c B 6 c I R N C n E z 0 M m B B J 7 y A w L U X 5 a W d D N 5 k n F I q T v Y k 2 M z K S K 9 a q L k w m Z t w 1 1 P n r n a 5 E + I X g 2 + u p e D o w P 4 p e D E N 6 g I q j h r G 2 A r a W O p b q l y H n B Z a S T s A 0 a x 2 4 j R x 7 B i q y o + z 3 r I y B 2 U H 9 u F g Q n E j g I T m 9 p f A 2 i Z n T O x 0 w F M H U n 2 x P 0 Y / Y y l c N Y 6 1 e X 2 7 d 4 u Z D d K d s e 2 0 f R W g H i O h 5 Z y j A 5 + J e U K 8 5 1 r u 4 J o s X R r z M 6 H M d w C B V G j I L n T i h 4 S D t 8 Y 7 d g z V W q / W 7 s H D Z w f I h B O P i m F 0 7 J n c p c 8 A i z s r 2 B g Y j t g 3 P G L + z g 5 s v 7 e j L i g t / J U R H 7 9 E 8 7 f + j 9 y 0 A N t t 1 B 1 S 1 K G k O X B c a S G Q B l p I a S U Q C N c j X 6 7 g j P n 5 U N E 2 4 w R x 7 B g K W u b O n X u y e f D R I 3 U v V m g f b H Z b X g 2 L 9 w / 4 / r t z s l A T x N u 7 Z 3 f u b H J s E S h 1 0 9 t O B k x L k M q 4 7 T / b F y N j F M A j a D c 9 5 1 5 z C 8 w v P j 1 C v / z l f 5 J b p P q 4 X v / f j Y h + x g L I A / a A M B 6 X s C d H I v U s n l e p l R W 1 S 9 i J w i V U L P u n l 8 a g h / b t 6 5 d t 7 D i / 4 O 7 d Y b p x 4 y a 1 t r Z S f 3 8 / 9 3 R z c i T Y B x + e l b V + b W 2 t / D o L m D C t o D R E m D T f 6 I l l r P z + n E n V o A 8 M t c / f t d W + u n c H G z 9 9 X I d Y y d L Q 1 E A N D f V U U 2 / d R V G g i Q Q B Z e B E Q t z t U t v u V b Z + n i W R h M l f v N 3 8 1 P J 6 X c 6 P g N X l J T n J F P D z e K q 7 u 1 O O s M J K i H D C R f 0 D / X I k G L Z s Q 4 v Z c R X L W H S 8 g t K A t o q l U A Y 4 B 7 1 N r 9 T A s Q G m P O t e c j K v W S a 2 t z k p a y k H 2 9 R 4 d 2 F h k b q 6 u i S O W / 3 Y Y d c + h j Q I r c l u u U K F n O / k 4 8 U c O 4 b C J C 6 g e i j s w V F F G o m E 8 + 4 i E Y v h H k x 4 k Q J 2 u r 6 t + z B t d 1 z j j u i C b X 3 e s e 6 k O C u w M B a L Y K E 5 T v d s P r E 6 P X J R w p 5 G 1 i 5 M L h A M g v M n A t p Z t G v d / b s 0 Z S S i 6 n t X n b p F k R G V L 1 e r d E F 7 c Y o 4 t u X h 3 A I p O A 2 X t 0 p 2 u m J x p v 3 o K t M j A u h h z U 2 + K n g 1 1 A b U K g W s K k n Y 2 j v 6 K t w 4 D v 3 Z X 0 b 8 d P 7 c B X K l i p / t h X o 5 e 7 C e j r T M U S K 6 S p c u X 5 H j C b 7 7 9 n s 5 F 9 E A 1 9 k 3 F S q y a K I I t b J c l 8 i 2 8 i 1 B / u Z a 8 q e E W + 2 N d N 4 f C s 4 A 2 6 + b G 6 o o H O e e y 3 b v J s B + b 1 j 0 s B W 8 H j A H B F I B O L f P j j g X M V b x B 3 x M t l 1 f U t a 7 f r 8 U A K 2 y b / 8 + 8 r m S s j 9 t a O g Q f f b Z J / T Z 5 5 / m 1 R v I a S b b e x u T 9 P F A j D p q U 7 J l R d z m L L g 9 K 8 i l G c T / E I y p o P H U N g 8 n / j n Y N l K V C + A c O G B 2 M S x b D O z A T d K A m 7 Z j q S p 4 P S x G 1 A g A N 0 z A O N W g F v N T n M R m Q P u k b C F w a C j M b x z i A i l 2 H i J g N l a 6 m C Q 4 P + M 7 H q N N r 7 r p 4 a y 6 g z z k y b w V l z 8 O A Z P n V D h 3 L Z 8 N K E C s i V w J J f L n L h i o Q L h 3 F 9 7 w r h Q V K K B 4 M e W A v U 7 2 Y x y a q l g 7 c L g S 2 7 i c U T f x E n b u j i 8 p s j C j V C g E s c V Z a v 3 W G E o t b U b c e P 0 4 X d h e H C I O b o X 4 h g q L i 0 t 0 + + Y N i i x P U C K e P y j G X c g v j L 6 d Y 4 t 3 K s w 8 F M 4 8 t w P 5 u B + U z Q e 0 D h d H N 7 c U Y E 5 i y w r w b m 9 c 9 k D h 9 F m 1 F 0 s R B m b f Y h h m f 5 a O d M b p v d 6 Y O D i y z F h F q M o Y 6 p X / y G O R B K Z D 3 + B p e u / k E X r 2 z D r D H M C y m H A p Z 2 R V U D L M j t r F s F t 0 g x 0 t b P L 1 N K T l 9 K P 9 2 i V u x 8 u 2 h 9 y Z s u o V 2 0 N O 9 s T p w Y x X L B B M 6 L b V 8 H v a N N E P E 1 5 K i 1 m C z 0 u I 9 o L G s r c V J / 0 5 V k O h c I 0 7 H H f P a K 7 J y r b w w c E D d O O G d Z e I 6 + O B 3 M b D C r Y G k 6 s e a t W k s m 9 8 N N j f l q T 6 Q G b T z Y o b w a d b n C z R Y S R T W a r 2 K f M u x T Y m 7 h 1 s t J A 4 I D g + v o K F 0 l m q Y z O w 1 r O q H B c O h W P H U P Z 9 U M G q G g q 6 E + T T W 7 h x m 3 + z x s 8 + G V n B 1 m E + 5 J F z O Y r t d A Y Z D u 9 K U o L H W q g T 7 G c y B + E A u D M 9 B A j Z n B u A 2 c G O 1 4 A 4 5 5 7 6 a U 9 T U p N I E a m 1 O i U L c c X U 4 3 R L V Y q v 4 f E z m 3 2 7 a r h d c F 6 x N u M E c W x r h N s V g J Z K Z K G F L F M B W z N m Z m Z 0 q o K 3 B a y F x K Q u z i I v B h x v j e e x K t 2 + q v / h r E 8 E + 7 k u j Q X o L 4 8 x p 4 g T n d S t R y E J 1 k z Q O j D n Z E z E I l q J 0 4 s R 3 B n R x 6 9 V O w 5 G Z j 1 s a q Z E M 8 H L i 5 3 Z T g U T y k Y v B 8 l c G E f v I s 5 m Q m D 9 U V W H D w / R 8 O N J n a r g b Q J e P 7 i 2 C 2 F t v d g c M B u x r V 5 2 I m t C Q a I 8 J A J J Q E y s 2 w P B Q C o s 1 R N y 8 X M g W i i W p d s 8 l h L H B P / 5 s W e + S J t x g g j X n S j x q H V 6 U V e b W o Z k B 8 g 2 m 1 G n m V b w 9 o E D X s w x Z 2 8 O E C V L Q Z 8 i z f C U R 8 Z S h m i 4 O Y H y 6 K l l S 0 K + J L R Z h t u G i 9 o a v X l t x U n i 2 D F U 3 D Y Y r q 0 q 7 n T I u C r O i B 8 b M N + 4 r Y u 8 D u R l w q c s f T W C s / g y 4 o x A O m f 2 C b F A K h V v 5 D G U c Z s D z a 3 N R d u M E 8 S x Y 6 j V W F L u A m H M v q c T 6 2 8 E B m 9 T B T 8 u Y L 7 h R g e Q 1 t o M d d R l c v N W L w c I o c l i i K M 1 E c R o o / z n M 7 L k D F o r n U m L l m p s Y U I 5 F I 4 d Q 0 E O H N i f I 9 T i c k g G w H b 0 b n J 2 X A V v F / D u H e 9 K 0 J H O h O y f O t 2 b k G V J m M P C z t + 9 z S m Z + q h m s 4 6 Z I e Q w m s m I I p A h j s 4 X T Q R B W p E s m l D 5 u P H a k z k e b 8 n y s / y 2 4 h R x r I a y A 6 R a m n q U d 7 x W B T 8 t 0 L n Z b 8 m D w z l x V g T O k s f Z F A O t K f q o P y G b F 5 W h B m j S a K I Y Y l k a K U M N O D 2 W 8 6 C R A h 7 E 9 b U s T 6 f j F E n Y x g I O h G O d E h B T 4 M C p 9 8 5 S d P a e x C t w B j C k g a P C L j f G / U I 2 V B u 0 G A 6 A a W e t F f C C G I o 8 T V W K N D 0 N S S H K w f Y E 9 T U m y Z V J i j b C D g L k R 2 D q a T I h X I x i y A / H R P H 2 4 g g 5 N / z E 6 k A c h p N 9 6 s 5 5 g Y C f 1 t b W 5 K Z q 3 3 9 / X u 5 Y C K B S 7 s / 4 a K K i u R w M 1 S l 6 X J i w T V J j M E n 3 p 9 2 U S M K E S 5 P P n a J o P E O r i 9 P U F l i l F X c X p V M p d a u c V J I l Q U n c Z o c l n Y y J e / 0 X / + G M f m / n w d F j q B v P F 2 h 2 d p b j R P P z i 2 L 6 H T n y D k 1 N z 0 k e M F h x T D g a 0 F Q g F N z i E 8 s u u j P p p U S K 6 M M 9 U S Z T h m K Y i 2 L t 8 8 l B P 6 1 4 e k S L Y W 4 q C y 1 l M / e Q 9 v L 1 Z 9 4 / z O 9 a v L 0 4 Q R w / h s J 9 i J 4 8 e c q 9 m V q I W V N T T Q t Z d T Y B g P z Q 9 L B O V e A k i L k O c r C A J G L y a Y J 8 9 8 R P 8 S T y M 7 I K 4 u p 4 j V y L O + + C P C A b y K Q k r Y j F G q 2 h o f j m R q f A 0 W M o C C q j o 7 1 d T D + c H 4 H j x a q y q 3 T t 2 n U 5 l h n h 0 a E B v r I C R 4 H r T Q U W i U T j I M 0 h 0 m o C N 0 N z I a W l I M m U I k 9 P Q 4 K 6 6 h J C L n 4 Q U i V S O O U W U 7 v F 2 4 o T x L k b D L W g W i Y m J + n Q o Y M 0 N 6 f M v 0 R o S k 5 A a m 1 t k b t y 7 G 2 1 h o F 4 W Q U / P V A j i k C K S I Z E Q i S I S e M a H R o z D / m R R J b a a x J 0 r D M m t y l 1 U 4 q C Q d + 6 9 u E 0 c b z J N 7 E S o + 7 u b h k / 4 e R R o L 2 l g U L R V O 6 Y M f w W A 4 t a F v R U V g U / G p Q W E q K A P M b U A 1 k 0 Y f L I J N c o z a T I l R Y y I T 4 X w m v T N N A c p w M H e v X 7 O x e O d k p A l p k 4 0 W h E C h c O C Q D 3 f r p 6 Z 0 z i Z u J 3 M + C K z o K j q y p 4 e 1 h H I B B H R L v B N Z E 8 L u U e R 9 z K T 9 N g W 1 z S 0 E y T y x g n M 9 l Y d u / F 2 s 3 8 9 u E 0 K Y u J 3 Z q a W l W o X M g P H j y U O 3 D U u V Z o d V V p L A C T i h s B s / X Y v 1 P B 2 4 d F J J B K E 0 j E I p k x A x N w S s D M 4 / z 9 L X H a x 4 J 4 l S e V I 1 E s g e d T h O P M y w E Y 4 4 l J 5 G R Z D E V y h A q H I + S v a q C j x 4 7 Q / L x 1 I 4 H N T u M 5 2 a v I Z D / P r 4 K t R 4 4 s X E / W G I m J h H x N H E M w h C Y P J l 5 j M E V V 3 h S 1 B H V d s 0 B D I W y p S l C g s b 1 o 2 3 C a l I W G W k h 6 x M O H S m h q a q H n o 4 / E 2 9 f S k n + e e T H g Q E V z s + a h i p Z 6 a x D X u C a L a C g Q x o Q 6 L 0 c g E d V B 4 p r d j Q l Z 9 I r J 3 t 5 G L I J V 5 h 6 I h e u a g k k 6 c / a Y / i R n w / F j K C M w 7 2 7 e v E X 1 D b W 0 f / 8 A j T 4 d o 6 k p d T f D j c Z R I B P u J m G w m R a r 4 P V h u c a h j e x m X g G J N M G w a t y Q D H N L L d V J 0 U R + N 5 t 6 e D 6 l y A T Z V R u n s O z l W d 8 m n C h l o a G A k L + R e v t 6 d U + X o b 7 d v X T w 4 K A U O v B 4 P v 8 o s c Z g J o 9 M F b w d K A I x Q U A O q R s m E P I Q l z x F M E s s g k E z v d s X l T z U I + 4 8 a Y g k 6 X i C a n x J 2 n P 4 h P 4 0 5 6 M s x l A Q 1 U e 5 a G F + Q Z G I M + P x u J w x c H P C J + e e 2 5 E o c p x V O d 5 r 1 7 m w j Y 2 0 h l J a x 2 g r S 0 A s j i h C 6 X B v c 5 z H R t B M a k 0 f t B a A e C q t 1 v L h v R D u 6 u l a 1 x 6 c K m W j o Q B P o E p u i Y I D X F B R 4 x M T k l / s b h s 4 9 L 4 Q 6 3 M q e C 2 A N E I c E x o y a Q I x O S S t 4 + 6 s 0 j h I m z y / G y s g V L 6 Q C m Y e P y f k 4 n g K w s T y B a v 1 h 5 Y H y m Y M B Z l N e I R M o V B I C r 6 v F y Y g z n P j p 3 E F u g g b s L v U j t J 3 l l Z g Q d Y 8 i A h 5 t I i 2 g X a S c D 2 Z z P N u V 5 q S X B F K M 4 E 8 a W q r S b I p p 1 z j 0 E x w Q B h z D x o J R E p y O p l M 0 d D Z z / m z 1 7 c F p 0 r Z N b G l 5 W V Z I R E K h a X S U A G Y M C y G 7 y p 3 M X x j o G i N q L Q a H 4 m 2 Q R y k K t R M O u 1 j L Q T P n e T J 8 x n u 9 D K 0 B 1 4 9 T S b j g M D b C 5 m 0 G G 2 l d u e W D 8 q O U P H a D l 3 Q b l k w i 7 m o D 3 Z H p X I B u 5 b C e X E V b B 0 M U R S Z F I F E Y w l Z L D K p M J 3 b u q 4 W u K b p y K 4 o n e p W 8 0 w i m k z Y / y R x n Y Y V A l K d + v k v 9 S e X D 8 r G K W E X r O m D / Y 6 C l 4 l e b J W W S t T d a A V b g 1 x 5 w s w D M Z g s m j C W 1 g G R N J l y + T D t d M h p L H B 9 t y d K Q a 6 n H J l s E o p E O d S m H t c p 8 k A o j x e 3 x y n e B p w q Z T W G M h J j L W V M g 5 a W F g k / 7 Q 9 L h a L i S 1 n f V 8 F 6 i L a x i x k 3 6 W V D h j Q m b k w / y T e a S Z M p w x r p W F e M 3 u 9 D h w c T T p E n 5 9 X T E o 2 n y e f 1 c B 0 y i X j M h L r E 2 O n w + 5 / y N 1 p f 9 0 6 X s h 2 m Y 6 J 3 f B x e v q z s i 0 I P J z 0 l K o 0 r 9 n U g N x b b 6 W A C Q S x i g S i q T H N x Q y Q Q B 6 E u d 5 h 5 y G N j m 8 7 0 R S n g R p 2 o 6 w y B Q B h 7 P J t J K B K l k k r g w e W v U N f S r r 5 P m a F s C Z V s 6 K K 6 u n q u B K W l U E H 1 / q S q e B Y Q D c D N l u 3 I u 7 d r A Q o P t t 9 5 Y A K Z R 5 B J y M K i t Y 8 p W 5 W v n B E S 6 u d A H G i j o 7 t i s g I C e U I c I Z B e T s T X I w S J J G 3 T T J B o N E r v / f X f q q 9 T h n D 8 B s P N J M u m H S o E P d u 9 e / d p I Y R K 1 C I 9 J f e V 3 D b s 5 / l V V 7 R Q U U A b 6 Z j E h U R a E y n R x M k j k Y 1 M u t x P s J m H J U S G T B B o L 7 E g J F S e W S E V E w k E Q / 1 F I h H R T o F g F b n c Z T k S E X G r 2 0 S V 5 x 8 1 9 3 D F K A 8 R k j i G C h W n z D 8 V o h e 1 H 3 R v b i a 2 0 2 E 3 6 Y w U a i B l 0 o E o N t K A I C Z u E 7 z G 4 1 L m n J 1 M E F N H R j N J P o f h c E j m n z B + Q g U m E 0 k 6 8 9 d / r 2 u 3 P P / K 1 u Q z i P n q p Z J 2 9 / X S L n r C F W 5 6 Q h W a B v C n h w F a C L v o 0 X z l y D F m D x 4 U k c T h o M k l R F F k E W L J 8 x A u Q 0 M 4 y V N l a l 2 v X o P 9 T M b 5 k E c m E w e Z t M D x A C 8 e N J Y 6 J i x J / U d O q u 9 X x i h 7 Q q U 9 f u n 5 J i e n q a u r T R M q n 1 S i q b j S b 7 z A / Y b 0 C 3 c o h D g S 4 g E h k 8 F G F o s g E E U c e Y 7 L 0 U q r E C R B + S r P X p p c 2 i k h Y y M W E 4 p 2 A p F 0 H s i U S M b F 5 I O Z N 7 P C r + M v 1 D V w U L 5 j O a O s x 1 B G 4 n U d 1 N T U S L M z s x R w c 2 + X V q Y f i G U n l f S 8 6 G F 3 G q t A I h E e V + o w R y S k U S 5 C C m g d p Z 3 y y W P i L F y W J l 9 p K k W a K l + K A h 6 M j V R 5 K 8 0 E b a T I Z M w 9 E A i S 4 c F t Q s e r P Q n 6 6 G / + q W j d l p u 4 r j w e 3 x 6 t i x u G Z 3 m C v D 4 / X X l R T W 6 P V 5 a t u N 0 s O n S 5 3 H L 3 Q w x 6 E V f T V W z 5 b u N 5 K + k 8 h E Q s o p s k U 6 V F V A e T F 2 f C m D T I Y + X p N A i F a x F q s h 1 q i 6 n 1 e S A Y k 0 g 0 k y a R a C p D J g 6 x L Q O O i A S P m Z Z D S f r g y 5 9 T f U u b + m 5 l j r I 3 + X K A x 4 8 7 Y D m + V 3 p H H O N r e k k I e k W V l l 5 W h 9 J Q I N x o + E G J a X h l B / P d 7 Q T R j b + A A E b L W K G O o 2 x M n i 4 f l a f S 9 r h V l u p I Z U W g j c j E c X 5 O n B D 8 O p A r x s S q r / F u G z I B 2 4 d Q Q E u P V K I 7 m 9 B k U q R S R L I a g I S m A S E 0 D U 7 + N K c k V n 5 Q f Y I m l N 3 h Y M t T v 9 3 2 + z m 0 i G O R C X G U m 7 k G 2 i f 3 2 r x r U x S J K w I J k V i m V 9 R Y S p l 5 I B O H 3 K m B V C B T P K 4 6 u A / + 8 3 / V 3 3 x 7 w H X l y T Y x + W y 4 c m 2 S u w o P e T w + b e 5 Z 5 h / M P S u E 2 Q e T z 5 i B y v x D G n C m K Q h i 6 G g O Y J G J K e L g I i G Q P K f j N r H y 0 J l w y O Q w a W X O 6 e d A G n l e E Q j X g E R K 2 2 l C s Z z s i s o 1 R j M Z Y p l J W 4 y X b o + z B Z F M U F M g J m P d n / / D r x 1 a x q 8 P J t S E r o r t g 2 Q y T d d v T T F J L F K p u A p B J D O m E m I V k I o f J B S R k S b e V W K 5 + E 8 B I Y K K a K K o J K D S I I H E r D i L x P F n y G P P t 5 O H 0 4 Y 0 h k w I V Z 4 O h U S K S C q u t N X J 7 i h r M D V p K 9 Y A N J F o p B S N z G R p N Y w 8 u M c T 5 H P F 6 e / / 4 Z d U X d 8 g 3 3 0 7 w f F n m 7 + O 4 C 7 h v V 2 1 X N G o U J h / y r x A 5 W Z Q 4 U b E B O Q Q P a v 0 r q o x i D l j R B q M b j j S q L i x o W F J A 4 S o x m m E H / g b G N k i m P c W U r D g v X U o D R 3 f w z R 0 i e v v z W K P 5 w j B v y v n B j e h v N 7 E r X w p D 5 N m s a e F O L r 8 l D Z S J j b K G W Z d I p G i m y 9 c T C a U N z x 6 q I s E n T m x l 2 q Y T M X q r u z l 6 j b U U A b X b j y X O z y 4 2 O T z e L x K O 7 G W 8 k A 7 a U 2 l N J T R T k p D 5 Z t / q q g k R B r F J v / I l 6 c 0 c j m 2 P A N k m G J e 9 y R j g y o A b 2 w R R S Q T y q M O d R o Z O a K Z P C P a Z Y 6 / 3 L j K d A g g m p U W 4 n H c h I a s J g + E M s Q E m Y 7 t s s w 9 E A y e v L V o m h 5 O Y 9 M g S M Y d G 5 M p w 2 Q 6 0 O W n z / 5 m e 4 2 b 7 H B d f b p 9 C Q V c v j x K b A E y S T C O s r n S h V T K 9 M t 3 p Y M 8 S C P U c R u p V J x T C E 0 c J F F R F b f D n j Q l j T x b q X N T 1 j E b J E s / w 4 1 c B f Y Q B J C U S r P I 1 R J V e S q t 4 y K K M C p P x S E g C f J y B J I 4 k w b P 2 w m k R c i j 8 + D d O 9 g a k / T s a o b G 5 n m c J J q e B R q J Q 7 l Z G p O p p j p I v / 7 N f 8 G X 3 r Z g Q k 1 y C W 9 v X L r 8 R G 7 y J e Q B q T S h z N g q p 6 F A s B y Z F J E M c V Q a X H A L I R S J J K L i A K 5 T M f W c h h X L R 1 7 B c + M 1 k F g u j U a f H y J i r p G Y Z J k 4 P 2 r J x f G X y w M p z H M c 1 6 E 8 D 7 L I 8 y C N j V g c F 3 O X N Z A 8 z 6 E i Y Z r e 6 Y h S g n u s H y b c y q T W Z D K a S U j F Z K q u r q J / / p d f 4 V t v a + w I Q g E X L o 6 w K c I N n g k k 5 p 9 N U 0 G U t g J p F L E U m S x S 5 Z E L F D F p R i 6 U f I k y z H M S M H I R D V X s 8 p h X A z o f j V 8 j F 0 e j x / P 4 l z y Q Q Z 6 Q t J W n 4 z r M F 0 U U f t D j L Z O n 4 m Y 8 Z i e W 5 I F E y B M y K U K B P M b s s 6 Y n 1 H h J z D w m U o b D a t Z M / / w v 2 9 f M s 8 N 1 b Y c Q C j h 3 / i G T i n 8 0 S K T N P z W W g i g y 5 Z l / B Z p K R E i j 4 i C J h P K v C S P 5 k p W L l w Q 0 c g T y y M i l 0 f h 1 b F 2 I i E 7 z g / w h g b h N J I 0 / I Y r J 1 3 F N H s S F Q I i D L D o u x D F a K k c k n B E B L Y Q 8 7 e w B s Q y Z 4 A z C m I n T N a y Z / s c O 0 E w G r m u j O 4 d Q w P n z D y i W g K N C E 0 l M Q D W W U n m G T D D / m C a S B n F g 6 i k C C X l 0 H L D I J S n z r + I G t u g 6 5 G o A z V 5 D I j r N j V 0 F 9 l A R A x f I V R w X g t j j W l R a k U Y J S K N C N c d k i G Q 0 F E w 7 R b A 8 M o l 2 A q G Y Q J w 2 T g i l q Y y Z B 1 I l W K M l q a 6 + j v 7 7 / / x 7 + c 4 7 B U y o K S 7 x n Y W x s R l 6 / G S W f 7 0 h l C K S a C z O s 8 w / J o m E h l S W 8 B P C E R X n P K S E N B K T P D v k u q J A w 9 b R H O x 5 I I T k 8 I M 8 F o Q 6 X 4 s k 8 c f E s O d b o o k l J F J p o 4 2 E U E I m x F W + I Z U h l h A I e R w q M t k 0 k x Z o r V O n j t K Z D 0 / h W + 4 o 7 E h C A c + f z d K D k U l u 6 I p U l s Y C q Q p N P z u h r L i Q R + J 4 R 3 5 A X K I 6 l D y J a J h 8 C 6 r w b V U g U W 7 o k m C g 0 e t Q B Q h B B E m p t F x j i x e I l a d I p A i k 0 x I 3 + S C N 0 l I g C v K V V r J r p g 3 I h G V e y S T / 9 C z 9 4 6 / / l h q b t t + k b S l w X d + h h A K w r u z P X 9 3 m U o B 2 s p G K x d J S h l A 2 U i G N P z D J 5 I E q w h a k V a j + J Z E P e 1 a R 0 u e m r v P V k 9 z W J S 7 k k D R C p C W B m A p t k p 8 2 B D J x E E n F c + Q C U S Q f e T Y z L 0 c m D o V Q + a Z e T j M x o b z c G f 3 m f / 0 T + f 3 5 N 2 7 Y S X B d H 9 u 5 h D L 4 w x + u E 1 a q Y 8 0 f S K X I p I k l B E I c R D G k U i E / 6 D Q Y o k P 5 V 6 G O c S C P p Q M N X E d z c Q 7 5 Q Q U S q i s M U U y e x H V o i U W a X F o I Z I v L c 4 V k 0 k R C X I c 5 I u X I h M 2 b K a q u r m Y y / a P + 3 T s X T K h p V T M 7 H F c v D 9 P s / B q 3 f R B K S T H z z 8 x T g S Q 5 g q E V S R q C d 8 O D L S 6 h C X S i K L i B q 8 A 8 c C O 3 x x G C B J J A T I V a 1 H P F p D i h E B c C S Y g 8 T S I d m t U P F p m w h A t p y 8 z D r + n p 7 a Z f / t 0 v O F Z B h V A 2 o G H 9 9 t 8 v c b N k M o h 2 s p M K J N M E 0 u R S B F L C D 3 h V X h z / e N C B e S g B a P Q q l E c T 5 4 i K 4 n n z n I m r M J c 2 J B I B O V S o N J E t L m k 7 i X S 8 U D P B e w f t h M N v m E z I D w Y D 9 J v / / d / I U 7 k L Q w 4 V Q h X B i + e z d P P m I y 4 d a C N r T F W o r R S Z T A g C 6 R A k k h B Z m k R 4 T s V s Q M 7 6 4 p c c k E K A x r 9 R y B E W I Q j / 5 e I i h j g s N h J Z m g m h I Z U i k 0 U q r Z k 0 o Q o 1 E w j 0 4 S d n 6 O j x I X y R C n I g + v 9 v U L 7 y c A L 7 Q 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 G u i d = " 4 7 b b 7 6 f 0 - a d 2 e - 4 a 9 e - a f 7 6 - 1 e 5 5 4 3 b 9 9 b 3 3 "   R e v = " 1 "   R e v G u i d = " 7 2 e 2 0 4 0 f - 6 b 1 5 - 4 b 1 1 - 9 4 f 2 - 0 6 b 1 c 6 e d a a 9 9 " 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C 5 3 5 0 5 D D - 0 C 8 9 - 4 3 4 A - B 7 C 1 - 5 8 E F 4 2 9 1 6 5 C D } "   T o u r I d = " 3 2 7 a a 7 3 4 - 4 2 8 e - 4 8 f 7 - b 9 f c - e 6 c 4 1 1 3 4 a 9 4 d "   X m l V e r = " 5 "   M i n X m l V e r = " 3 " > < D e s c r i p t i o n > S o m e   d e s c r i p t i o n   f o r   t h e   t o u r   g o e s   h e r e < / D e s c r i p t i o n > < I m a g e > i V B O R w 0 K G g o A A A A N S U h E U g A A A N Q A A A B 1 C A Y A A A A 2 n s 9 T A A A A A X N S R 0 I A r s 4 c 6 Q A A A A R n Q U 1 B A A C x j w v 8 Y Q U A A A A J c E h Z c w A A A 2 A A A A N g A b T C 1 p 0 A A D U b S U R B V H h e 7 X 3 3 c 1 x J k l 6 2 b 3 g P E J Y k Q B I k O P S c 4 X D 8 z M 7 e 6 i T F x h m t 7 k 7 a U 2 g v Q v r j F B e h H 3 S 3 f m b H 0 H s O S Z A E D U A S 3 p v 2 V v l l V f V 7 3 W i A T R K c e Q 3 0 B 2 S X 6 d e u q r 7 K r C z z X P 9 2 7 l q W K i g K v 8 9 L X 5 w 4 Q K l k k h b D W V q a H q X u n m 5 6 t h y k 0 U U P f b E v K t e t r a 3 R r b E Y J f 2 7 6 G T H P D U 0 N E p + O p 0 m j 8 c j c S C b t Y o 6 k 8 m I v H g x T o l E n F p b W y k S i d L q W o Q C Q T 8 F / V 4 K h U I 0 M D B A P p 9 P v + r V E I / H 5 T v U 1 N T o n I 3 h c r l 0 T M U h M z O z H B J 1 d X X J 7 8 i S m 8 7 f f U L h a E x f W U E h X P 9 + v k K o Y v j 5 e 8 c o H l m l 1 Z i L G q q I k k y q G y + 8 F M 0 E a K g j Q a 0 1 G Y p G o x Q M B v U r F E A u v 9 8 v A l y 8 e I n O n n 1 f 4 s C L F y + 4 o c 7 R 6 d M n h W D 2 h m w w M T E p Y U d H O 3 m 9 X o m / C S K R C K 2 u r l K U C Y v v W 1 N b Q / X 1 9 U U / 2 2 B 6 e p o a G x v l d 6 + s r A q h 9 u z Z L W E 8 l a V v b z 3 Q V 1 Z g R 4 V Q B a g K + O n z E 4 M U i 8 U o x o T x B w I 0 P O 2 l 8 W U 3 7 W 1 O U X 9 L U o g A Q W M L h 8 O i Z d r b 2 2 n X r o 4 8 L Q R c u H i Z v N w I A 4 E q J k g r T U 5 O 0 u D g A R o d H a M G b t T Q e A 8 f j v B 7 p a i n p 4 u a m p o 2 b e i l I h 5 P 8 G c q U h c D v u f c 3 L z 8 z s 7 O X f w d v R S J R q i 6 u l o + / + a N m 3 T s + D E h N N J G o K 2 r + B r k f 3 N r h K L 8 O R V Y q B D K B m i l + 5 N Z G m y L i a k U Z p M r 6 6 2 h 8 6 O q Y b o o Q 3 s 8 D 2 h q a p p a W 5 r J 1 9 B N / Z 2 1 l E q l + P o M D Q 8 P 0 3 F u h I U A 6 Z 4 8 e c o m p I 9 S / L 4 g a W N D A 2 u i C R o a O s Q N P 6 C v 3 B o U m p q F i M d j / J n 5 m h U E c 7 v d O p U P Q 3 B D K t N p V F V V 0 d T M E v 3 w f E r S F Q i h r u 9 4 Q n k 9 b v r 4 + G G K c W + b i i 5 L r 7 2 6 s k J 9 u 3 f T v 9 1 O U 7 C q R h r R J w N x 8 n v y i 8 u u k f C 6 + / c f 0 v 7 9 A 1 R b W y t 5 S 0 t L F I / F a R d r g U Q i Q c + e P e f n 9 8 l z G C P B t O r v 3 8 u N e W M C l A q M x f x + i 5 x q n J Z m b a L G Y F l O Y 1 w V Y L P P E A h 5 z J I c a Q B 7 3 A A k h W A 8 B 7 L i G r w e V w Z Z Y 3 1 9 7 T 7 F W M v u d K g S 2 c G y v 7 e L O j r f o a / v Z + n c Y 4 + Y P B h n g F x o d E M 9 f g l r A 5 k 8 M i H P T i Y A r z t x 4 p j 0 3 A s L C z Q + D o d D g p p Z m 9 2 5 c 0 c 0 F c Z d M B V v 3 / 5 B T M V 7 9 + 4 z 6 Z b 1 O 7 w Z Q K Y I f 4 Y B G r w h E + D i d J C / G 8 g A s u F 7 I M + k A W g v E w f w G 5 c W F 1 k L J 4 V M C / P z o p E h u A 4 a N 8 4 d y a l 9 n T R 4 4 P C 6 8 t 1 p 4 v r t h Z 2 r o b q 7 B 2 l y J S i N w 0 N p e r d 7 W X p f p F d W V + j h W i 8 P w F F S b N 7 4 M n S m N 0 L P n 7 + g 5 e V l a m 5 u 5 v F O o w z u 7 Y A D A A 0 N x A S g t U w c u H t 3 m L U X n A J 1 8 h 4 A P m / k 0 W P a s 7 t P G j D G W a i U 3 p 4 e I S e A 9 z Q m G e I r y 0 v U 2 N S c 0 y Y r / J 3 c b p c Q C G O c V w G + M z 4 H Z M I Y q b a u X j S Z + R 3 4 T v g c f E 8 g H F q T z 0 Z + O O k V p w 2 0 1 + z s L P X 2 D 9 J X V 2 7 J d T s R O 5 Z Q V U 1 H a H d T i n y u F D V W c U P h x v F s 7 B l N s Q k G p 8 G 5 s R o K V C m z L Z v N U B / d F V P N N G A A x J q c m K S h w 0 O i i U Z G H s l r N 3 J z o w E + f v y Y 3 2 c / z c 8 v i D b p Y x I Z o F H i / U E c m I o g d y F h N 4 J p 9 K + L V e 5 A 6 u s b c u O v J P 8 e n / Z U g k j m N 5 n P A d k u P q u m G H c 4 P x + M S y f Q 3 N x C 1 6 a b Z Y w Y X 7 w h 1 + 8 0 M K F u 7 D h C V T W f o L N 9 a 9 I o I L E k 9 9 J r S + S r a q R q v z J 3 p t c 8 N D z t o 5 7 G J O 1 v 3 X h s c O f O X U q w e f j O k a F 1 A 3 0 7 0 C i / / e Y 7 + t m X X 0 j 6 / P k L 9 O G H H 0 i 8 E B c v X q a j R 9 8 p a f 7 I j r n Z G W p r 7 9 C p V w M 0 k 1 e T Z o 3 H j 4 G q o J i Q 0 S i 0 l 9 J 4 I J I h X D Q S Z k 0 I h w 2 b x 0 w q P O f 3 E n 3 U n 6 T v R 6 s p 4 P d R c v m m v G 4 n w f X b i z u H U L X c S N 4 9 O E C u j J r w R G + L 8 O n T M e r o a F v X g P H 8 Z r h 0 6 Q q 9 / / 5 7 O r U x M D e 1 s r x C P b 0 9 O g f u 9 E t 0 / N j R P H M Q A M H h u G h t b a G 6 u j q d W z r g T I F L u 3 o T M o L c I B D G U 8 A q m 4 9 B J o c a c 1 n z X t C 6 c P m 7 W e y e Q b w 2 w o R q a G y S 9 F L E T f G 0 m 4 Z n / P R O 6 z J l f P X 0 a D 7 A h P S R K / a Y k v E 1 u W 4 n o L i f d B s C D e O D w / 0 U i S W E R G h U a L h A Z 2 d H L m 7 w M j L B J D t 2 7 I h O b Y w 5 H s R j k t d O J u D s + 2 f Y z F q j 3 / 3 2 D z p H Y W x s T M Z X x k v 4 q q h v a M i R C b 8 B v z O d z t e w I A P I F F p b F U 9 j D Y + Z o j y O A p l A a E A 6 G 3 4 t y A S A T O Y 5 a L J 6 v R o E a K r O k M + d k d f c m W u g 4 U n W V H s i T M g k Z Q L 7 W K N t P B + 2 3 c D D W F Z T 2 1 z 8 / i r 6 8 u Q g 9 6 w J i q z M i a c N Z l q v b u Q L C 4 s y H w S g U b y M T M D 0 9 E z O Y V A M 0 9 N T d P 3 6 T Z o Y n 9 x w n m l 0 d J T + + j / + Q q c U O j s 7 O f 8 Z z c 3 N 6 Z z X B 8 w w k M T j U V o H 4 6 L l p U U Z K + E 3 w v k A 4 s K E a 2 h U B I G W g g Z a X V k W x 4 g h k a C g X P A e c I a A o K l E N F d u P M q i 6 y 8 8 9 G l / W L R c t v o Q B b l T K V Y 3 2 0 5 + d / H m y 1 t P G Q M V + f G R A U o m 4 3 T 5 4 S q d G l B e K z Q U N D h o p t 3 a M V A K k Q z O n b t A R 3 j c Z N b t G W B p E X r z 5 u a m P P O p E B h P n f 3 g f d F e x Q A z 8 e r V 6 / x e f v E m 7 t u 3 b 8 N r X x c w D 6 H R S g F I A 2 K i c 0 D Z G Y 8 j v I G Y L l C e w m r 6 6 l F Q y h X 4 Z F + C F s N e e s j m H y w E b + I p k 9 V y 6 2 9 H b O 9 5 K N a / r r p D 9 P t h N / 3 x g V / I t L i 4 y E / w 0 7 r S o Q n Q y 5 Z K p h v j q l F 3 d 3 X y G C f f A 4 f 3 C K 2 F q b 2 9 b U M y o T F + / f U 3 9 P E n H 2 1 K E J h q p 0 6 d E M f F 0 N A Q r T L B x s c n h G h b h V L J B M A k N J r W k C k U W p M 8 a D 6 M B S O R E H 1 5 I J Y r y + 8 e + + n B r E d + M + a r O t v Z I i i s o 2 0 m r t 9 d 2 r 4 a y t t w n H v Q p I y Z P u x Z o h f j 4 z Q w 0 J 9 H H s R h A m 5 m v h m E E n A X u + j F k 7 t C h o a G e m 7 g I Z k g h d n U 3 d 2 1 z s l g B z 7 n / v A D O n 7 i W K 5 R b o T x i Q l 6 8 u g J n W R S G e c E v u s E k w o u 9 0 N D B 3 M N 3 A 5 8 F 7 v b H u k X L y Z o Z n q a X N z B t L e 1 s a l X K 2 s P g f n Z G W r d x D O I c V S I S d z Q 1 K R + J 3 9 v M 6 4 y W J i f o 5 b W t l w n F U 2 6 6 P x o Q N I e z s q 6 3 B T 0 u e h T 1 l j 4 D d / e H Z X r t i N c v 9 + m h O r o O U 4 T 8 4 p M 1 Y v f 0 6 H B f b I d Q S 3 z s R r z 0 6 d P q b 5 9 g F p q b G O F l w A D e T g U s B o c R N o M G E N M T U 2 J B 3 F x c Y k O H N i v n 3 k 5 0 P j w W s x v d X d 3 C 2 H R S L F 0 C F o V K y 2 w r A n a b H E J 7 7 2 P N a N P t M l a K M y m b C / d u n m b v v j Z 5 z l t i P H R h Q u X m B R u H k P 2 U l t r i x D N u M Y L k e R x p 8 / n F y 8 f 3 g O L b m O x K J M 5 m N c J w c G B M R k 4 h e 8 z P J 6 k h W Q T s X E o z 2 P S + X B n m j t x F y X T G X o 2 + V T y t x u Y U L e 2 H a G C r c c o H I Z 3 K 0 0 n 2 u d p Z W m e + n p 7 p I c d e T g i E 7 H A / f v 3 6 W m 0 l / w 1 L X R 4 V 5 I 6 6 9 O S X w r C 4 Z C Y j 7 2 9 1 s R s I b D U C C Y a t k F A m 5 g e / H W A 7 4 5 V F 5 h k v n 3 r L g 2 9 c 4 h q a 6 q 5 k Q d o m c d C W B m / v L z C J N o t 1 2 S Y j P f u 3 q P T p 0 / l m Z 8 w z 2 b n u E z 4 2 u 6 e L t k q A o c M C G o c E 8 D i w r y M j e A N B E F r a p W W t I + f A K S B M E x R / n 1 1 9 f V C w l g m S F e e K w 1 q f j d e 5 2 M i 8 6 v k d b 7 k Y 8 n f T n D 9 / v L 2 I l R t + y E e b 6 j l Q / W R 2 3 R 8 a K / 0 9 K Y R z M z M S O N E o 4 L 5 c 2 9 t j z z X X p u m o 1 1 J u a Y U o H H D a f D x x x / q n P U Y f T p K E W 7 o h z W B t x J Y W x d i L R S N x m i W N S 9 W s z c 2 N g h J u r q 6 R S N A e 4 I U B i D 4 M J u c m D R G G c D D h 2 0 k 8 H a C d C g z O / n g 6 U P Z B I J V e W Y k O i q 7 Z s Y C W 6 w J t A M k y n D L + v q R + n y k I Z 3 1 G Z o J e e Q 1 X j d L a n t p q v x S K H P 4 q x s o H P E R 1 t x 9 1 h + i o X 3 d 4 n 2 y 9 6 g d H R 1 i P p 0 4 f k x M N v P c X N h D D + e s x o T J y m 8 e F 3 d 3 q 0 2 C s / T h h 2 d 1 T n F g r 9 P I y B M K 2 R a s b h V g 2 k H z Y S / T 0 W N H a N / + A T r 8 z m G K x N E / Y n k Q E 6 F g j A U S w a O J f D P P B R M Q R A J A J m g O E A Z L k T x u D / l Y A x Y u p c K 2 F j t g M t q B 9 5 B O j L P N U 0 i L C b v q 5 p A z m F z J N O e 5 8 7 2 k 5 Y 5 t R a j T P X X 0 6 d 4 Q D 4 T T 3 B O P 5 D U c A 1 S q A R q Q t k a k k l 8 s e c X t + + e R I J 2 / v 0 T p T H 5 D A c K R m H j H e v v 6 a C n m l c 2 H t y d 8 8 p p 5 7 n n t w J j j i y 8 + p m U e 3 7 x N o A H D U V F X x 7 + 1 a Y g 7 C b W y A d r 4 q z 9 / r a 9 S 4 0 W s w D B Y Y V M R C 2 n t W g w d D L Q P 5 q p q 6 u r Y R I z r Z y z g 9 2 O y W L Z + C J g c T E w 7 8 J 1 E r O L O k U r V A c r W T d F 0 6 Z 7 G c o D r D 5 d v 2 3 5 y + e L L d 9 + h V D w i v W 2 a e z 7 Y 6 Y C d Q P a 4 w a V n f g q y Y p o P W 3 1 L j T 9 D q a U R i t c c 1 D k K a A L h 0 A p V 1 2 7 c C D A W C 2 Z X 6 M b t B x T 0 J K X R Q X v s 2 r V L X / F 2 A E f J 4 8 d P y d V + m g 6 1 8 + e m o n T 9 x k 1 Z r A u H C E z D u 3 f u i r v e A N v i Q Q R o u o 2 c K y g z M w a S S e G G R h k / m i k D a K s a 3 W k Z U 9 C 8 B m T 6 i 2 h 5 q 2 z N e 6 k w S x k m p i u b p h r 3 u O S X O 7 b F P N R u H g N k k m q X b Y Z r 8 f u n y q P 1 M j I B N f 5 s H p k 6 6 t I U W L x C M X + v z r G A d 9 i M T M C 9 a R 9 N r g X o i 4 9 P 0 Q c f v E 8 f 8 R j r b Z M J g C Z e Y C 0 1 1 B a W r m R 8 O U s 9 P T 1 0 4 8 Y t 1 j o u J l S E T c N 3 1 M U a c P H P z 8 / L W B A b E Y s B D R / l i l + P L R v Q Y P b 5 t z S / D l t J Q E x 1 n d J O g J h 7 W W u H L 2 C P w + M H 0 z T N l 8 e z b X l 1 W q 5 S 9 i Y f f k e 7 X 3 n 0 U J E X x v w 8 8 G V z Z A M C F S K + 8 F g G + E F f l n o b U 3 S w N c L j j B 7 6 / J C H D r Q l h X C v i q l I H R P L T 9 8 9 x c 5 Y n f k j o H 9 g r 5 z x E P R m K Z y p p 7 F o l x w G g 0 N W Q J 7 C V R 0 w e Q c H B + m 9 9 0 7 T h Q u X x R 2 + D v w D E v G 4 z L d h C q A Q M A 2 x d h D j L J i 4 G J P B h W 7 K H 4 9 m H G W A 5 0 S Q g K Z i i a W K T 4 S X G 8 q e U D 8 7 h W 0 O 1 U I o V F K Y T f 5 C 9 / d m 5 D r U 3 0 7 H m y f o / d 4 w D T T H x A v W 0 t J K X i 6 Z v q Y 0 n d 0 T X 9 c g S s G + 1 h R 9 O h C X 9 g J g o n M l + n a K G 7 / u + 6 c B e p 4 e o H O j N T K e m + X x X M J V Q + S r p / P n L m 5 a B t A 6 W N 0 R j a r x E l z q 5 8 6 d p 8 u X r j D R L t L 9 B y O S P 3 x v m C Y n 1 5 8 f g b k w A y y c x S p 0 / O z H 8 4 o k M P 0 + 2 r v + 6 D F 8 J 6 O l 0 D W u x N V k c z m D 2 0 r 5 / m G d 3 u L 8 d I 5 M M B 2 A a p + O M D Z r S E B 1 V Z A L w S 1 e L e w 4 L b Z l I s A 9 / q v i / F i + h w 0 N r K H K + l 5 b i a + Y Q N h Z n M y w l i j Y k / X t g 5 i s q s B p S p s B E 8 4 + n 5 d G H j 6 i m 7 d u 8 7 i q S V b U Y 7 3 h y Z P H p V y O n z g u m z A L Y b a B 2 J H K u m l s 0 d I 6 q g y t c j T 1 I q Q S L e V m C w N p T 6 5 + y / L v j 1 d + e P X W 4 h D 8 / P R B O c / A m H v T q y 7 6 Y d J H H / f H c y R 4 G a H s w P v g a C 0 c B 2 a A M d H U 6 u a r I U o F 1 r l t N V 4 s e + j h b L 5 b u x A 9 D S n a 0 5 w W s 3 Y z o A x f P H 8 u B M F K k N a W F i 6 / D J t 0 8 A Q q 0 u A a b K q M + r q p p a 2 D 2 v y L 1 N h Q L 4 R e Z g 0 M r 2 e a x 0 2 F e K 8 v L h O 9 x i l h g D T q K J P m M R i b 3 t l M k l q q 1 X r L c o T r j 1 f L k 1 C H d n d T F W F R Z p V U M u S r k Y C Y F 6 b h v g q Z g F v c M x 8 7 d j R X 6 b e Z n H M F r v A 3 w V Y S a m b N z S a V T 9 b N l Q J c 9 W 5 f g u q D 6 7 U k V n P A G 4 k z B J s a G 2 V e y y w r w j w e P I i P R p 7 Q h x + p e T d M L U D Z o H T 3 t S b p y Y K P y 1 q e K g l 2 U u U I l U l T O p k Q Y g W 8 C a o L l u e m x L I d Q 3 W 3 1 M r Y C V 6 9 h b A 6 3 y E e t w b V r 0 o m r H z Y u 3 d P r r L P 8 Z h k K 8 m 0 l X i + 5 K E 7 U / 6 S y Q S g N K 6 P + / L m h Q C U 0 z d / + U 7 G U Z 9 / / i m b d U f p 8 u W r Y v 4 C c G b A r b 6 r s 0 P O w L g 4 h l O g 1 P s B I H V z V e l L t g B 7 3 Z i 4 m E s Y S 3 H 5 R x P O L P d S g F / A Q X n J w b 4 u O c 4 K l T E 1 t 0 x 3 r 3 2 v t m v 7 A k V 7 4 M 2 A H h g N C P t 6 G m z b G X B O g h N x f d x P I 3 O b m 3 g b A R P V Y w v 5 3 j R M 7 s o O Y R 4 j Y S I c i 1 4 / + e Q j 2 S p i g L K R c 8 6 Z d O F E f h 9 8 t C t B J 3 p e v m T r p Y 4 d q V o 8 q P d f j U B D q v o u J 5 H f W W 7 S 0 1 o n K w O w s L O 9 u V b W 0 7 W 1 Y f u A m t N 4 m X b C n A n m X / 7 8 p 6 / l 2 j N n 3 s 2 R 6 R k P p O E l e x t Y j b + Z Q f D N 4 6 A s i X o T j C 3 l E w q n K n m 8 3 n V l t s Z j K K x y B + G w O n 1 o 6 C A N 3 7 t P H V X 5 y 6 h q S t z z W E w z F g L W g V g I X I + R O J w T + f V e D l J 2 E 7 t D 3 c 0 0 x + Z I X 1 + v O A + M D T 4 f V m Z C K I 4 L i w N e K 2 g j j B m w J 6 i v r y f v Y B Z M 8 D 7 S r t 6 3 A Z 9 7 c 6 J v B J h 2 I H l q C 5 y E a N j 2 x r 0 W 9 9 K x o + / Q 3 b v 3 d A 4 X M 5 c p O h i z X e T T z z 6 R 8 y H 6 d v d S d O o G N Q W t M y p g A r 5 u B 2 Q n l X K d S w Q P b F K 6 a H a F 6 8 Z W 9 + U g b 9 b d / Q R o a a y T X r W w h 8 N 6 u s 2 A V d U Y a E M b 4 Y D J g D 8 g u 0 g N s C r 6 1 k S J 3 e 1 r A g t w X w X 4 h Z M r H r r 6 f O u + F + b X U P f A 9 K p H T M i Y u 1 F W V e C 0 W w A k w i Z I d D Y o 6 y C b g p i n e v p 0 V L a D u O e v y n r J 1 0 F j V U Y 2 H R Y F f y 4 + G 4 J v m U y + 3 m f 8 l N D F W x 7 S 2 d I k Z g j I Z B e g M Z A / y w 8 t h I N U c H b 4 y s o y d X Z 1 5 i 0 C R a V h D 9 D I r D L x C k 2 S t w F 8 V q k Y W / T I / N L w j I 8 S a f z + r U G G t d z d a R 8 9 m v N K i N 9 9 e 9 J P t b X V d O v m 5 i e + 7 u 7 r k 1 3 H R 4 4 e o V 7 X f W b 8 q 6 v M E J u 9 p / u s i W B 7 P R o i c U Q E W m o 1 j I 5 S 5 5 e B l J W G O r x 7 l 5 z e a k h k g L Q / + j y X j 4 W g q B y s r F a b 5 l z S y 9 r x j M c S y / U f 0 P P l t 2 f i F U O p z g 5 4 z 9 4 G Q I G Z N Y / 8 f j t W V 8 P U 8 Z I 1 h 7 j h w d T k t M S x k b E 1 c k W W O b 0 K Y L b W B b J 0 s N 0 y G x W R U E t a Q + k / / K / k 7 x R x P N y 6 M 3 C 8 Y I F n P B b J 9 W Z G A G g i d + O A x A E c C 4 z F o l i r V s V a y e 6 9 M 0 A P j b 0 + P z Y u j P 7 4 n 1 k K n i 3 j d K W N V 1 N g n g / l 3 d m 1 S 8 a i W L u H 0 v 9 w L 3 d e H J a 6 m g R 1 C X Q 1 b H w a b 6 7 S + Z 1 R x S Z Z D l I 2 G u r U g T 0 y 1 2 Q n E h C O R G S T H c Y D B j i I Z S N 8 + y T w 1 r x 4 p Q A m l u w u e Q l e Z / 3 g m 2 A 1 2 y J T D y j j Q u B k q D / 9 8 S v 6 y 9 f f 0 r 2 7 9 8 V L e v X K N T k w B v H 3 9 8 R z N 1 V 4 G U z V Y e x m Y O p T H t E q J U D I w v / P p 0 p 7 b y e g b A j V U O U V T W M n E z A / N y 9 h b 5 P q 8 T Y q + h 9 4 n A A i J b d w P P K 6 C M V e / h 3 6 9 O / Z K n g L 7 m t V C J h i i e r 9 s l o E M F t a Q L K H D 0 b o r 3 7 x J X 3 x s 8 / o v T O n Z S y K P V 6 n 3 z 0 t 9 f G q K / I x a b 6 v J f / 3 K V N P 1 V / O B N S k w s 3 s y g V l 4 Z Q I + v z 6 g J L 1 5 h 7 O U f j u u 3 O 0 8 P g C B T w 4 2 0 C y c 4 h p l / N s y D l 9 B 1 a C v w z 2 h a V b A X 8 J P 3 + C t X x n Z 5 e s O o f H E 1 r H 6 / W w V l W H g j 7 U T h V 1 K 5 8 m a m l p z n k G A U + J 0 w I Y R 4 I j 9 q 9 k 6 t O C V f 9 w T t j T T p a y G E O 9 N 9 Q v K x o K C x 1 5 O N Y K E 7 s 4 Z 3 y o c U a 8 W A C I B C / Z u Q 3 G L P y 2 8 t 4 / B e A Q 2 M y r + L z A Y b A V i J W g 8 N B 0 q 1 v 7 5 Z 6 / A L a E f P 2 4 h g n U K h 3 a Y H s q b 5 4 P 5 h 5 W U Q D N 1 R l Z i V E q M M m N q t r f a q 2 y y C s S q S A I v h W X 2 X g y r 0 0 4 V Z z T b W 8 C n 8 u 6 8 Z e d V L J S o r 1 N 4 p h j e v H i O Y W X Z 2 S x J o i 0 S Z u V 5 9 Z 1 i j 8 i z G l A x Z B 8 C x a O M a M 2 A 1 a J x x J p G p m 0 3 N r A 8 + w h W l p e k X h N Q B 1 j f e / e M N 0 f v k 8 d H c o z W P 2 K Z t / 4 s t L S j + Z 9 M j d m o N 5 F e / l E A H W g S z n A 8 Y T y s c m B m z v b i Y Q 4 e k Y c W m n P R y U 0 N r f R 6 E J x k + q T / q 3 f P l E K + C e s A 5 r K R l p q q x 0 S 4 F K p w 5 C 1 y X t U 1 3 t c p x S w x 2 o i q W 6 s g K + G W 5 h O T 8 3 Q i Z M n Z L U / M L v 2 a k 0 p Y 9 v i g W I Y 4 D H V Z j / 7 p + z 8 X g V c C v g Z z p X + z n a x 1 4 1 2 S q Z S F A 5 H a H Z 2 j q 5 P W B v b Y H 7 0 9 A 9 S W O 8 6 N e i o T d O Z 3 X H Z O l F K L / 0 2 k C o y 4 Y / 2 M V p k n I S 9 V 0 + 2 e P l T q Y 0 R d y f B 6 h F f Y P 2 t d L A o 9 t a E j 2 4 N j 8 q 4 C Z s W 5 U A c f m + M U V 9 1 8 t k s o / p o b 1 y N p 6 S 6 i 7 2 H a g f 4 C T N z 2 I K v 0 k 4 V x 6 / l 6 2 6 p J 4 8 H Z 7 m p V v H 8 2 T P p F b H O 7 L 0 + 6 4 w D H P o 4 f P s a d T Q F x O u E T Y Y g 0 Z G u p E w k A s M z W z 8 2 e R M U W + i K D Y 1 o X D j P 4 s e G y + 2 h Q 4 c G d S o f 8 I 5 i v e S M a z 8 1 d g 5 S V 1 c n J S l A f 9 n E d C 0 F I B Y 2 P j b I F h C 4 H 1 D x C l Y M c N H S C p e J b h d O F d U x O F i w 4 Q w 2 O w B S 4 Y D H 2 7 d + k P 0 7 d n M P t 3 y p r a m h U z 0 J O Q e i 2 E S j 0 / Y 3 Y Y e r 6 a l h / p n 5 M Q z w c Z 7 F 8 e 4 f l 1 Q 4 A g x b 3 d / t X X 8 Y i w F u a V P t x 7 p E N 1 0 s 2 O Z f K m A 1 G F x 6 F q D 2 2 g x d f 6 H 2 W S n d b R 4 Z a A Q a K K P C 9 u E 0 c f Q Y C i 5 I 3 H U d 5 l 0 k E h V T A 8 c G 7 z + w T 1 + R D y y N w X X F A K + f E 3 H + a Y B W Y 2 7 6 9 o n V 0 5 v G 1 F q z t Y t D / S + Z i 6 r 1 Y z W E O v v i Y P v G Z M Z O 5 t u v u Z A Y t R B O 5 j c 7 H N 0 G L d U Y T N v o x C a + i d q Q f B s e m y 2 E o 8 d Q + 7 v b x L z D O Q + Y c M R d I I D C e + E a 4 J j l i f F x + u G H O + v c 7 D h 1 y I l I Z l x 0 5 b k / z 2 m A F d k G e w s m Q N 8 E G O d 4 N 5 k r C v E 4 6 e I z V c Y 9 j R u T + V V 2 C h e i j b V T 4 R Y b r K a P M s n 6 W z Y m s a I Y 0 e w c H E v 5 7 c R J 4 m g N 1 d b Y I I e F w K 4 / e / a M 7 C z F F o K N g P V + + w / s p 8 H B / e J S / 9 d / / b + S H 0 m o Q W 2 5 w N 5 g 4 f 2 y e / 1 s 0 d d C 6 i V z R R E m l Z w Z w c A J u l u N Y p P a P s 4 C 0 Z q q s 6 J F p R 8 s V m G c t 7 T 6 0 3 h q S 4 W j n R I r i 7 N y C K U d u N U m Y N c + h c A 2 7 v a O d v r V r / 5 O 0 u a 2 K u U C 7 I E y e D y X P w m 8 8 a 8 u D a U 4 O l G 0 3 w 2 H q S 1 1 n z 7 o W + N x 7 N a a n o X A C o s F v V f s a C f G b + Z X r v + 1 c s x 2 Q T t x k j j a K d H S 0 p I z 7 w y B i h 2 0 W A x 1 5 r x t 7 m T N w L + c A B M V T o r C L e t v i k 3 6 o T y E 0 j V y d 5 I 7 t 2 9 R W + w 6 U W Z r H C Q f 9 e d P a w A Y 3 5 r v d W N c b V v B C A p 5 E q o M C Z F X r K 0 4 R R w 7 h s K W a H j 3 c B 6 c I R N C n E z 0 M m B B J 7 y A w L U X 5 a W d D N 5 k n F I q T v Y k 2 M z K S K 9 a q L k w m Z t w 1 1 P n r n a 5 E + I X g 2 + u p e D o w P 4 p e D E N 6 g I q j h r G 2 A r a W O p b q l y H n B Z a S T s A 0 a x 2 4 j R x 7 B i q y o + z 3 r I y B 2 U H 9 u F g Q n E j g I T m 9 p f A 2 i Z n T O x 0 w F M H U n 2 x P 0 Y / Y y l c N Y 6 1 e X 2 7 d 4 u Z D d K d s e 2 0 f R W g H i O h 5 Z y j A 5 + J e U K 8 5 1 r u 4 J o s X R r z M 6 H M d w C B V G j I L n T i h 4 S D t 8 Y 7 d g z V W q / W 7 s H D Z w f I h B O P i m F 0 7 J n c p c 8 A i z s r 2 B g Y j t g 3 P G L + z g 5 s v 7 e j L i g t / J U R H 7 9 E 8 7 f + j 9 y 0 A N t t 1 B 1 S 1 K G k O X B c a S G Q B l p I a S U Q C N c j X 6 7 g j P n 5 U N E 2 4 w R x 7 B g K W u b O n X u y e f D R I 3 U v V m g f b H Z b X g 2 L 9 w / 4 / r t z s l A T x N u 7 Z 3 f u b H J s E S h 1 0 9 t O B k x L k M q 4 7 T / b F y N j F M A j a D c 9 5 1 5 z C 8 w v P j 1 C v / z l f 5 J b p P q 4 X v / f j Y h + x g L I A / a A M B 6 X s C d H I v U s n l e p l R W 1 S 9 i J w i V U L P u n l 8 a g h / b t 6 5 d t 7 D i / 4 O 7 d Y b p x 4 y a 1 t r Z S f 3 8 / 9 3 R z c i T Y B x + e l b V + b W 2 t / D o L m D C t o D R E m D T f 6 I l l r P z + n E n V o A 8 M t c / f t d W + u n c H G z 9 9 X I d Y y d L Q 1 E A N D f V U U 2 / d R V G g i Q Q B Z e B E Q t z t U t v u V b Z + n i W R h M l f v N 3 8 1 P J 6 X c 6 P g N X l J T n J F P D z e K q 7 u 1 O O s M J K i H D C R f 0 D / X I k G L Z s Q 4 v Z c R X L W H S 8 g t K A t o q l U A Y 4 B 7 1 N r 9 T A s Q G m P O t e c j K v W S a 2 t z k p a y k H 2 9 R 4 d 2 F h k b q 6 u i S O W / 3 Y Y d c + h j Q I r c l u u U K F n O / k 4 8 U c O 4 b C J C 6 g e i j s w V F F G o m E 8 + 4 i E Y v h H k x 4 k Q J 2 u r 6 t + z B t d 1 z j j u i C b X 3 e s e 6 k O C u w M B a L Y K E 5 T v d s P r E 6 P X J R w p 5 G 1 i 5 M L h A M g v M n A t p Z t G v d / b s 0 Z S S i 6 n t X n b p F k R G V L 1 e r d E F 7 c Y o 4 t u X h 3 A I p O A 2 X t 0 p 2 u m J x p v 3 o K t M j A u h h z U 2 + K n g 1 1 A b U K g W s K k n Y 2 j v 6 K t w 4 D v 3 Z X 0 b 8 d P 7 c B X K l i p / t h X o 5 e 7 C e j r T M U S K 6 S p c u X 5 H j C b 7 7 9 n s 5 F 9 E A 1 9 k 3 F S q y a K I I t b J c l 8 i 2 8 i 1 B / u Z a 8 q e E W + 2 N d N 4 f C s 4 A 2 6 + b G 6 o o H O e e y 3 b v J s B + b 1 j 0 s B W 8 H j A H B F I B O L f P j j g X M V b x B 3 x M t l 1 f U t a 7 f r 8 U A K 2 y b / 8 + 8 r m S s j 9 t a O g Q f f b Z J / T Z 5 5 / m 1 R v I a S b b e x u T 9 P F A j D p q U 7 J l R d z m L L g 9 K 8 i l G c T / E I y p o P H U N g 8 n / j n Y N l K V C + A c O G B 2 M S x b D O z A T d K A m 7 Z j q S p 4 P S x G 1 A g A N 0 z A O N W g F v N T n M R m Q P u k b C F w a C j M b x z i A i l 2 H i J g N l a 6 m C Q 4 P + M 7 H q N N r 7 r p 4 a y 6 g z z k y b w V l z 8 O A Z P n V D h 3 L Z 8 N K E C s i V w J J f L n L h i o Q L h 3 F 9 7 w r h Q V K K B 4 M e W A v U 7 2 Y x y a q l g 7 c L g S 2 7 i c U T f x E n b u j i 8 p s j C j V C g E s c V Z a v 3 W G E o t b U b c e P 0 4 X d h e H C I O b o X 4 h g q L i 0 t 0 + + Y N i i x P U C K e P y j G X c g v j L 6 d Y 4 t 3 K s w 8 F M 4 8 t w P 5 u B + U z Q e 0 D h d H N 7 c U Y E 5 i y w r w b m 9 c 9 k D h 9 F m 1 F 0 s R B m b f Y h h m f 5 a O d M b p v d 6 Y O D i y z F h F q M o Y 6 p X / y G O R B K Z D 3 + B p e u / k E X r 2 z D r D H M C y m H A p Z 2 R V U D L M j t r F s F t 0 g x 0 t b P L 1 N K T l 9 K P 9 2 i V u x 8 u 2 h 9 y Z s u o V 2 0 N O 9 s T p w Y x X L B B M 6 L b V 8 H v a N N E P E 1 5 K i 1 m C z 0 u I 9 o L G s r c V J / 0 5 V k O h c I 0 7 H H f P a K 7 J y r b w w c E D d O O G d Z e I 6 + O B 3 M b D C r Y G k 6 s e a t W k s m 9 8 N N j f l q T 6 Q G b T z Y o b w a d b n C z R Y S R T W a r 2 K f M u x T Y m 7 h 1 s t J A 4 I D g + v o K F 0 l m q Y z O w 1 r O q H B c O h W P H U P Z 9 U M G q G g q 6 E + T T W 7 h x m 3 + z x s 8 + G V n B 1 m E + 5 J F z O Y r t d A Y Z D u 9 K U o L H W q g T 7 G c y B + E A u D M 9 B A j Z n B u A 2 c G O 1 4 A 4 5 5 7 6 a U 9 T U p N I E a m 1 O i U L c c X U 4 3 R L V Y q v 4 f E z m 3 2 7 a r h d c F 6 x N u M E c W x r h N s V g J Z K Z K G F L F M B W z N m Z m Z 0 q o K 3 B a y F x K Q u z i I v B h x v j e e x K t 2 + q v / h r E 8 E + 7 k u j Q X o L 4 8 x p 4 g T n d S t R y E J 1 k z Q O j D n Z E z E I l q J 0 4 s R 3 B n R x 6 9 V O w 5 G Z j 1 s a q Z E M 8 H L i 5 3 Z T g U T y k Y v B 8 l c G E f v I s 5 m Q m D 9 U V W H D w / R 8 O N J n a r g b Q J e P 7 i 2 C 2 F t v d g c M B u x r V 5 2 I m t C Q a I 8 J A J J Q E y s 2 w P B Q C o s 1 R N y 8 X M g W i i W p d s 8 l h L H B P / 5 s W e + S J t x g g j X n S j x q H V 6 U V e b W o Z k B 8 g 2 m 1 G n m V b w 9 o E D X s w x Z 2 8 O E C V L Q Z 8 i z f C U R 8 Z S h m i 4 O Y H y 6 K l l S 0 K + J L R Z h t u G i 9 o a v X l t x U n i 2 D F U 3 D Y Y r q 0 q 7 n T I u C r O i B 8 b M N + 4 r Y u 8 D u R l w q c s f T W C s / g y 4 o x A O m f 2 C b F A K h V v 5 D G U c Z s D z a 3 N R d u M E 8 S x Y 6 j V W F L u A m H M v q c T 6 2 8 E B m 9 T B T 8 u Y L 7 h R g e Q 1 t o M d d R l c v N W L w c I o c l i i K M 1 E c R o o / z n M 7 L k D F o r n U m L l m p s Y U I 5 F I 4 d Q 0 E O H N i f I 9 T i c k g G w H b 0 b n J 2 X A V v F / D u H e 9 K 0 J H O h O y f O t 2 b k G V J m M P C z t + 9 z S m Z + q h m s 4 6 Z I e Q w m s m I I p A h j s 4 X T Q R B W p E s m l D 5 u P H a k z k e b 8 n y s / y 2 4 h R x r I a y A 6 R a m n q U d 7 x W B T 8 t 0 L n Z b 8 m D w z l x V g T O k s f Z F A O t K f q o P y G b F 5 W h B m j S a K I Y Y l k a K U M N O D 2 W 8 6 C R A h 7 E 9 b U s T 6 f j F E n Y x g I O h G O d E h B T 4 M C p 9 8 5 S d P a e x C t w B j C k g a P C L j f G / U I 2 V B u 0 G A 6 A a W e t F f C C G I o 8 T V W K N D 0 N S S H K w f Y E 9 T U m y Z V J i j b C D g L k R 2 D q a T I h X I x i y A / H R P H 2 4 g g 5 N / z E 6 k A c h p N 9 6 s 5 5 g Y C f 1 t b W 5 K Z q 3 3 9 / X u 5 Y C K B S 7 s / 4 a K K i u R w M 1 S l 6 X J i w T V J j M E n 3 p 9 2 U S M K E S 5 P P n a J o P E O r i 9 P U F l i l F X c X p V M p d a u c V J I l Q U n c Z o c l n Y y J e / 0 X / + G M f m / n w d F j q B v P F 2 h 2 d p b j R P P z i 2 L 6 H T n y D k 1 N z 0 k e M F h x T D g a 0 F Q g F N z i E 8 s u u j P p p U S K 6 M M 9 U S Z T h m K Y i 2 L t 8 8 l B P 6 1 4 e k S L Y W 4 q C y 1 l M / e Q 9 v L 1 Z 9 4 / z O 9 a v L 0 4 Q R w / h s J 9 i J 4 8 e c q 9 m V q I W V N T T Q t Z d T Y B g P z Q 9 L B O V e A k i L k O c r C A J G L y a Y J 8 9 8 R P 8 S T y M 7 I K 4 u p 4 j V y L O + + C P C A b y K Q k r Y j F G q 2 h o f j m R q f A 0 W M o C C q j o 7 1 d T D + c H 4 H j x a q y q 3 T t 2 n U 5 l h n h 0 a E B v r I C R 4 H r T Q U W i U T j I M 0 h 0 m o C N 0 N z I a W l I M m U I k 9 P Q 4 K 6 6 h J C L n 4 Q U i V S O O U W U 7 v F 2 4 o T x L k b D L W g W i Y m J + n Q o Y M 0 N 6 f M v 0 R o S k 5 A a m 1 t k b t y 7 G 2 1 h o F 4 W Q U / P V A j i k C K S I Z E Q i S I S e M a H R o z D / m R R J b a a x J 0 r D M m t y l 1 U 4 q C Q d + 6 9 u E 0 c b z J N 7 E S o + 7 u b h k / 4 e R R o L 2 l g U L R V O 6 Y M f w W A 4 t a F v R U V g U / G p Q W E q K A P M b U A 1 k 0 Y f L I J N c o z a T I l R Y y I T 4 X w m v T N N A c p w M H e v X 7 O x e O d k p A l p k 4 0 W h E C h c O C Q D 3 f r p 6 Z 0 z i Z u J 3 M + C K z o K j q y p 4 e 1 h H I B B H R L v B N Z E 8 L u U e R 9 z K T 9 N g W 1 z S 0 E y T y x g n M 9 l Y d u / F 2 s 3 8 9 u E 0 K Y u J 3 Z q a W l W o X M g P H j y U O 3 D U u V Z o d V V p L A C T i h s B s / X Y v 1 P B 2 4 d F J J B K E 0 j E I p k x A x N w S s D M 4 / z 9 L X H a x 4 J 4 l S e V I 1 E s g e d T h O P M y w E Y 4 4 l J 5 G R Z D E V y h A q H I + S v a q C j x 4 7 Q / L x 1 I 4 H N T u M 5 2 a v I Z D / P r 4 K t R 4 4 s X E / W G I m J h H x N H E M w h C Y P J l 5 j M E V V 3 h S 1 B H V d s 0 B D I W y p S l C g s b 1 o 2 3 C a l I W G W k h 6 x M O H S m h q a q H n o 4 / E 2 9 f S k n + e e T H g Q E V z s + a h i p Z 6 a x D X u C a L a C g Q x o Q 6 L 0 c g E d V B 4 p r d j Q l Z 9 I r J 3 t 5 G L I J V 5 h 6 I h e u a g k k 6 c / a Y / i R n w / F j K C M w 7 2 7 e v E X 1 D b W 0 f / 8 A j T 4 d o 6 k p d T f D j c Z R I B P u J m G w m R a r 4 P V h u c a h j e x m X g G J N M G w a t y Q D H N L L d V J 0 U R + N 5 t 6 e D 6 l y A T Z V R u n s O z l W d 8 m n C h l o a G A k L + R e v t 6 d U + X o b 7 d v X T w 4 K A U O v B 4 P v 8 o s c Z g J o 9 M F b w d K A I x Q U A O q R s m E P I Q l z x F M E s s g k E z v d s X l T z U I + 4 8 a Y g k 6 X i C a n x J 2 n P 4 h P 4 0 5 6 M s x l A Q 1 U e 5 a G F + Q Z G I M + P x u J w x c H P C J + e e 2 5 E o c p x V O d 5 r 1 7 m w j Y 2 0 h l J a x 2 g r S 0 A s j i h C 6 X B v c 5 z H R t B M a k 0 f t B a A e C q t 1 v L h v R D u 6 u l a 1 x 6 c K m W j o Q B P o E p u i Y I D X F B R 4 x M T k l / s b h s 4 9 L 4 Q 6 3 M q e C 2 A N E I c E x o y a Q I x O S S t 4 + 6 s 0 j h I m z y / G y s g V L 6 Q C m Y e P y f k 4 n g K w s T y B a v 1 h 5 Y H y m Y M B Z l N e I R M o V B I C r 6 v F y Y g z n P j p 3 E F u g g b s L v U j t J 3 l l Z g Q d Y 8 i A h 5 t I i 2 g X a S c D 2 Z z P N u V 5 q S X B F K M 4 E 8 a W q r S b I p p 1 z j 0 E x w Q B h z D x o J R E p y O p l M 0 d D Z z / m z 1 7 c F p 0 r Z N b G l 5 W V Z I R E K h a X S U A G Y M C y G 7 y p 3 M X x j o G i N q L Q a H 4 m 2 Q R y k K t R M O u 1 j L Q T P n e T J 8 x n u 9 D K 0 B 1 4 9 T S b j g M D b C 5 m 0 G G 2 l d u e W D 8 q O U P H a D l 3 Q b l k w i 7 m o D 3 Z H p X I B u 5 b C e X E V b B 0 M U R S Z F I F E Y w l Z L D K p M J 3 b u q 4 W u K b p y K 4 o n e p W 8 0 w i m k z Y / y R x n Y Y V A l K d + v k v 9 S e X D 8 r G K W E X r O m D / Y 6 C l 4 l e b J W W S t T d a A V b g 1 x 5 w s w D M Z g s m j C W 1 g G R N J l y + T D t d M h p L H B 9 t y d K Q a 6 n H J l s E o p E O d S m H t c p 8 k A o j x e 3 x y n e B p w q Z T W G M h J j L W V M g 5 a W F g k / 7 Q 9 L h a L i S 1 n f V 8 F 6 i L a x i x k 3 6 W V D h j Q m b k w / y T e a S Z M p w x r p W F e M 3 u 9 D h w c T T p E n 5 9 X T E o 2 n y e f 1 c B 0 y i X j M h L r E 2 O n w + 5 / y N 1 p f 9 0 6 X s h 2 m Y 6 J 3 f B x e v q z s i 0 I P J z 0 l K o 0 r 9 n U g N x b b 6 W A C Q S x i g S i q T H N x Q y Q Q B 6 E u d 5 h 5 y G N j m 8 7 0 R S n g R p 2 o 6 w y B Q B h 7 P J t J K B K l k k r g w e W v U N f S r r 5 P m a F s C Z V s 6 K K 6 u n q u B K W l U E H 1 / q S q e B Y Q D c D N l u 3 I u 7 d r A Q o P t t 9 5 Y A K Z R 5 B J y M K i t Y 8 p W 5 W v n B E S 6 u d A H G i j o 7 t i s g I C e U I c I Z B e T s T X I w S J J G 3 T T J B o N E r v / f X f q q 9 T h n D 8 B s P N J M u m H S o E P d u 9 e / d p I Y R K 1 C I 9 J f e V 3 D b s 5 / l V V 7 R Q U U A b 6 Z j E h U R a E y n R x M k j k Y 1 M u t x P s J m H J U S G T B B o L 7 E g J F S e W S E V E w k E Q / 1 F I h H R T o F g F b n c Z T k S E X G r 2 0 S V 5 x 8 1 9 3 D F K A 8 R k j i G C h W n z D 8 V o h e 1 H 3 R v b i a 2 0 2 E 3 6 Y w U a i B l 0 o E o N t K A I C Z u E 7 z G 4 1 L m n J 1 M E F N H R j N J P o f h c E j m n z B + Q g U m E 0 k 6 8 9 d / r 2 u 3 P P / K 1 u Q z i P n q p Z J 2 9 / X S L n r C F W 5 6 Q h W a B v C n h w F a C L v o 0 X z l y D F m D x 4 U k c T h o M k l R F F k E W L J 8 x A u Q 0 M 4 y V N l a l 2 v X o P 9 T M b 5 k E c m E w e Z t M D x A C 8 e N J Y 6 J i x J / U d O q u 9 X x i h 7 Q q U 9 f u n 5 J i e n q a u r T R M q n 1 S i q b j S b 7 z A / Y b 0 C 3 c o h D g S 4 g E h k 8 F G F o s g E E U c e Y 7 L 0 U q r E C R B + S r P X p p c 2 i k h Y y M W E 4 p 2 A p F 0 H s i U S M b F 5 I O Z N 7 P C r + M v 1 D V w U L 5 j O a O s x 1 B G 4 n U d 1 N T U S L M z s x R w c 2 + X V q Y f i G U n l f S 8 6 G F 3 G q t A I h E e V + o w R y S k U S 5 C C m g d p Z 3 y y W P i L F y W J l 9 p K k W a K l + K A h 6 M j V R 5 K 8 0 E b a T I Z M w 9 E A i S 4 c F t Q s e r P Q n 6 6 G / + q W j d l p u 4 r j w e 3 x 6 t i x u G Z 3 m C v D 4 / X X l R T W 6 P V 5 a t u N 0 s O n S 5 3 H L 3 Q w x 6 E V f T V W z 5 b u N 5 K + k 8 h E Q s o p s k U 6 V F V A e T F 2 f C m D T I Y + X p N A i F a x F q s h 1 q i 6 n 1 e S A Y k 0 g 0 k y a R a C p D J g 6 x L Q O O i A S P m Z Z D S f r g y 5 9 T f U u b + m 5 l j r I 3 + X K A x 4 8 7 Y D m + V 3 p H H O N r e k k I e k W V l l 5 W h 9 J Q I N x o + E G J a X h l B / P d 7 Q T R j b + A A E b L W K G O o 2 x M n i 4 f l a f S 9 r h V l u p I Z U W g j c j E c X 5 O n B D 8 O p A r x s S q r / F u G z I B 2 4 d Q Q E u P V K I 7 m 9 B k U q R S R L I a g I S m A S E 0 D U 7 + N K c k V n 5 Q f Y I m l N 3 h Y M t T v 9 3 2 + z m 0 i G O R C X G U m 7 k G 2 i f 3 2 r x r U x S J K w I J k V i m V 9 R Y S p l 5 I B O H 3 K m B V C B T P K 4 6 u A / + 8 3 / V 3 3 x 7 w H X l y T Y x + W y 4 c m 2 S u w o P e T w + b e 5 Z 5 h / M P S u E 2 Q e T z 5 i B y v x D G n C m K Q h i 6 G g O Y J G J K e L g I i G Q P K f j N r H y 0 J l w y O Q w a W X O 6 e d A G n l e E Q j X g E R K 2 2 l C s Z z s i s o 1 R j M Z Y p l J W 4 y X b o + z B Z F M U F M g J m P d n / / D r x 1 a x q 8 P J t S E r o r t g 2 Q y T d d v T T F J L F K p u A p B J D O m E m I V k I o f J B S R k S b e V W K 5 + E 8 B I Y K K a K K o J K D S I I H E r D i L x P F n y G P P t 5 O H 0 4 Y 0 h k w I V Z 4 O h U S K S C q u t N X J 7 i h r M D V p K 9 Y A N J F o p B S N z G R p N Y w 8 u M c T 5 H P F 6 e / / 4 Z d U X d 8 g 3 3 0 7 w f F n m 7 + O 4 C 7 h v V 2 1 X N G o U J h / y r x A 5 W Z Q 4 U b E B O Q Q P a v 0 r q o x i D l j R B q M b j j S q L i x o W F J A 4 S o x m m E H / g b G N k i m P c W U r D g v X U o D R 3 f w z R 0 i e v v z W K P 5 w j B v y v n B j e h v N 7 E r X w p D 5 N m s a e F O L r 8 l D Z S J j b K G W Z d I p G i m y 9 c T C a U N z x 6 q I s E n T m x l 2 q Y T M X q r u z l 6 j b U U A b X b j y X O z y 4 2 O T z e L x K O 7 G W 8 k A 7 a U 2 l N J T R T k p D 5 Z t / q q g k R B r F J v / I l 6 c 0 c j m 2 P A N k m G J e 9 y R j g y o A b 2 w R R S Q T y q M O d R o Z O a K Z P C P a Z Y 6 / 3 L j K d A g g m p U W 4 n H c h I a s J g + E M s Q E m Y 7 t s s w 9 E A y e v L V o m h 5 O Y 9 M g S M Y d G 5 M p w 2 Q 6 0 O W n z / 5 m e 4 2 b 7 H B d f b p 9 C Q V c v j x K b A E y S T C O s r n S h V T K 9 M t 3 p Y M 8 S C P U c R u p V J x T C E 0 c J F F R F b f D n j Q l j T x b q X N T 1 j E b J E s / w 4 1 c B f Y Q B J C U S r P I 1 R J V e S q t 4 y K K M C p P x S E g C f J y B J I 4 k w b P 2 w m k R c i j 8 + D d O 9 g a k / T s a o b G 5 n m c J J q e B R q J Q 7 l Z G p O p p j p I v / 7 N f 8 G X 3 r Z g Q k 1 y C W 9 v X L r 8 R G 7 y J e Q B q T S h z N g q p 6 F A s B y Z F J E M c V Q a X H A L I R S J J K L i A K 5 T M f W c h h X L R 1 7 B c + M 1 k F g u j U a f H y J i r p G Y Z J k 4 P 2 r J x f G X y w M p z H M c 1 6 E 8 D 7 L I 8 y C N j V g c F 3 O X N Z A 8 z 6 E i Y Z r e 6 Y h S g n u s H y b c y q T W Z D K a S U j F Z K q u r q J / / p d f 4 V t v a + w I Q g E X L o 6 w K c I N n g k k 5 p 9 N U 0 G U t g J p F L E U m S x S 5 Z E L F D F p R i 6 U f I k y z H M S M H I R D V X s 8 p h X A z o f j V 8 j F 0 e j x / P 4 l z y Q Q Z 6 Q t J W n 4 z r M F 0 U U f t D j L Z O n 4 m Y 8 Z i e W 5 I F E y B M y K U K B P M b s s 6 Y n 1 H h J z D w m U o b D a t Z M / / w v 2 9 f M s 8 N 1 b Y c Q C j h 3 / i G T i n 8 0 S K T N P z W W g i g y 5 Z l / B Z p K R E i j 4 i C J h P K v C S P 5 k p W L l w Q 0 c g T y y M i l 0 f h 1 b F 2 I i E 7 z g / w h g b h N J I 0 / I Y r J 1 3 F N H s S F Q I i D L D o u x D F a K k c k n B E B L Y Q 8 7 e w B s Q y Z 4 A z C m I n T N a y Z / s c O 0 E w G r m u j O 4 d Q w P n z D y i W g K N C E 0 l M Q D W W U n m G T D D / m C a S B n F g 6 i k C C X l 0 H L D I J S n z r + I G t u g 6 5 G o A z V 5 D I j r N j V 0 F 9 l A R A x f I V R w X g t j j W l R a k U Y J S K N C N c d k i G Q 0 F E w 7 R b A 8 M o l 2 A q G Y Q J w 2 T g i l q Y y Z B 1 I l W K M l q a 6 + j v 7 7 / / x 7 + c 4 7 B U y o K S 7 x n Y W x s R l 6 / G S W f 7 0 h l C K S a C z O s 8 w / J o m E h l S W 8 B P C E R X n P K S E N B K T P D v k u q J A w 9 b R H O x 5 I I T k 8 I M 8 F o Q 6 X 4 s k 8 c f E s O d b o o k l J F J p o 4 2 E U E I m x F W + I Z U h l h A I e R w q M t k 0 k x Z o r V O n j t K Z D 0 / h W + 4 o 7 E h C A c + f z d K D k U l u 6 I p U l s Y C q Q p N P z u h r L i Q R + J 4 R 3 5 A X K I 6 l D y J a J h 8 C 6 r w b V U g U W 7 o k m C g 0 e t Q B Q h B B E m p t F x j i x e I l a d I p A i k 0 x I 3 + S C N 0 l I g C v K V V r J r p g 3 I h G V e y S T / 9 C z 9 4 6 / / l h q b t t + k b S l w X d + h h A K w r u z P X 9 3 m U o B 2 s p G K x d J S h l A 2 U i G N P z D J 5 I E q w h a k V a j + J Z E P e 1 a R 0 u e m r v P V k 9 z W J S 7 k k D R C p C W B m A p t k p 8 2 B D J x E E n F c + Q C U S Q f e T Y z L 0 c m D o V Q + a Z e T j M x o b z c G f 3 m f / 0 T + f 3 5 N 2 7 Y S X B d H 9 u 5 h D L 4 w x + u E 1 a q Y 8 0 f S K X I p I k l B E I c R D G k U i E / 6 D Q Y o k P 5 V 6 G O c S C P p Q M N X E d z c Q 7 5 Q Q U S q i s M U U y e x H V o i U W a X F o I Z I v L c 4 V k 0 k R C X I c 5 I u X I h M 2 b K a q u r m Y y / a P + 3 T s X T K h p V T M 7 H F c v D 9 P s / B q 3 f R B K S T H z z 8 x T g S Q 5 g q E V S R q C d 8 O D L S 6 h C X S i K L i B q 8 A 8 c C O 3 x x G C B J J A T I V a 1 H P F p D i h E B c C S Y g 8 T S I d m t U P F p m w h A t p y 8 z D r + n p 7 a Z f / t 0 v O F Z B h V A 2 o G H 9 9 t 8 v c b N k M o h 2 s p M K J N M E 0 u R S B F L C D 3 h V X h z / e N C B e S g B a P Q q l E c T 5 4 i K 4 n n z n I m r M J c 2 J B I B O V S o N J E t L m k 7 i X S 8 U D P B e w f t h M N v m E z I D w Y D 9 J v / / d / I U 7 k L Q w 4 V Q h X B i + e z d P P m I y 4 d a C N r T F W o r R S Z T A g C 6 R A k k h B Z m k R 4 T s V s Q M 7 6 4 p c c k E K A x r 9 R y B E W I Q j / 5 e I i h j g s N h J Z m g m h I Z U i k 0 U q r Z k 0 o Q o 1 E w j 0 4 S d n 6 O j x I X y R C n I g + v 9 v U L 7 y c A L 7 Q g A A A A B J R U 5 E r k J g g g = = < / I m a g e > < / T o u r > < / T o u r s > < / V i s u a l i z a t i o n > 
</file>

<file path=customXml/itemProps1.xml><?xml version="1.0" encoding="utf-8"?>
<ds:datastoreItem xmlns:ds="http://schemas.openxmlformats.org/officeDocument/2006/customXml" ds:itemID="{C53505DD-0C89-434A-B7C1-58EF429165C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0EAB359-A85A-4B38-A912-7D02871BA97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Top 10 Countries</vt:lpstr>
      <vt:lpstr>Sheet2</vt:lpstr>
      <vt:lpstr>Sheet3</vt:lpstr>
      <vt:lpstr>Sheet5</vt:lpstr>
      <vt:lpstr>Consider this one</vt: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shail</cp:lastModifiedBy>
  <cp:lastPrinted>2022-01-26T12:17:32Z</cp:lastPrinted>
  <dcterms:created xsi:type="dcterms:W3CDTF">2022-01-21T13:32:06Z</dcterms:created>
  <dcterms:modified xsi:type="dcterms:W3CDTF">2022-01-28T06:22:51Z</dcterms:modified>
</cp:coreProperties>
</file>