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hailinfile\sfit\Placement\edx\DAT222x_Labfiles\Homework\Module 3\"/>
    </mc:Choice>
  </mc:AlternateContent>
  <bookViews>
    <workbookView xWindow="0" yWindow="0" windowWidth="20490" windowHeight="8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1" l="1"/>
  <c r="D10" i="1"/>
  <c r="D11" i="1"/>
  <c r="B11" i="1"/>
  <c r="B10" i="1"/>
  <c r="D6" i="1"/>
  <c r="D7" i="1"/>
  <c r="D8" i="1"/>
  <c r="B8" i="1"/>
  <c r="D4" i="1"/>
  <c r="D5" i="1"/>
  <c r="D3" i="1"/>
  <c r="B7" i="1"/>
  <c r="B6" i="1"/>
  <c r="B3" i="1"/>
  <c r="B4" i="1"/>
  <c r="C10" i="1"/>
  <c r="C11" i="1"/>
  <c r="C4" i="1"/>
  <c r="C7" i="1"/>
  <c r="C8" i="1"/>
  <c r="C6" i="1"/>
  <c r="C3" i="1"/>
</calcChain>
</file>

<file path=xl/sharedStrings.xml><?xml version="1.0" encoding="utf-8"?>
<sst xmlns="http://schemas.openxmlformats.org/spreadsheetml/2006/main" count="11" uniqueCount="11">
  <si>
    <r>
      <t>1.</t>
    </r>
    <r>
      <rPr>
        <sz val="7"/>
        <color rgb="FF000000"/>
        <rFont val="Times New Roman"/>
        <family val="1"/>
      </rPr>
      <t xml:space="preserve">     </t>
    </r>
    <r>
      <rPr>
        <sz val="9"/>
        <color rgb="FF000000"/>
        <rFont val="Arial"/>
        <family val="2"/>
      </rPr>
      <t>Suppose that, on average, 4 percent of all CD drives received by a computer company are defective. The company has adopted the following policy: Sample 50 CD drives in each shipment, and accept the shipment if none are defective. Using this information, determine the following:</t>
    </r>
  </si>
  <si>
    <r>
      <t>2.</t>
    </r>
    <r>
      <rPr>
        <sz val="7"/>
        <color rgb="FF000000"/>
        <rFont val="Times New Roman"/>
        <family val="1"/>
      </rPr>
      <t xml:space="preserve">     </t>
    </r>
    <r>
      <rPr>
        <sz val="9"/>
        <color rgb="FF000000"/>
        <rFont val="Arial"/>
        <family val="2"/>
      </rPr>
      <t>Use the airline overbooking data to determine how the probability of overbooking varies as the number of tickets sold varies from 100 through 115.</t>
    </r>
  </si>
  <si>
    <r>
      <t>A.</t>
    </r>
    <r>
      <rPr>
        <sz val="7"/>
        <color rgb="FF000000"/>
        <rFont val="Times New Roman"/>
        <family val="1"/>
      </rPr>
      <t xml:space="preserve">         </t>
    </r>
    <r>
      <rPr>
        <sz val="9"/>
        <color rgb="FF000000"/>
        <rFont val="Arial"/>
        <family val="2"/>
      </rPr>
      <t>What fraction of shipments will be accepted?</t>
    </r>
  </si>
  <si>
    <r>
      <rPr>
        <sz val="7"/>
        <color rgb="FF000000"/>
        <rFont val="Times New Roman"/>
        <family val="1"/>
      </rPr>
      <t xml:space="preserve">      C.  </t>
    </r>
    <r>
      <rPr>
        <sz val="9"/>
        <color rgb="FF000000"/>
        <rFont val="Arial"/>
        <family val="2"/>
      </rPr>
      <t>What is the probability that a sample size of 50 will contain at least 10 defective CD drives?</t>
    </r>
  </si>
  <si>
    <t>B.      Suppose the policy changes so that a shipment is accepted if up to one CD drive in the sample is defective.  What fraction of shipments will be accepted?</t>
  </si>
  <si>
    <t>A. What is the probability of overbooking when 101 tickets are sold?</t>
  </si>
  <si>
    <t>B. What is the probability of overbooking when 105 tickets are sold?</t>
  </si>
  <si>
    <t>C.What is the probability of overbooking when 112 tickets are sold?</t>
  </si>
  <si>
    <r>
      <t>3.</t>
    </r>
    <r>
      <rPr>
        <sz val="7"/>
        <color rgb="FF000000"/>
        <rFont val="Times New Roman"/>
        <family val="1"/>
      </rPr>
      <t xml:space="preserve">     </t>
    </r>
    <r>
      <rPr>
        <sz val="9"/>
        <color rgb="FF000000"/>
        <rFont val="Arial"/>
        <family val="2"/>
      </rPr>
      <t>Suppose that during each year, a given mutual fund has a 50 percent chance of beating the Standard &amp; Poor’s 500 Stock Index (S&amp;P Index).</t>
    </r>
  </si>
  <si>
    <t xml:space="preserve"> B. In a group of 100 mutual funds, what is the probability that at least 10 funds will beat the S&amp;P Index during at least 8 out of 10 years?</t>
  </si>
  <si>
    <t>A. What is the probability that one fund will beat the Standard and Poor’s 500 Stock Index during at least 8 out of 10 years?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</si>
</sst>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7"/>
      <color rgb="FF000000"/>
      <name val="Times New Roman"/>
      <family val="1"/>
    </font>
    <font>
      <sz val="12"/>
      <color rgb="FF000000"/>
      <name val="Calibri Light"/>
      <family val="2"/>
    </font>
    <font>
      <sz val="12"/>
      <color rgb="FF222222"/>
      <name val="Arial"/>
      <family val="2"/>
    </font>
    <font>
      <sz val="11"/>
      <color rgb="FF222222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 indent="7"/>
    </xf>
    <xf numFmtId="0" fontId="3" fillId="0" borderId="0" xfId="0" applyFont="1" applyAlignment="1">
      <alignment horizontal="left" vertical="center" wrapText="1" indent="10"/>
    </xf>
    <xf numFmtId="0" fontId="0" fillId="0" borderId="0" xfId="0" applyAlignment="1">
      <alignment horizontal="right" vertical="center" wrapText="1"/>
    </xf>
    <xf numFmtId="0" fontId="3" fillId="2" borderId="0" xfId="0" applyFont="1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right" wrapText="1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6" sqref="C6"/>
    </sheetView>
  </sheetViews>
  <sheetFormatPr defaultColWidth="29.7109375" defaultRowHeight="15" x14ac:dyDescent="0.25"/>
  <cols>
    <col min="1" max="1" width="72.42578125" style="1" customWidth="1"/>
    <col min="2" max="2" width="15.42578125" style="1" customWidth="1"/>
    <col min="3" max="3" width="40.28515625" style="1" customWidth="1"/>
    <col min="4" max="4" width="7.42578125" style="1" customWidth="1"/>
    <col min="5" max="16384" width="29.7109375" style="1"/>
  </cols>
  <sheetData>
    <row r="1" spans="1:4" ht="59.25" customHeight="1" x14ac:dyDescent="0.25">
      <c r="A1" s="5" t="s">
        <v>0</v>
      </c>
    </row>
    <row r="2" spans="1:4" ht="23.25" customHeight="1" x14ac:dyDescent="0.25">
      <c r="A2" s="3" t="s">
        <v>2</v>
      </c>
    </row>
    <row r="3" spans="1:4" ht="44.25" customHeight="1" x14ac:dyDescent="0.25">
      <c r="A3" s="3" t="s">
        <v>4</v>
      </c>
      <c r="B3" s="6">
        <f>_xlfn.BINOM.DIST.RANGE(50,0.04,0,1)*100</f>
        <v>40.048119669295211</v>
      </c>
      <c r="C3" s="6" t="str">
        <f ca="1">_xlfn.FORMULATEXT(B3)</f>
        <v>=BINOM.DIST.RANGE(50,0.04,0,1)*100</v>
      </c>
      <c r="D3" s="6">
        <f>ROUND(B3,2)</f>
        <v>40.049999999999997</v>
      </c>
    </row>
    <row r="4" spans="1:4" ht="22.5" customHeight="1" x14ac:dyDescent="0.25">
      <c r="A4" s="3" t="s">
        <v>3</v>
      </c>
      <c r="B4" s="7">
        <f>_xlfn.BINOM.DIST.RANGE(50,0.04,10,50)*100</f>
        <v>2.47225748074279E-3</v>
      </c>
      <c r="C4" s="6" t="str">
        <f t="shared" ref="C4:C11" ca="1" si="0">_xlfn.FORMULATEXT(B4)</f>
        <v>=BINOM.DIST.RANGE(50,0.04,10,50)*100</v>
      </c>
      <c r="D4" s="6">
        <f t="shared" ref="D4:D5" si="1">ROUND(B4,2)</f>
        <v>0</v>
      </c>
    </row>
    <row r="5" spans="1:4" ht="35.25" customHeight="1" x14ac:dyDescent="0.25">
      <c r="A5" s="5" t="s">
        <v>1</v>
      </c>
      <c r="B5" s="6"/>
      <c r="C5" s="6"/>
      <c r="D5" s="6">
        <f t="shared" si="1"/>
        <v>0</v>
      </c>
    </row>
    <row r="6" spans="1:4" ht="35.25" customHeight="1" x14ac:dyDescent="0.25">
      <c r="A6" s="4" t="s">
        <v>5</v>
      </c>
      <c r="B6" s="6">
        <f>_xlfn.BINOM.DIST.RANGE(101,0.95,101,101)*100</f>
        <v>0.5624502759317298</v>
      </c>
      <c r="C6" s="6" t="str">
        <f t="shared" ca="1" si="0"/>
        <v>=BINOM.DIST.RANGE(101,0.95,101,101)*100</v>
      </c>
      <c r="D6" s="6">
        <f>ROUND(B6,1)</f>
        <v>0.6</v>
      </c>
    </row>
    <row r="7" spans="1:4" ht="34.5" customHeight="1" x14ac:dyDescent="0.25">
      <c r="A7" s="9" t="s">
        <v>6</v>
      </c>
      <c r="B7" s="6">
        <f>_xlfn.BINOM.DIST.RANGE(105,0.95,101,105)*100</f>
        <v>39.243372050478655</v>
      </c>
      <c r="C7" s="6" t="str">
        <f t="shared" ca="1" si="0"/>
        <v>=BINOM.DIST.RANGE(105,0.95,101,105)*100</v>
      </c>
      <c r="D7" s="6">
        <f>ROUND(B7,1)</f>
        <v>39.200000000000003</v>
      </c>
    </row>
    <row r="8" spans="1:4" ht="32.25" customHeight="1" x14ac:dyDescent="0.25">
      <c r="A8" s="10" t="s">
        <v>7</v>
      </c>
      <c r="B8" s="6">
        <f>_xlfn.BINOM.DIST.RANGE(112,0.95,101,112)*100</f>
        <v>98.958943865110854</v>
      </c>
      <c r="C8" s="6" t="str">
        <f t="shared" ca="1" si="0"/>
        <v>=BINOM.DIST.RANGE(112,0.95,101,112)*100</v>
      </c>
      <c r="D8" s="6">
        <f>ROUND(B8,1)</f>
        <v>99</v>
      </c>
    </row>
    <row r="9" spans="1:4" ht="54.75" customHeight="1" x14ac:dyDescent="0.25">
      <c r="A9" s="5" t="s">
        <v>8</v>
      </c>
      <c r="B9" s="6"/>
      <c r="C9" s="6"/>
      <c r="D9" s="6">
        <f t="shared" ref="D9:D11" si="2">ROUND(B9,1)</f>
        <v>0</v>
      </c>
    </row>
    <row r="10" spans="1:4" ht="55.5" customHeight="1" x14ac:dyDescent="0.25">
      <c r="A10" s="8" t="s">
        <v>10</v>
      </c>
      <c r="B10" s="6">
        <f>_xlfn.BINOM.DIST.RANGE(10,0.5,8,10)*100</f>
        <v>5.46875</v>
      </c>
      <c r="C10" s="6" t="str">
        <f t="shared" ca="1" si="0"/>
        <v>=BINOM.DIST.RANGE(10,0.5,8,10)*100</v>
      </c>
      <c r="D10" s="6">
        <f t="shared" si="2"/>
        <v>5.5</v>
      </c>
    </row>
    <row r="11" spans="1:4" ht="30" x14ac:dyDescent="0.25">
      <c r="A11" s="8" t="s">
        <v>9</v>
      </c>
      <c r="B11" s="1">
        <f>_xlfn.BINOM.DIST.RANGE(100,0.0547,10,100)*100</f>
        <v>4.7242049295145607</v>
      </c>
      <c r="C11" s="6" t="str">
        <f t="shared" ca="1" si="0"/>
        <v>=BINOM.DIST.RANGE(100,0.0547,10,100)*100</v>
      </c>
      <c r="D11" s="6">
        <f t="shared" si="2"/>
        <v>4.7</v>
      </c>
    </row>
    <row r="12" spans="1:4" x14ac:dyDescent="0.25">
      <c r="A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asus</cp:lastModifiedBy>
  <dcterms:created xsi:type="dcterms:W3CDTF">2016-12-31T16:48:15Z</dcterms:created>
  <dcterms:modified xsi:type="dcterms:W3CDTF">2018-06-14T05:56:12Z</dcterms:modified>
</cp:coreProperties>
</file>