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yinshan/Desktop/"/>
    </mc:Choice>
  </mc:AlternateContent>
  <xr:revisionPtr revIDLastSave="0" documentId="13_ncr:1_{E7A39CF3-E0EC-6749-ACBE-F97D14395D06}" xr6:coauthVersionLast="47" xr6:coauthVersionMax="47" xr10:uidLastSave="{00000000-0000-0000-0000-000000000000}"/>
  <bookViews>
    <workbookView minimized="1" xWindow="1120" yWindow="500" windowWidth="27680" windowHeight="17500" xr2:uid="{00000000-000D-0000-FFFF-FFFF00000000}"/>
  </bookViews>
  <sheets>
    <sheet name="Data" sheetId="1" r:id="rId1"/>
    <sheet name="Q1" sheetId="3" r:id="rId2"/>
    <sheet name="Q2" sheetId="4" r:id="rId3"/>
    <sheet name="Q3" sheetId="5" r:id="rId4"/>
    <sheet name="Q4" sheetId="6" r:id="rId5"/>
    <sheet name="Q5" sheetId="7" r:id="rId6"/>
  </sheets>
  <definedNames>
    <definedName name="_xlnm._FilterDatabase" localSheetId="0" hidden="1">Data!$A$1:$F$1501</definedName>
    <definedName name="_xlnm._FilterDatabase" localSheetId="2" hidden="1">'Q2'!$E$1:$E$1501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Data!$I$5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7" l="1"/>
  <c r="K4" i="7"/>
  <c r="L4" i="7"/>
  <c r="M4" i="7"/>
  <c r="N4" i="7"/>
  <c r="N5" i="7" s="1"/>
  <c r="M5" i="7"/>
  <c r="J5" i="7"/>
  <c r="K3" i="7"/>
  <c r="L3" i="7"/>
  <c r="M3" i="7"/>
  <c r="N3" i="7"/>
  <c r="J3" i="7"/>
  <c r="O32" i="6"/>
  <c r="R32" i="6"/>
  <c r="Q32" i="6"/>
  <c r="P32" i="6"/>
  <c r="O48" i="6"/>
  <c r="O49" i="6" s="1"/>
  <c r="I7" i="1"/>
  <c r="K5" i="7"/>
  <c r="L5" i="7"/>
  <c r="K2" i="7"/>
  <c r="L2" i="7"/>
  <c r="M2" i="7"/>
  <c r="N2" i="7"/>
  <c r="J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2" i="7"/>
  <c r="Q2" i="6"/>
  <c r="Q3" i="6"/>
  <c r="Q4" i="6"/>
  <c r="Q5" i="6"/>
  <c r="Q6" i="6"/>
  <c r="Q7" i="6"/>
  <c r="Q8" i="6"/>
  <c r="Q9" i="6"/>
  <c r="Q10" i="6"/>
  <c r="Q11" i="6"/>
  <c r="Q12" i="6"/>
  <c r="Q13" i="6"/>
  <c r="Q14" i="6"/>
  <c r="P2" i="6"/>
  <c r="P3" i="6"/>
  <c r="P4" i="6"/>
  <c r="P5" i="6"/>
  <c r="P6" i="6"/>
  <c r="P7" i="6"/>
  <c r="P8" i="6"/>
  <c r="P9" i="6"/>
  <c r="P10" i="6"/>
  <c r="P11" i="6"/>
  <c r="P12" i="6"/>
  <c r="P13" i="6"/>
  <c r="P14" i="6"/>
  <c r="O2" i="6"/>
  <c r="O3" i="6"/>
  <c r="O4" i="6"/>
  <c r="O5" i="6"/>
  <c r="O6" i="6"/>
  <c r="O7" i="6"/>
  <c r="O8" i="6"/>
  <c r="O9" i="6"/>
  <c r="O10" i="6"/>
  <c r="O11" i="6"/>
  <c r="O12" i="6"/>
  <c r="O13" i="6"/>
  <c r="O14" i="6"/>
  <c r="G2" i="6" a="1"/>
  <c r="G2" i="6" s="1"/>
  <c r="I8" i="1"/>
  <c r="I5" i="1"/>
  <c r="I4" i="1"/>
  <c r="I3" i="1"/>
  <c r="I2" i="1"/>
  <c r="J7" i="7" l="1"/>
  <c r="J8" i="7" s="1"/>
  <c r="R8" i="6"/>
  <c r="R3" i="6"/>
  <c r="R9" i="6"/>
  <c r="R12" i="6"/>
  <c r="R11" i="6"/>
  <c r="R10" i="6"/>
  <c r="R4" i="6"/>
  <c r="Q15" i="6"/>
  <c r="R14" i="6"/>
  <c r="R6" i="6"/>
  <c r="P15" i="6"/>
  <c r="R2" i="6"/>
  <c r="R13" i="6"/>
  <c r="R5" i="6"/>
  <c r="O15" i="6"/>
  <c r="R7" i="6"/>
  <c r="R15" i="6" l="1"/>
  <c r="O24" i="6"/>
  <c r="P24" i="6"/>
  <c r="P39" i="6" s="1"/>
  <c r="O25" i="6"/>
  <c r="O23" i="6"/>
  <c r="O38" i="6" l="1"/>
  <c r="O40" i="6"/>
  <c r="O39" i="6"/>
  <c r="P29" i="6"/>
  <c r="P44" i="6" s="1"/>
  <c r="Q25" i="6"/>
  <c r="Q40" i="6" s="1"/>
  <c r="Q28" i="6"/>
  <c r="Q43" i="6" s="1"/>
  <c r="Q23" i="6"/>
  <c r="Q38" i="6" s="1"/>
  <c r="Q31" i="6"/>
  <c r="Q46" i="6" s="1"/>
  <c r="P27" i="6"/>
  <c r="P42" i="6" s="1"/>
  <c r="P25" i="6"/>
  <c r="P40" i="6" s="1"/>
  <c r="Q20" i="6"/>
  <c r="Q27" i="6"/>
  <c r="Q42" i="6" s="1"/>
  <c r="Q29" i="6"/>
  <c r="Q44" i="6" s="1"/>
  <c r="Q21" i="6"/>
  <c r="P21" i="6"/>
  <c r="P36" i="6" s="1"/>
  <c r="Q26" i="6"/>
  <c r="Q41" i="6" s="1"/>
  <c r="P20" i="6"/>
  <c r="P35" i="6" s="1"/>
  <c r="P23" i="6"/>
  <c r="P38" i="6" s="1"/>
  <c r="P28" i="6"/>
  <c r="P43" i="6" s="1"/>
  <c r="O29" i="6"/>
  <c r="P26" i="6"/>
  <c r="P41" i="6" s="1"/>
  <c r="O31" i="6"/>
  <c r="O28" i="6"/>
  <c r="P31" i="6"/>
  <c r="P46" i="6" s="1"/>
  <c r="Q24" i="6"/>
  <c r="Q39" i="6" s="1"/>
  <c r="O19" i="6"/>
  <c r="O26" i="6"/>
  <c r="P30" i="6"/>
  <c r="P45" i="6" s="1"/>
  <c r="Q19" i="6"/>
  <c r="Q34" i="6" s="1"/>
  <c r="O30" i="6"/>
  <c r="P19" i="6"/>
  <c r="P34" i="6" s="1"/>
  <c r="O21" i="6"/>
  <c r="O36" i="6" s="1"/>
  <c r="Q30" i="6"/>
  <c r="Q45" i="6" s="1"/>
  <c r="P22" i="6"/>
  <c r="P37" i="6" s="1"/>
  <c r="O20" i="6"/>
  <c r="O35" i="6" s="1"/>
  <c r="O22" i="6"/>
  <c r="O27" i="6"/>
  <c r="Q22" i="6"/>
  <c r="Q37" i="6" s="1"/>
  <c r="R19" i="6" l="1"/>
  <c r="O34" i="6"/>
  <c r="R29" i="6"/>
  <c r="O44" i="6"/>
  <c r="R24" i="6"/>
  <c r="R20" i="6"/>
  <c r="Q35" i="6"/>
  <c r="R21" i="6"/>
  <c r="Q36" i="6"/>
  <c r="R25" i="6"/>
  <c r="O41" i="6"/>
  <c r="R26" i="6"/>
  <c r="R28" i="6"/>
  <c r="O43" i="6"/>
  <c r="R23" i="6"/>
  <c r="O37" i="6"/>
  <c r="R22" i="6"/>
  <c r="O45" i="6"/>
  <c r="R30" i="6"/>
  <c r="O46" i="6"/>
  <c r="R31" i="6"/>
  <c r="R27" i="6"/>
  <c r="O4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<sst xmlns="http://schemas.openxmlformats.org/spreadsheetml/2006/main" count="7605" uniqueCount="63">
  <si>
    <t>Age</t>
  </si>
  <si>
    <t>Discharged</t>
  </si>
  <si>
    <t>Admitted</t>
  </si>
  <si>
    <t>Arrival Time</t>
  </si>
  <si>
    <t>Severity Group</t>
  </si>
  <si>
    <t>Disposition</t>
  </si>
  <si>
    <t>Waiting Time</t>
  </si>
  <si>
    <t>Visit ID</t>
  </si>
  <si>
    <t>MIN</t>
  </si>
  <si>
    <t>MAX</t>
  </si>
  <si>
    <t>BINS</t>
  </si>
  <si>
    <t>More</t>
  </si>
  <si>
    <t>Frequency</t>
  </si>
  <si>
    <t>Std.dev</t>
  </si>
  <si>
    <t>mean</t>
  </si>
  <si>
    <t>t-statistics</t>
  </si>
  <si>
    <t>p-value</t>
  </si>
  <si>
    <t>Q1</t>
  </si>
  <si>
    <t>Q2</t>
  </si>
  <si>
    <t>C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</si>
  <si>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</si>
  <si>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</si>
  <si>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</si>
  <si>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</si>
  <si>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</si>
  <si>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</si>
  <si>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</si>
  <si>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</si>
  <si>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</si>
  <si>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</si>
  <si>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</si>
  <si>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Q3</t>
  </si>
  <si>
    <t>G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</si>
  <si>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</si>
  <si>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</si>
  <si>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</si>
  <si>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</si>
  <si>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</si>
  <si>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</si>
  <si>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</si>
  <si>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</si>
  <si>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</si>
  <si>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</si>
  <si>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</si>
  <si>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</si>
  <si>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</si>
  <si>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</si>
  <si>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</si>
  <si>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</si>
  <si>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Hour</t>
  </si>
  <si>
    <t>Group2</t>
  </si>
  <si>
    <t>Group3</t>
  </si>
  <si>
    <t>Group4</t>
  </si>
  <si>
    <t>Group</t>
  </si>
  <si>
    <t>Column Total</t>
  </si>
  <si>
    <t>Row Total</t>
  </si>
  <si>
    <t>x^2</t>
  </si>
  <si>
    <t>weekday</t>
  </si>
  <si>
    <t>Weekday</t>
  </si>
  <si>
    <t>Observed Count</t>
  </si>
  <si>
    <t xml:space="preserve">hypothesized </t>
  </si>
  <si>
    <t>Expected count</t>
  </si>
  <si>
    <t>(obs-exp)^2/exp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</si>
</sst>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\-mm\-dd\ hh:mm:ss\ AM/PM"/>
    <numFmt numFmtId="173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73" fontId="0" fillId="0" borderId="0" xfId="0" applyNumberForma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2" borderId="0" xfId="0" applyFill="1" applyBorder="1" applyAlignment="1"/>
    <xf numFmtId="0" fontId="2" fillId="2" borderId="2" xfId="0" applyFont="1" applyFill="1" applyBorder="1" applyAlignment="1">
      <alignment horizontal="center"/>
    </xf>
    <xf numFmtId="0" fontId="0" fillId="2" borderId="0" xfId="0" applyFill="1"/>
    <xf numFmtId="173" fontId="0" fillId="2" borderId="0" xfId="0" applyNumberForma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'Q1'!$A$2:$A$16</c:f>
              <c:strCache>
                <c:ptCount val="1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More</c:v>
                </c:pt>
              </c:strCache>
            </c:strRef>
          </c:cat>
          <c:val>
            <c:numRef>
              <c:f>'Q1'!$B$2:$B$16</c:f>
              <c:numCache>
                <c:formatCode>General</c:formatCode>
                <c:ptCount val="15"/>
                <c:pt idx="0">
                  <c:v>0</c:v>
                </c:pt>
                <c:pt idx="1">
                  <c:v>284</c:v>
                </c:pt>
                <c:pt idx="2">
                  <c:v>254</c:v>
                </c:pt>
                <c:pt idx="3">
                  <c:v>215</c:v>
                </c:pt>
                <c:pt idx="4">
                  <c:v>195</c:v>
                </c:pt>
                <c:pt idx="5">
                  <c:v>172</c:v>
                </c:pt>
                <c:pt idx="6">
                  <c:v>104</c:v>
                </c:pt>
                <c:pt idx="7">
                  <c:v>85</c:v>
                </c:pt>
                <c:pt idx="8">
                  <c:v>67</c:v>
                </c:pt>
                <c:pt idx="9">
                  <c:v>47</c:v>
                </c:pt>
                <c:pt idx="10">
                  <c:v>30</c:v>
                </c:pt>
                <c:pt idx="11">
                  <c:v>24</c:v>
                </c:pt>
                <c:pt idx="12">
                  <c:v>17</c:v>
                </c:pt>
                <c:pt idx="13">
                  <c:v>6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D-CF4D-89DC-7B3F66B48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1126768"/>
        <c:axId val="1221054864"/>
      </c:barChart>
      <c:catAx>
        <c:axId val="122112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1054864"/>
        <c:crosses val="autoZero"/>
        <c:auto val="1"/>
        <c:lblAlgn val="ctr"/>
        <c:lblOffset val="100"/>
        <c:noMultiLvlLbl val="0"/>
      </c:catAx>
      <c:valAx>
        <c:axId val="1221054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11267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1</xdr:row>
      <xdr:rowOff>76200</xdr:rowOff>
    </xdr:from>
    <xdr:to>
      <xdr:col>10</xdr:col>
      <xdr:colOff>609600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D23BF5-70B5-BFD6-DF60-037CCA4A6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zoomScale="143" workbookViewId="0">
      <pane ySplit="1" topLeftCell="A2" activePane="bottomLeft" state="frozen"/>
      <selection pane="bottomLeft" activeCell="I17" sqref="I17"/>
    </sheetView>
  </sheetViews>
  <sheetFormatPr baseColWidth="10" defaultColWidth="8.83203125" defaultRowHeight="15" x14ac:dyDescent="0.2"/>
  <cols>
    <col min="1" max="1" width="13.6640625" customWidth="1"/>
    <col min="2" max="2" width="6.6640625" bestFit="1" customWidth="1"/>
    <col min="3" max="3" width="21.6640625" customWidth="1"/>
    <col min="4" max="4" width="16.6640625" bestFit="1" customWidth="1"/>
    <col min="5" max="5" width="11.6640625" customWidth="1"/>
    <col min="6" max="6" width="12.83203125" bestFit="1" customWidth="1"/>
    <col min="9" max="9" width="18.1640625" bestFit="1" customWidth="1"/>
  </cols>
  <sheetData>
    <row r="1" spans="1:11" x14ac:dyDescent="0.2">
      <c r="A1" s="1" t="s">
        <v>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H1" s="20" t="s">
        <v>17</v>
      </c>
      <c r="K1" t="s">
        <v>10</v>
      </c>
    </row>
    <row r="2" spans="1:11" x14ac:dyDescent="0.2">
      <c r="A2" s="2">
        <v>1</v>
      </c>
      <c r="B2" s="3">
        <v>52.388888888888893</v>
      </c>
      <c r="C2" s="4">
        <v>42007.001388888893</v>
      </c>
      <c r="D2" s="2">
        <v>2</v>
      </c>
      <c r="E2" t="s">
        <v>1</v>
      </c>
      <c r="F2" s="5">
        <v>242.41283333333331</v>
      </c>
      <c r="H2" t="s">
        <v>8</v>
      </c>
      <c r="I2" s="5">
        <f>MIN(F1465:F1501)</f>
        <v>0.36299999999999999</v>
      </c>
      <c r="K2">
        <v>0</v>
      </c>
    </row>
    <row r="3" spans="1:11" x14ac:dyDescent="0.2">
      <c r="A3" s="2">
        <v>2</v>
      </c>
      <c r="B3" s="3">
        <v>20.894444444444449</v>
      </c>
      <c r="C3" s="4">
        <v>42007.020833333343</v>
      </c>
      <c r="D3" s="2">
        <v>2</v>
      </c>
      <c r="E3" t="s">
        <v>2</v>
      </c>
      <c r="F3" s="5">
        <v>242.95788333333331</v>
      </c>
      <c r="H3" t="s">
        <v>9</v>
      </c>
      <c r="I3" s="5">
        <f>MAX(F2:F1501)</f>
        <v>367.69045</v>
      </c>
      <c r="K3">
        <v>30</v>
      </c>
    </row>
    <row r="4" spans="1:11" x14ac:dyDescent="0.2">
      <c r="A4" s="2">
        <v>3</v>
      </c>
      <c r="B4" s="3">
        <v>23.783333333333331</v>
      </c>
      <c r="C4" s="4">
        <v>42007.040277777778</v>
      </c>
      <c r="D4" s="2">
        <v>3</v>
      </c>
      <c r="E4" t="s">
        <v>1</v>
      </c>
      <c r="F4" s="5">
        <v>5.1143333333333336</v>
      </c>
      <c r="H4" t="s">
        <v>13</v>
      </c>
      <c r="I4" s="10">
        <f>_xlfn.STDEV.S(F2:F1501)</f>
        <v>82.199171127019312</v>
      </c>
      <c r="K4">
        <v>60</v>
      </c>
    </row>
    <row r="5" spans="1:11" x14ac:dyDescent="0.2">
      <c r="A5" s="2">
        <v>4</v>
      </c>
      <c r="B5" s="3">
        <v>52.005555555555553</v>
      </c>
      <c r="C5" s="4">
        <v>42007.041666666657</v>
      </c>
      <c r="D5" s="2">
        <v>2</v>
      </c>
      <c r="E5" t="s">
        <v>2</v>
      </c>
      <c r="F5" s="5">
        <v>12.782833333333331</v>
      </c>
      <c r="H5" t="s">
        <v>14</v>
      </c>
      <c r="I5" s="10">
        <f>AVERAGE(F2:F1501)</f>
        <v>106.10136470000009</v>
      </c>
      <c r="K5">
        <v>90</v>
      </c>
    </row>
    <row r="6" spans="1:11" x14ac:dyDescent="0.2">
      <c r="A6" s="2">
        <v>5</v>
      </c>
      <c r="B6" s="3">
        <v>38.888888888888893</v>
      </c>
      <c r="C6" s="4">
        <v>42007.048611111109</v>
      </c>
      <c r="D6" s="2">
        <v>3</v>
      </c>
      <c r="E6" t="s">
        <v>1</v>
      </c>
      <c r="F6" s="5">
        <v>214.95405</v>
      </c>
      <c r="K6">
        <v>120</v>
      </c>
    </row>
    <row r="7" spans="1:11" x14ac:dyDescent="0.2">
      <c r="A7" s="2">
        <v>6</v>
      </c>
      <c r="B7" s="3">
        <v>26.077777777777779</v>
      </c>
      <c r="C7" s="4">
        <v>42007.061111111107</v>
      </c>
      <c r="D7" s="2">
        <v>3</v>
      </c>
      <c r="E7" t="s">
        <v>1</v>
      </c>
      <c r="F7" s="5">
        <v>295.43738333333329</v>
      </c>
      <c r="H7" t="s">
        <v>15</v>
      </c>
      <c r="I7" s="10">
        <f>(I5-102)/(Data!I4/SQRT(1500))</f>
        <v>1.9324425005791817</v>
      </c>
      <c r="K7">
        <v>150</v>
      </c>
    </row>
    <row r="8" spans="1:11" x14ac:dyDescent="0.2">
      <c r="A8" s="2">
        <v>7</v>
      </c>
      <c r="B8" s="3">
        <v>59.288888888888891</v>
      </c>
      <c r="C8" s="4">
        <v>42007.095138888893</v>
      </c>
      <c r="D8" s="2">
        <v>2</v>
      </c>
      <c r="E8" t="s">
        <v>2</v>
      </c>
      <c r="F8" s="5">
        <v>81.372716666666662</v>
      </c>
      <c r="H8" t="s">
        <v>16</v>
      </c>
      <c r="I8" s="10">
        <f>_xlfn.T.DIST.RT(I7,1500-1)</f>
        <v>2.6746560168922233E-2</v>
      </c>
      <c r="K8">
        <v>180</v>
      </c>
    </row>
    <row r="9" spans="1:11" x14ac:dyDescent="0.2">
      <c r="A9" s="2">
        <v>8</v>
      </c>
      <c r="B9" s="3">
        <v>28.508333333333329</v>
      </c>
      <c r="C9" s="4">
        <v>42007.098611111112</v>
      </c>
      <c r="D9" s="2">
        <v>4</v>
      </c>
      <c r="E9" t="s">
        <v>1</v>
      </c>
      <c r="F9" s="5">
        <v>144.6697833333333</v>
      </c>
      <c r="K9">
        <v>210</v>
      </c>
    </row>
    <row r="10" spans="1:11" x14ac:dyDescent="0.2">
      <c r="A10" s="2">
        <v>9</v>
      </c>
      <c r="B10" s="3">
        <v>24.227777777777781</v>
      </c>
      <c r="C10" s="4">
        <v>42007.124305555553</v>
      </c>
      <c r="D10" s="2">
        <v>2</v>
      </c>
      <c r="E10" t="s">
        <v>1</v>
      </c>
      <c r="F10" s="5">
        <v>195.92554999999999</v>
      </c>
      <c r="K10">
        <v>240</v>
      </c>
    </row>
    <row r="11" spans="1:11" x14ac:dyDescent="0.2">
      <c r="A11" s="2">
        <v>10</v>
      </c>
      <c r="B11" s="3">
        <v>23.719444444444441</v>
      </c>
      <c r="C11" s="4">
        <v>42007.127083333333</v>
      </c>
      <c r="D11" s="2">
        <v>3</v>
      </c>
      <c r="E11" t="s">
        <v>1</v>
      </c>
      <c r="F11" s="5">
        <v>324.67255</v>
      </c>
      <c r="K11">
        <v>270</v>
      </c>
    </row>
    <row r="12" spans="1:11" x14ac:dyDescent="0.2">
      <c r="A12" s="2">
        <v>11</v>
      </c>
      <c r="B12" s="3">
        <v>39.086111111111109</v>
      </c>
      <c r="C12" s="4">
        <v>42007.132638888892</v>
      </c>
      <c r="D12" s="2">
        <v>5</v>
      </c>
      <c r="E12" t="s">
        <v>2</v>
      </c>
      <c r="F12" s="5">
        <v>243.20099999999999</v>
      </c>
      <c r="K12">
        <v>300</v>
      </c>
    </row>
    <row r="13" spans="1:11" x14ac:dyDescent="0.2">
      <c r="A13" s="2">
        <v>12</v>
      </c>
      <c r="B13" s="3">
        <v>50.405555555555559</v>
      </c>
      <c r="C13" s="4">
        <v>42007.145833333343</v>
      </c>
      <c r="D13" s="2">
        <v>3</v>
      </c>
      <c r="E13" t="s">
        <v>1</v>
      </c>
      <c r="F13" s="5">
        <v>325.76161666666673</v>
      </c>
      <c r="K13">
        <v>330</v>
      </c>
    </row>
    <row r="14" spans="1:11" x14ac:dyDescent="0.2">
      <c r="A14" s="2">
        <v>13</v>
      </c>
      <c r="B14" s="3">
        <v>22.161111111111111</v>
      </c>
      <c r="C14" s="4">
        <v>42007.150694444441</v>
      </c>
      <c r="D14" s="2">
        <v>3</v>
      </c>
      <c r="E14" t="s">
        <v>1</v>
      </c>
      <c r="F14" s="5">
        <v>158.58054999999999</v>
      </c>
      <c r="K14">
        <v>360</v>
      </c>
    </row>
    <row r="15" spans="1:11" x14ac:dyDescent="0.2">
      <c r="A15" s="2">
        <v>14</v>
      </c>
      <c r="B15" s="3">
        <v>33.136111111111113</v>
      </c>
      <c r="C15" s="4">
        <v>42007.169444444437</v>
      </c>
      <c r="D15" s="2">
        <v>3</v>
      </c>
      <c r="E15" t="s">
        <v>1</v>
      </c>
      <c r="F15" s="5">
        <v>200.29688333333331</v>
      </c>
      <c r="K15">
        <v>390</v>
      </c>
    </row>
    <row r="16" spans="1:11" x14ac:dyDescent="0.2">
      <c r="A16" s="2">
        <v>15</v>
      </c>
      <c r="B16" s="3">
        <v>42.205555555555563</v>
      </c>
      <c r="C16" s="4">
        <v>42007.176388888889</v>
      </c>
      <c r="D16" s="2">
        <v>3</v>
      </c>
      <c r="E16" t="s">
        <v>2</v>
      </c>
      <c r="F16" s="5">
        <v>31.042666666666669</v>
      </c>
    </row>
    <row r="17" spans="1:6" x14ac:dyDescent="0.2">
      <c r="A17" s="2">
        <v>16</v>
      </c>
      <c r="B17" s="3">
        <v>37.93333333333333</v>
      </c>
      <c r="C17" s="4">
        <v>42007.189583333333</v>
      </c>
      <c r="D17" s="2">
        <v>2</v>
      </c>
      <c r="E17" t="s">
        <v>1</v>
      </c>
      <c r="F17" s="5">
        <v>116.39794999999999</v>
      </c>
    </row>
    <row r="18" spans="1:6" x14ac:dyDescent="0.2">
      <c r="A18" s="2">
        <v>17</v>
      </c>
      <c r="B18" s="3">
        <v>68.777777777777771</v>
      </c>
      <c r="C18" s="4">
        <v>42007.245833333327</v>
      </c>
      <c r="D18" s="2">
        <v>2</v>
      </c>
      <c r="E18" t="s">
        <v>1</v>
      </c>
      <c r="F18" s="5">
        <v>125.3543833333333</v>
      </c>
    </row>
    <row r="19" spans="1:6" x14ac:dyDescent="0.2">
      <c r="A19" s="2">
        <v>18</v>
      </c>
      <c r="B19" s="3">
        <v>34.016666666666673</v>
      </c>
      <c r="C19" s="4">
        <v>42007.257638888892</v>
      </c>
      <c r="D19" s="2">
        <v>2</v>
      </c>
      <c r="E19" t="s">
        <v>1</v>
      </c>
      <c r="F19" s="5">
        <v>163.4132166666667</v>
      </c>
    </row>
    <row r="20" spans="1:6" x14ac:dyDescent="0.2">
      <c r="A20" s="2">
        <v>19</v>
      </c>
      <c r="B20" s="3">
        <v>73.672222222222217</v>
      </c>
      <c r="C20" s="4">
        <v>42007.258333333331</v>
      </c>
      <c r="D20" s="2">
        <v>2</v>
      </c>
      <c r="E20" t="s">
        <v>2</v>
      </c>
      <c r="F20" s="5">
        <v>125.35266666666671</v>
      </c>
    </row>
    <row r="21" spans="1:6" x14ac:dyDescent="0.2">
      <c r="A21" s="2">
        <v>20</v>
      </c>
      <c r="B21" s="3">
        <v>48.136111111111113</v>
      </c>
      <c r="C21" s="4">
        <v>42007.261111111111</v>
      </c>
      <c r="D21" s="2">
        <v>3</v>
      </c>
      <c r="E21" t="s">
        <v>1</v>
      </c>
      <c r="F21" s="5">
        <v>233.09745000000001</v>
      </c>
    </row>
    <row r="22" spans="1:6" x14ac:dyDescent="0.2">
      <c r="A22" s="2">
        <v>21</v>
      </c>
      <c r="B22" s="3">
        <v>70.733333333333334</v>
      </c>
      <c r="C22" s="4">
        <v>42007.272222222222</v>
      </c>
      <c r="D22" s="2">
        <v>5</v>
      </c>
      <c r="E22" t="s">
        <v>1</v>
      </c>
      <c r="F22" s="5">
        <v>221.66845000000001</v>
      </c>
    </row>
    <row r="23" spans="1:6" x14ac:dyDescent="0.2">
      <c r="A23" s="2">
        <v>22</v>
      </c>
      <c r="B23" s="3">
        <v>25.077777777777779</v>
      </c>
      <c r="C23" s="4">
        <v>42007.275000000001</v>
      </c>
      <c r="D23" s="2">
        <v>5</v>
      </c>
      <c r="E23" t="s">
        <v>1</v>
      </c>
      <c r="F23" s="5">
        <v>227.57804999999999</v>
      </c>
    </row>
    <row r="24" spans="1:6" x14ac:dyDescent="0.2">
      <c r="A24" s="2">
        <v>23</v>
      </c>
      <c r="B24" s="3">
        <v>90.263888888888886</v>
      </c>
      <c r="C24" s="4">
        <v>42007.284722222219</v>
      </c>
      <c r="D24" s="2">
        <v>2</v>
      </c>
      <c r="E24" t="s">
        <v>2</v>
      </c>
      <c r="F24" s="5">
        <v>174.29971666666671</v>
      </c>
    </row>
    <row r="25" spans="1:6" x14ac:dyDescent="0.2">
      <c r="A25" s="2">
        <v>24</v>
      </c>
      <c r="B25" s="3">
        <v>41.469444444444441</v>
      </c>
      <c r="C25" s="4">
        <v>42007.301388888889</v>
      </c>
      <c r="D25" s="2">
        <v>4</v>
      </c>
      <c r="E25" t="s">
        <v>1</v>
      </c>
      <c r="F25" s="5">
        <v>177.08511666666669</v>
      </c>
    </row>
    <row r="26" spans="1:6" x14ac:dyDescent="0.2">
      <c r="A26" s="2">
        <v>25</v>
      </c>
      <c r="B26" s="3">
        <v>51.005555555555553</v>
      </c>
      <c r="C26" s="4">
        <v>42007.308333333327</v>
      </c>
      <c r="D26" s="2">
        <v>3</v>
      </c>
      <c r="E26" t="s">
        <v>1</v>
      </c>
      <c r="F26" s="5">
        <v>182.93228333333329</v>
      </c>
    </row>
    <row r="27" spans="1:6" x14ac:dyDescent="0.2">
      <c r="A27" s="2">
        <v>26</v>
      </c>
      <c r="B27" s="3">
        <v>55.527777777777779</v>
      </c>
      <c r="C27" s="4">
        <v>42007.317361111112</v>
      </c>
      <c r="D27" s="2">
        <v>1</v>
      </c>
      <c r="E27" t="s">
        <v>2</v>
      </c>
      <c r="F27" s="5">
        <v>1.0480499999999999</v>
      </c>
    </row>
    <row r="28" spans="1:6" x14ac:dyDescent="0.2">
      <c r="A28" s="2">
        <v>27</v>
      </c>
      <c r="B28" s="3">
        <v>46.608333333333327</v>
      </c>
      <c r="C28" s="4">
        <v>42007.319444444453</v>
      </c>
      <c r="D28" s="2">
        <v>3</v>
      </c>
      <c r="E28" t="s">
        <v>1</v>
      </c>
      <c r="F28" s="5">
        <v>173.7843833333333</v>
      </c>
    </row>
    <row r="29" spans="1:6" x14ac:dyDescent="0.2">
      <c r="A29" s="2">
        <v>28</v>
      </c>
      <c r="B29" s="3">
        <v>20.211111111111109</v>
      </c>
      <c r="C29" s="4">
        <v>42007.32916666667</v>
      </c>
      <c r="D29" s="2">
        <v>3</v>
      </c>
      <c r="E29" t="s">
        <v>1</v>
      </c>
      <c r="F29" s="5">
        <v>170.6231166666667</v>
      </c>
    </row>
    <row r="30" spans="1:6" x14ac:dyDescent="0.2">
      <c r="A30" s="2">
        <v>29</v>
      </c>
      <c r="B30" s="3">
        <v>51.005555555555553</v>
      </c>
      <c r="C30" s="4">
        <v>42007.334027777782</v>
      </c>
      <c r="D30" s="2">
        <v>3</v>
      </c>
      <c r="E30" t="s">
        <v>1</v>
      </c>
      <c r="F30" s="5">
        <v>103.27561666666671</v>
      </c>
    </row>
    <row r="31" spans="1:6" x14ac:dyDescent="0.2">
      <c r="A31" s="2">
        <v>30</v>
      </c>
      <c r="B31" s="3">
        <v>87.575000000000003</v>
      </c>
      <c r="C31" s="4">
        <v>42007.34652777778</v>
      </c>
      <c r="D31" s="2">
        <v>2</v>
      </c>
      <c r="E31" t="s">
        <v>1</v>
      </c>
      <c r="F31" s="5">
        <v>157.89766666666671</v>
      </c>
    </row>
    <row r="32" spans="1:6" x14ac:dyDescent="0.2">
      <c r="A32" s="2">
        <v>31</v>
      </c>
      <c r="B32" s="3">
        <v>35.580555555555563</v>
      </c>
      <c r="C32" s="4">
        <v>42007.354166666657</v>
      </c>
      <c r="D32" s="2">
        <v>3</v>
      </c>
      <c r="E32" t="s">
        <v>1</v>
      </c>
      <c r="F32" s="5">
        <v>143.9221666666667</v>
      </c>
    </row>
    <row r="33" spans="1:6" x14ac:dyDescent="0.2">
      <c r="A33" s="2">
        <v>32</v>
      </c>
      <c r="B33" s="3">
        <v>26.2</v>
      </c>
      <c r="C33" s="4">
        <v>42007.356944444437</v>
      </c>
      <c r="D33" s="2">
        <v>2</v>
      </c>
      <c r="E33" t="s">
        <v>1</v>
      </c>
      <c r="F33" s="5">
        <v>132.72945000000001</v>
      </c>
    </row>
    <row r="34" spans="1:6" x14ac:dyDescent="0.2">
      <c r="A34" s="2">
        <v>33</v>
      </c>
      <c r="B34" s="3">
        <v>51.027777777777779</v>
      </c>
      <c r="C34" s="4">
        <v>42007.36041666667</v>
      </c>
      <c r="D34" s="2">
        <v>4</v>
      </c>
      <c r="E34" t="s">
        <v>1</v>
      </c>
      <c r="F34" s="5">
        <v>138.5763833333333</v>
      </c>
    </row>
    <row r="35" spans="1:6" x14ac:dyDescent="0.2">
      <c r="A35" s="2">
        <v>34</v>
      </c>
      <c r="B35" s="3">
        <v>73.430555555555557</v>
      </c>
      <c r="C35" s="4">
        <v>42007.369444444441</v>
      </c>
      <c r="D35" s="2">
        <v>3</v>
      </c>
      <c r="E35" t="s">
        <v>1</v>
      </c>
      <c r="F35" s="5">
        <v>165.12338333333329</v>
      </c>
    </row>
    <row r="36" spans="1:6" x14ac:dyDescent="0.2">
      <c r="A36" s="2">
        <v>35</v>
      </c>
      <c r="B36" s="3">
        <v>35.605555555555547</v>
      </c>
      <c r="C36" s="4">
        <v>42007.371527777781</v>
      </c>
      <c r="D36" s="2">
        <v>3</v>
      </c>
      <c r="E36" t="s">
        <v>1</v>
      </c>
      <c r="F36" s="5">
        <v>68.061166666666665</v>
      </c>
    </row>
    <row r="37" spans="1:6" x14ac:dyDescent="0.2">
      <c r="A37" s="2">
        <v>36</v>
      </c>
      <c r="B37" s="3">
        <v>38.888888888888893</v>
      </c>
      <c r="C37" s="4">
        <v>42007.381944444453</v>
      </c>
      <c r="D37" s="2">
        <v>3</v>
      </c>
      <c r="E37" t="s">
        <v>1</v>
      </c>
      <c r="F37" s="5">
        <v>156.9008833333333</v>
      </c>
    </row>
    <row r="38" spans="1:6" x14ac:dyDescent="0.2">
      <c r="A38" s="2">
        <v>37</v>
      </c>
      <c r="B38" s="3">
        <v>80.452777777777783</v>
      </c>
      <c r="C38" s="4">
        <v>42007.386111111111</v>
      </c>
      <c r="D38" s="2">
        <v>2</v>
      </c>
      <c r="E38" t="s">
        <v>1</v>
      </c>
      <c r="F38" s="5">
        <v>42.977116666666667</v>
      </c>
    </row>
    <row r="39" spans="1:6" x14ac:dyDescent="0.2">
      <c r="A39" s="2">
        <v>38</v>
      </c>
      <c r="B39" s="3">
        <v>67.775000000000006</v>
      </c>
      <c r="C39" s="4">
        <v>42007.38958333333</v>
      </c>
      <c r="D39" s="2">
        <v>2</v>
      </c>
      <c r="E39" t="s">
        <v>1</v>
      </c>
      <c r="F39" s="5">
        <v>110.1238833333333</v>
      </c>
    </row>
    <row r="40" spans="1:6" x14ac:dyDescent="0.2">
      <c r="A40" s="2">
        <v>39</v>
      </c>
      <c r="B40" s="3">
        <v>63.227777777777767</v>
      </c>
      <c r="C40" s="4">
        <v>42007.402083333327</v>
      </c>
      <c r="D40" s="2">
        <v>3</v>
      </c>
      <c r="E40" t="s">
        <v>1</v>
      </c>
      <c r="F40" s="5">
        <v>83.952449999999999</v>
      </c>
    </row>
    <row r="41" spans="1:6" x14ac:dyDescent="0.2">
      <c r="A41" s="2">
        <v>40</v>
      </c>
      <c r="B41" s="3">
        <v>60.755555555555553</v>
      </c>
      <c r="C41" s="4">
        <v>42007.40902777778</v>
      </c>
      <c r="D41" s="2">
        <v>2</v>
      </c>
      <c r="E41" t="s">
        <v>2</v>
      </c>
      <c r="F41" s="5">
        <v>57.144166666666663</v>
      </c>
    </row>
    <row r="42" spans="1:6" x14ac:dyDescent="0.2">
      <c r="A42" s="2">
        <v>41</v>
      </c>
      <c r="B42" s="3">
        <v>62.488888888888887</v>
      </c>
      <c r="C42" s="4">
        <v>42007.431250000001</v>
      </c>
      <c r="D42" s="2">
        <v>3</v>
      </c>
      <c r="E42" t="s">
        <v>2</v>
      </c>
      <c r="F42" s="5">
        <v>9.6449499999999997</v>
      </c>
    </row>
    <row r="43" spans="1:6" x14ac:dyDescent="0.2">
      <c r="A43" s="2">
        <v>42</v>
      </c>
      <c r="B43" s="3">
        <v>25.413888888888891</v>
      </c>
      <c r="C43" s="4">
        <v>42007.431944444441</v>
      </c>
      <c r="D43" s="2">
        <v>3</v>
      </c>
      <c r="E43" t="s">
        <v>1</v>
      </c>
      <c r="F43" s="5">
        <v>68.09311666666666</v>
      </c>
    </row>
    <row r="44" spans="1:6" x14ac:dyDescent="0.2">
      <c r="A44" s="2">
        <v>43</v>
      </c>
      <c r="B44" s="3">
        <v>50.402777777777779</v>
      </c>
      <c r="C44" s="4">
        <v>42007.435416666667</v>
      </c>
      <c r="D44" s="2">
        <v>3</v>
      </c>
      <c r="E44" t="s">
        <v>1</v>
      </c>
      <c r="F44" s="5">
        <v>70.826499999999996</v>
      </c>
    </row>
    <row r="45" spans="1:6" x14ac:dyDescent="0.2">
      <c r="A45" s="2">
        <v>44</v>
      </c>
      <c r="B45" s="3">
        <v>45.363888888888887</v>
      </c>
      <c r="C45" s="4">
        <v>42007.436805555553</v>
      </c>
      <c r="D45" s="2">
        <v>2</v>
      </c>
      <c r="E45" t="s">
        <v>2</v>
      </c>
      <c r="F45" s="5">
        <v>14.23828333333333</v>
      </c>
    </row>
    <row r="46" spans="1:6" x14ac:dyDescent="0.2">
      <c r="A46" s="2">
        <v>45</v>
      </c>
      <c r="B46" s="3">
        <v>31.62777777777778</v>
      </c>
      <c r="C46" s="4">
        <v>42007.444444444453</v>
      </c>
      <c r="D46" s="2">
        <v>4</v>
      </c>
      <c r="E46" t="s">
        <v>1</v>
      </c>
      <c r="F46" s="5">
        <v>65.395616666666669</v>
      </c>
    </row>
    <row r="47" spans="1:6" x14ac:dyDescent="0.2">
      <c r="A47" s="2">
        <v>46</v>
      </c>
      <c r="B47" s="3">
        <v>82.647222222222226</v>
      </c>
      <c r="C47" s="4">
        <v>42007.450694444437</v>
      </c>
      <c r="D47" s="2">
        <v>2</v>
      </c>
      <c r="E47" t="s">
        <v>2</v>
      </c>
      <c r="F47" s="5">
        <v>9.5103833333333334</v>
      </c>
    </row>
    <row r="48" spans="1:6" x14ac:dyDescent="0.2">
      <c r="A48" s="2">
        <v>47</v>
      </c>
      <c r="B48" s="3">
        <v>77.238888888888894</v>
      </c>
      <c r="C48" s="4">
        <v>42007.45416666667</v>
      </c>
      <c r="D48" s="2">
        <v>3</v>
      </c>
      <c r="E48" t="s">
        <v>1</v>
      </c>
      <c r="F48" s="5">
        <v>53.351950000000002</v>
      </c>
    </row>
    <row r="49" spans="1:6" x14ac:dyDescent="0.2">
      <c r="A49" s="2">
        <v>48</v>
      </c>
      <c r="B49" s="3">
        <v>63.611111111111107</v>
      </c>
      <c r="C49" s="4">
        <v>42007.456944444442</v>
      </c>
      <c r="D49" s="2">
        <v>2</v>
      </c>
      <c r="E49" t="s">
        <v>1</v>
      </c>
      <c r="F49" s="5">
        <v>42.920883333333343</v>
      </c>
    </row>
    <row r="50" spans="1:6" x14ac:dyDescent="0.2">
      <c r="A50" s="2">
        <v>49</v>
      </c>
      <c r="B50" s="3">
        <v>41.424999999999997</v>
      </c>
      <c r="C50" s="4">
        <v>42007.463194444441</v>
      </c>
      <c r="D50" s="2">
        <v>1</v>
      </c>
      <c r="E50" t="s">
        <v>2</v>
      </c>
      <c r="F50" s="5">
        <v>0.62078333333333335</v>
      </c>
    </row>
    <row r="51" spans="1:6" x14ac:dyDescent="0.2">
      <c r="A51" s="2">
        <v>50</v>
      </c>
      <c r="B51" s="3">
        <v>76.599999999999994</v>
      </c>
      <c r="C51" s="4">
        <v>42007.465277777781</v>
      </c>
      <c r="D51" s="2">
        <v>3</v>
      </c>
      <c r="E51" t="s">
        <v>2</v>
      </c>
      <c r="F51" s="5">
        <v>31.958950000000002</v>
      </c>
    </row>
    <row r="52" spans="1:6" x14ac:dyDescent="0.2">
      <c r="A52" s="2">
        <v>51</v>
      </c>
      <c r="B52" s="3">
        <v>43.95</v>
      </c>
      <c r="C52" s="4">
        <v>42007.474305555559</v>
      </c>
      <c r="D52" s="2">
        <v>5</v>
      </c>
      <c r="E52" t="s">
        <v>1</v>
      </c>
      <c r="F52" s="5">
        <v>34.284999999999997</v>
      </c>
    </row>
    <row r="53" spans="1:6" x14ac:dyDescent="0.2">
      <c r="A53" s="2">
        <v>52</v>
      </c>
      <c r="B53" s="3">
        <v>29.136111111111109</v>
      </c>
      <c r="C53" s="4">
        <v>42007.478472222218</v>
      </c>
      <c r="D53" s="2">
        <v>3</v>
      </c>
      <c r="E53" t="s">
        <v>1</v>
      </c>
      <c r="F53" s="5">
        <v>36.097116666666658</v>
      </c>
    </row>
    <row r="54" spans="1:6" x14ac:dyDescent="0.2">
      <c r="A54" s="2">
        <v>53</v>
      </c>
      <c r="B54" s="3">
        <v>36.411111111111111</v>
      </c>
      <c r="C54" s="4">
        <v>42007.482638888891</v>
      </c>
      <c r="D54" s="2">
        <v>2</v>
      </c>
      <c r="E54" t="s">
        <v>1</v>
      </c>
      <c r="F54" s="5">
        <v>44.500283333333343</v>
      </c>
    </row>
    <row r="55" spans="1:6" x14ac:dyDescent="0.2">
      <c r="A55" s="2">
        <v>54</v>
      </c>
      <c r="B55" s="3">
        <v>67.977777777777774</v>
      </c>
      <c r="C55" s="4">
        <v>42007.484722222223</v>
      </c>
      <c r="D55" s="2">
        <v>3</v>
      </c>
      <c r="E55" t="s">
        <v>2</v>
      </c>
      <c r="F55" s="5">
        <v>30.610499999999998</v>
      </c>
    </row>
    <row r="56" spans="1:6" x14ac:dyDescent="0.2">
      <c r="A56" s="2">
        <v>55</v>
      </c>
      <c r="B56" s="3">
        <v>49.280555555555559</v>
      </c>
      <c r="C56" s="4">
        <v>42007.488888888889</v>
      </c>
      <c r="D56" s="2">
        <v>2</v>
      </c>
      <c r="E56" t="s">
        <v>2</v>
      </c>
      <c r="F56" s="5">
        <v>122.8797166666667</v>
      </c>
    </row>
    <row r="57" spans="1:6" x14ac:dyDescent="0.2">
      <c r="A57" s="2">
        <v>56</v>
      </c>
      <c r="B57" s="3">
        <v>87.086111111111109</v>
      </c>
      <c r="C57" s="4">
        <v>42007.492361111108</v>
      </c>
      <c r="D57" s="2">
        <v>3</v>
      </c>
      <c r="E57" t="s">
        <v>1</v>
      </c>
      <c r="F57" s="5">
        <v>32.631666666666668</v>
      </c>
    </row>
    <row r="58" spans="1:6" x14ac:dyDescent="0.2">
      <c r="A58" s="2">
        <v>57</v>
      </c>
      <c r="B58" s="3">
        <v>25.886111111111109</v>
      </c>
      <c r="C58" s="4">
        <v>42007.493750000001</v>
      </c>
      <c r="D58" s="2">
        <v>4</v>
      </c>
      <c r="E58" t="s">
        <v>1</v>
      </c>
      <c r="F58" s="5">
        <v>70.131116666666671</v>
      </c>
    </row>
    <row r="59" spans="1:6" x14ac:dyDescent="0.2">
      <c r="A59" s="2">
        <v>58</v>
      </c>
      <c r="B59" s="3">
        <v>94.044444444444451</v>
      </c>
      <c r="C59" s="4">
        <v>42007.498611111107</v>
      </c>
      <c r="D59" s="2">
        <v>3</v>
      </c>
      <c r="E59" t="s">
        <v>1</v>
      </c>
      <c r="F59" s="5">
        <v>144.98321666666669</v>
      </c>
    </row>
    <row r="60" spans="1:6" x14ac:dyDescent="0.2">
      <c r="A60" s="2">
        <v>59</v>
      </c>
      <c r="B60" s="3">
        <v>60.930555555555557</v>
      </c>
      <c r="C60" s="4">
        <v>42007.499305555553</v>
      </c>
      <c r="D60" s="2">
        <v>4</v>
      </c>
      <c r="E60" t="s">
        <v>1</v>
      </c>
      <c r="F60" s="5">
        <v>87.755283333333338</v>
      </c>
    </row>
    <row r="61" spans="1:6" x14ac:dyDescent="0.2">
      <c r="A61" s="2">
        <v>60</v>
      </c>
      <c r="B61" s="3">
        <v>66.886111111111106</v>
      </c>
      <c r="C61" s="4">
        <v>42007.503472222219</v>
      </c>
      <c r="D61" s="2">
        <v>3</v>
      </c>
      <c r="E61" t="s">
        <v>1</v>
      </c>
      <c r="F61" s="5">
        <v>6.5599499999999997</v>
      </c>
    </row>
    <row r="62" spans="1:6" x14ac:dyDescent="0.2">
      <c r="A62" s="2">
        <v>61</v>
      </c>
      <c r="B62" s="3">
        <v>33.594444444444441</v>
      </c>
      <c r="C62" s="4">
        <v>42007.505555555559</v>
      </c>
      <c r="D62" s="2">
        <v>3</v>
      </c>
      <c r="E62" t="s">
        <v>1</v>
      </c>
      <c r="F62" s="5">
        <v>14.863666666666671</v>
      </c>
    </row>
    <row r="63" spans="1:6" x14ac:dyDescent="0.2">
      <c r="A63" s="2">
        <v>62</v>
      </c>
      <c r="B63" s="3">
        <v>54.75</v>
      </c>
      <c r="C63" s="4">
        <v>42007.509722222218</v>
      </c>
      <c r="D63" s="2">
        <v>3</v>
      </c>
      <c r="E63" t="s">
        <v>1</v>
      </c>
      <c r="F63" s="5">
        <v>80.369550000000004</v>
      </c>
    </row>
    <row r="64" spans="1:6" x14ac:dyDescent="0.2">
      <c r="A64" s="2">
        <v>63</v>
      </c>
      <c r="B64" s="3">
        <v>55.713888888888889</v>
      </c>
      <c r="C64" s="4">
        <v>42007.511111111111</v>
      </c>
      <c r="D64" s="2">
        <v>3</v>
      </c>
      <c r="E64" t="s">
        <v>1</v>
      </c>
      <c r="F64" s="5">
        <v>142.51428333333331</v>
      </c>
    </row>
    <row r="65" spans="1:6" x14ac:dyDescent="0.2">
      <c r="A65" s="2">
        <v>64</v>
      </c>
      <c r="B65" s="3">
        <v>33.875</v>
      </c>
      <c r="C65" s="4">
        <v>42007.51458333333</v>
      </c>
      <c r="D65" s="2">
        <v>5</v>
      </c>
      <c r="E65" t="s">
        <v>1</v>
      </c>
      <c r="F65" s="5">
        <v>20.58028333333333</v>
      </c>
    </row>
    <row r="66" spans="1:6" x14ac:dyDescent="0.2">
      <c r="A66" s="2">
        <v>65</v>
      </c>
      <c r="B66" s="3">
        <v>34.861111111111107</v>
      </c>
      <c r="C66" s="4">
        <v>42007.51458333333</v>
      </c>
      <c r="D66" s="2">
        <v>4</v>
      </c>
      <c r="E66" t="s">
        <v>1</v>
      </c>
      <c r="F66" s="5">
        <v>32.074166666666663</v>
      </c>
    </row>
    <row r="67" spans="1:6" x14ac:dyDescent="0.2">
      <c r="A67" s="2">
        <v>66</v>
      </c>
      <c r="B67" s="3">
        <v>66.561111111111117</v>
      </c>
      <c r="C67" s="4">
        <v>42007.520833333343</v>
      </c>
      <c r="D67" s="2">
        <v>2</v>
      </c>
      <c r="E67" t="s">
        <v>2</v>
      </c>
      <c r="F67" s="5">
        <v>56.850333333333332</v>
      </c>
    </row>
    <row r="68" spans="1:6" x14ac:dyDescent="0.2">
      <c r="A68" s="2">
        <v>67</v>
      </c>
      <c r="B68" s="3">
        <v>56.219444444444441</v>
      </c>
      <c r="C68" s="4">
        <v>42007.524305555547</v>
      </c>
      <c r="D68" s="2">
        <v>2</v>
      </c>
      <c r="E68" t="s">
        <v>2</v>
      </c>
      <c r="F68" s="5">
        <v>16.234333333333328</v>
      </c>
    </row>
    <row r="69" spans="1:6" x14ac:dyDescent="0.2">
      <c r="A69" s="2">
        <v>68</v>
      </c>
      <c r="B69" s="3">
        <v>42.244444444444447</v>
      </c>
      <c r="C69" s="4">
        <v>42007.526388888888</v>
      </c>
      <c r="D69" s="2">
        <v>2</v>
      </c>
      <c r="E69" t="s">
        <v>1</v>
      </c>
      <c r="F69" s="5">
        <v>22.936716666666669</v>
      </c>
    </row>
    <row r="70" spans="1:6" x14ac:dyDescent="0.2">
      <c r="A70" s="2">
        <v>69</v>
      </c>
      <c r="B70" s="3">
        <v>29.94166666666667</v>
      </c>
      <c r="C70" s="4">
        <v>42007.53402777778</v>
      </c>
      <c r="D70" s="2">
        <v>3</v>
      </c>
      <c r="E70" t="s">
        <v>1</v>
      </c>
      <c r="F70" s="5">
        <v>18.348333333333329</v>
      </c>
    </row>
    <row r="71" spans="1:6" x14ac:dyDescent="0.2">
      <c r="A71" s="2">
        <v>70</v>
      </c>
      <c r="B71" s="3">
        <v>75.00555555555556</v>
      </c>
      <c r="C71" s="4">
        <v>42007.53402777778</v>
      </c>
      <c r="D71" s="2">
        <v>2</v>
      </c>
      <c r="E71" t="s">
        <v>2</v>
      </c>
      <c r="F71" s="5">
        <v>96.659833333333339</v>
      </c>
    </row>
    <row r="72" spans="1:6" x14ac:dyDescent="0.2">
      <c r="A72" s="2">
        <v>71</v>
      </c>
      <c r="B72" s="3">
        <v>50.291666666666657</v>
      </c>
      <c r="C72" s="4">
        <v>42007.538194444453</v>
      </c>
      <c r="D72" s="2">
        <v>5</v>
      </c>
      <c r="E72" t="s">
        <v>1</v>
      </c>
      <c r="F72" s="5">
        <v>61.27205</v>
      </c>
    </row>
    <row r="73" spans="1:6" x14ac:dyDescent="0.2">
      <c r="A73" s="2">
        <v>72</v>
      </c>
      <c r="B73" s="3">
        <v>63.586111111111109</v>
      </c>
      <c r="C73" s="4">
        <v>42007.540277777778</v>
      </c>
      <c r="D73" s="2">
        <v>2</v>
      </c>
      <c r="E73" t="s">
        <v>1</v>
      </c>
      <c r="F73" s="5">
        <v>122.27278333333329</v>
      </c>
    </row>
    <row r="74" spans="1:6" x14ac:dyDescent="0.2">
      <c r="A74" s="2">
        <v>73</v>
      </c>
      <c r="B74" s="3">
        <v>44.755555555555553</v>
      </c>
      <c r="C74" s="4">
        <v>42007.541666666657</v>
      </c>
      <c r="D74" s="2">
        <v>4</v>
      </c>
      <c r="E74" t="s">
        <v>1</v>
      </c>
      <c r="F74" s="5">
        <v>82.221833333333336</v>
      </c>
    </row>
    <row r="75" spans="1:6" x14ac:dyDescent="0.2">
      <c r="A75" s="2">
        <v>74</v>
      </c>
      <c r="B75" s="3">
        <v>72.280555555555551</v>
      </c>
      <c r="C75" s="4">
        <v>42007.54583333333</v>
      </c>
      <c r="D75" s="2">
        <v>3</v>
      </c>
      <c r="E75" t="s">
        <v>1</v>
      </c>
      <c r="F75" s="5">
        <v>98.067499999999995</v>
      </c>
    </row>
    <row r="76" spans="1:6" x14ac:dyDescent="0.2">
      <c r="A76" s="2">
        <v>75</v>
      </c>
      <c r="B76" s="3">
        <v>54.088888888888889</v>
      </c>
      <c r="C76" s="4">
        <v>42007.547222222223</v>
      </c>
      <c r="D76" s="2">
        <v>3</v>
      </c>
      <c r="E76" t="s">
        <v>1</v>
      </c>
      <c r="F76" s="5">
        <v>32.212499999999999</v>
      </c>
    </row>
    <row r="77" spans="1:6" x14ac:dyDescent="0.2">
      <c r="A77" s="2">
        <v>76</v>
      </c>
      <c r="B77" s="3">
        <v>69.761111111111106</v>
      </c>
      <c r="C77" s="4">
        <v>42007.550694444442</v>
      </c>
      <c r="D77" s="2">
        <v>3</v>
      </c>
      <c r="E77" t="s">
        <v>1</v>
      </c>
      <c r="F77" s="5">
        <v>61.470283333333327</v>
      </c>
    </row>
    <row r="78" spans="1:6" x14ac:dyDescent="0.2">
      <c r="A78" s="2">
        <v>77</v>
      </c>
      <c r="B78" s="3">
        <v>33.091666666666669</v>
      </c>
      <c r="C78" s="4">
        <v>42007.552777777782</v>
      </c>
      <c r="D78" s="2">
        <v>4</v>
      </c>
      <c r="E78" t="s">
        <v>1</v>
      </c>
      <c r="F78" s="5">
        <v>32.729716666666668</v>
      </c>
    </row>
    <row r="79" spans="1:6" x14ac:dyDescent="0.2">
      <c r="A79" s="2">
        <v>78</v>
      </c>
      <c r="B79" s="3">
        <v>66.11944444444444</v>
      </c>
      <c r="C79" s="4">
        <v>42007.553472222222</v>
      </c>
      <c r="D79" s="2">
        <v>2</v>
      </c>
      <c r="E79" t="s">
        <v>2</v>
      </c>
      <c r="F79" s="5">
        <v>30.344999999999999</v>
      </c>
    </row>
    <row r="80" spans="1:6" x14ac:dyDescent="0.2">
      <c r="A80" s="2">
        <v>79</v>
      </c>
      <c r="B80" s="3">
        <v>28.113888888888891</v>
      </c>
      <c r="C80" s="4">
        <v>42007.556250000001</v>
      </c>
      <c r="D80" s="2">
        <v>4</v>
      </c>
      <c r="E80" t="s">
        <v>1</v>
      </c>
      <c r="F80" s="5">
        <v>93.530950000000004</v>
      </c>
    </row>
    <row r="81" spans="1:6" x14ac:dyDescent="0.2">
      <c r="A81" s="2">
        <v>80</v>
      </c>
      <c r="B81" s="3">
        <v>45.341666666666669</v>
      </c>
      <c r="C81" s="4">
        <v>42007.556944444441</v>
      </c>
      <c r="D81" s="2">
        <v>3</v>
      </c>
      <c r="E81" t="s">
        <v>1</v>
      </c>
      <c r="F81" s="5">
        <v>102.974</v>
      </c>
    </row>
    <row r="82" spans="1:6" x14ac:dyDescent="0.2">
      <c r="A82" s="2">
        <v>81</v>
      </c>
      <c r="B82" s="3">
        <v>82.530555555555551</v>
      </c>
      <c r="C82" s="4">
        <v>42007.563194444447</v>
      </c>
      <c r="D82" s="2">
        <v>3</v>
      </c>
      <c r="E82" t="s">
        <v>1</v>
      </c>
      <c r="F82" s="5">
        <v>24.18021666666667</v>
      </c>
    </row>
    <row r="83" spans="1:6" x14ac:dyDescent="0.2">
      <c r="A83" s="2">
        <v>82</v>
      </c>
      <c r="B83" s="3">
        <v>22.036111111111111</v>
      </c>
      <c r="C83" s="4">
        <v>42007.567361111112</v>
      </c>
      <c r="D83" s="2">
        <v>3</v>
      </c>
      <c r="E83" t="s">
        <v>1</v>
      </c>
      <c r="F83" s="5">
        <v>93.367450000000005</v>
      </c>
    </row>
    <row r="84" spans="1:6" x14ac:dyDescent="0.2">
      <c r="A84" s="2">
        <v>83</v>
      </c>
      <c r="B84" s="3">
        <v>48.9</v>
      </c>
      <c r="C84" s="4">
        <v>42007.567361111112</v>
      </c>
      <c r="D84" s="2">
        <v>2</v>
      </c>
      <c r="E84" t="s">
        <v>1</v>
      </c>
      <c r="F84" s="5">
        <v>146.7646666666667</v>
      </c>
    </row>
    <row r="85" spans="1:6" x14ac:dyDescent="0.2">
      <c r="A85" s="2">
        <v>84</v>
      </c>
      <c r="B85" s="3">
        <v>33.049999999999997</v>
      </c>
      <c r="C85" s="4">
        <v>42007.570138888892</v>
      </c>
      <c r="D85" s="2">
        <v>3</v>
      </c>
      <c r="E85" t="s">
        <v>1</v>
      </c>
      <c r="F85" s="5">
        <v>36.397666666666673</v>
      </c>
    </row>
    <row r="86" spans="1:6" x14ac:dyDescent="0.2">
      <c r="A86" s="2">
        <v>85</v>
      </c>
      <c r="B86" s="3">
        <v>25.99444444444444</v>
      </c>
      <c r="C86" s="4">
        <v>42007.570138888892</v>
      </c>
      <c r="D86" s="2">
        <v>2</v>
      </c>
      <c r="E86" t="s">
        <v>1</v>
      </c>
      <c r="F86" s="5">
        <v>85.742166666666662</v>
      </c>
    </row>
    <row r="87" spans="1:6" x14ac:dyDescent="0.2">
      <c r="A87" s="2">
        <v>86</v>
      </c>
      <c r="B87" s="3">
        <v>62.219444444444441</v>
      </c>
      <c r="C87" s="4">
        <v>42007.571527777778</v>
      </c>
      <c r="D87" s="2">
        <v>2</v>
      </c>
      <c r="E87" t="s">
        <v>2</v>
      </c>
      <c r="F87" s="5">
        <v>119.7796166666667</v>
      </c>
    </row>
    <row r="88" spans="1:6" x14ac:dyDescent="0.2">
      <c r="A88" s="2">
        <v>87</v>
      </c>
      <c r="B88" s="3">
        <v>82.38333333333334</v>
      </c>
      <c r="C88" s="4">
        <v>42007.576388888891</v>
      </c>
      <c r="D88" s="2">
        <v>3</v>
      </c>
      <c r="E88" t="s">
        <v>1</v>
      </c>
      <c r="F88" s="5">
        <v>169.50450000000001</v>
      </c>
    </row>
    <row r="89" spans="1:6" x14ac:dyDescent="0.2">
      <c r="A89" s="2">
        <v>88</v>
      </c>
      <c r="B89" s="3">
        <v>54.505555555555553</v>
      </c>
      <c r="C89" s="4">
        <v>42007.578472222223</v>
      </c>
      <c r="D89" s="2">
        <v>2</v>
      </c>
      <c r="E89" t="s">
        <v>1</v>
      </c>
      <c r="F89" s="5">
        <v>5.0188333333333333</v>
      </c>
    </row>
    <row r="90" spans="1:6" x14ac:dyDescent="0.2">
      <c r="A90" s="2">
        <v>89</v>
      </c>
      <c r="B90" s="3">
        <v>47.930555555555557</v>
      </c>
      <c r="C90" s="4">
        <v>42007.582638888889</v>
      </c>
      <c r="D90" s="2">
        <v>1</v>
      </c>
      <c r="E90" t="s">
        <v>1</v>
      </c>
      <c r="F90" s="5">
        <v>7.5550499999999996</v>
      </c>
    </row>
    <row r="91" spans="1:6" x14ac:dyDescent="0.2">
      <c r="A91" s="2">
        <v>90</v>
      </c>
      <c r="B91" s="3">
        <v>59.75</v>
      </c>
      <c r="C91" s="4">
        <v>42007.587500000001</v>
      </c>
      <c r="D91" s="2">
        <v>3</v>
      </c>
      <c r="E91" t="s">
        <v>2</v>
      </c>
      <c r="F91" s="5">
        <v>23.014716666666661</v>
      </c>
    </row>
    <row r="92" spans="1:6" x14ac:dyDescent="0.2">
      <c r="A92" s="2">
        <v>91</v>
      </c>
      <c r="B92" s="3">
        <v>57.602777777777767</v>
      </c>
      <c r="C92" s="4">
        <v>42007.595138888893</v>
      </c>
      <c r="D92" s="2">
        <v>3</v>
      </c>
      <c r="E92" t="s">
        <v>1</v>
      </c>
      <c r="F92" s="5">
        <v>93.453550000000007</v>
      </c>
    </row>
    <row r="93" spans="1:6" x14ac:dyDescent="0.2">
      <c r="A93" s="2">
        <v>92</v>
      </c>
      <c r="B93" s="3">
        <v>52.358333333333327</v>
      </c>
      <c r="C93" s="4">
        <v>42007.597222222219</v>
      </c>
      <c r="D93" s="2">
        <v>2</v>
      </c>
      <c r="E93" t="s">
        <v>1</v>
      </c>
      <c r="F93" s="5">
        <v>13.59633333333333</v>
      </c>
    </row>
    <row r="94" spans="1:6" x14ac:dyDescent="0.2">
      <c r="A94" s="2">
        <v>93</v>
      </c>
      <c r="B94" s="3">
        <v>21.944444444444439</v>
      </c>
      <c r="C94" s="4">
        <v>42007.598611111112</v>
      </c>
      <c r="D94" s="2">
        <v>2</v>
      </c>
      <c r="E94" t="s">
        <v>1</v>
      </c>
      <c r="F94" s="5">
        <v>24.743449999999999</v>
      </c>
    </row>
    <row r="95" spans="1:6" x14ac:dyDescent="0.2">
      <c r="A95" s="2">
        <v>94</v>
      </c>
      <c r="B95" s="3">
        <v>20.19166666666667</v>
      </c>
      <c r="C95" s="4">
        <v>42007.598611111112</v>
      </c>
      <c r="D95" s="2">
        <v>3</v>
      </c>
      <c r="E95" t="s">
        <v>1</v>
      </c>
      <c r="F95" s="5">
        <v>47.329000000000001</v>
      </c>
    </row>
    <row r="96" spans="1:6" x14ac:dyDescent="0.2">
      <c r="A96" s="2">
        <v>95</v>
      </c>
      <c r="B96" s="3">
        <v>47.994444444444447</v>
      </c>
      <c r="C96" s="4">
        <v>42007.600694444453</v>
      </c>
      <c r="D96" s="2">
        <v>2</v>
      </c>
      <c r="E96" t="s">
        <v>2</v>
      </c>
      <c r="F96" s="5">
        <v>46.215616666666669</v>
      </c>
    </row>
    <row r="97" spans="1:6" x14ac:dyDescent="0.2">
      <c r="A97" s="2">
        <v>96</v>
      </c>
      <c r="B97" s="3">
        <v>29.402777777777779</v>
      </c>
      <c r="C97" s="4">
        <v>42007.604861111111</v>
      </c>
      <c r="D97" s="2">
        <v>3</v>
      </c>
      <c r="E97" t="s">
        <v>1</v>
      </c>
      <c r="F97" s="5">
        <v>43.671950000000002</v>
      </c>
    </row>
    <row r="98" spans="1:6" x14ac:dyDescent="0.2">
      <c r="A98" s="2">
        <v>97</v>
      </c>
      <c r="B98" s="3">
        <v>39.43333333333333</v>
      </c>
      <c r="C98" s="4">
        <v>42007.607638888891</v>
      </c>
      <c r="D98" s="2">
        <v>3</v>
      </c>
      <c r="E98" t="s">
        <v>1</v>
      </c>
      <c r="F98" s="5">
        <v>22.23588333333333</v>
      </c>
    </row>
    <row r="99" spans="1:6" x14ac:dyDescent="0.2">
      <c r="A99" s="2">
        <v>98</v>
      </c>
      <c r="B99" s="3">
        <v>88.730555555555554</v>
      </c>
      <c r="C99" s="4">
        <v>42007.607638888891</v>
      </c>
      <c r="D99" s="2">
        <v>5</v>
      </c>
      <c r="E99" t="s">
        <v>2</v>
      </c>
      <c r="F99" s="5">
        <v>293.14021666666667</v>
      </c>
    </row>
    <row r="100" spans="1:6" x14ac:dyDescent="0.2">
      <c r="A100" s="2">
        <v>99</v>
      </c>
      <c r="B100" s="3">
        <v>55.613888888888887</v>
      </c>
      <c r="C100" s="4">
        <v>42007.61041666667</v>
      </c>
      <c r="D100" s="2">
        <v>3</v>
      </c>
      <c r="E100" t="s">
        <v>1</v>
      </c>
      <c r="F100" s="5">
        <v>68.75921666666666</v>
      </c>
    </row>
    <row r="101" spans="1:6" x14ac:dyDescent="0.2">
      <c r="A101" s="2">
        <v>100</v>
      </c>
      <c r="B101" s="3">
        <v>71.433333333333337</v>
      </c>
      <c r="C101" s="4">
        <v>42007.612500000003</v>
      </c>
      <c r="D101" s="2">
        <v>4</v>
      </c>
      <c r="E101" t="s">
        <v>1</v>
      </c>
      <c r="F101" s="5">
        <v>293.41816666666671</v>
      </c>
    </row>
    <row r="102" spans="1:6" x14ac:dyDescent="0.2">
      <c r="A102" s="2">
        <v>101</v>
      </c>
      <c r="B102" s="3">
        <v>49.536111111111111</v>
      </c>
      <c r="C102" s="4">
        <v>42007.615277777782</v>
      </c>
      <c r="D102" s="2">
        <v>3</v>
      </c>
      <c r="E102" t="s">
        <v>1</v>
      </c>
      <c r="F102" s="5">
        <v>70.802283333333335</v>
      </c>
    </row>
    <row r="103" spans="1:6" x14ac:dyDescent="0.2">
      <c r="A103" s="2">
        <v>102</v>
      </c>
      <c r="B103" s="3">
        <v>27.452777777777779</v>
      </c>
      <c r="C103" s="4">
        <v>42007.619444444441</v>
      </c>
      <c r="D103" s="2">
        <v>3</v>
      </c>
      <c r="E103" t="s">
        <v>1</v>
      </c>
      <c r="F103" s="5">
        <v>65.283000000000001</v>
      </c>
    </row>
    <row r="104" spans="1:6" x14ac:dyDescent="0.2">
      <c r="A104" s="2">
        <v>103</v>
      </c>
      <c r="B104" s="3">
        <v>57.208333333333343</v>
      </c>
      <c r="C104" s="4">
        <v>42007.631944444453</v>
      </c>
      <c r="D104" s="2">
        <v>5</v>
      </c>
      <c r="E104" t="s">
        <v>1</v>
      </c>
      <c r="F104" s="5">
        <v>46.700499999999998</v>
      </c>
    </row>
    <row r="105" spans="1:6" x14ac:dyDescent="0.2">
      <c r="A105" s="2">
        <v>104</v>
      </c>
      <c r="B105" s="3">
        <v>34.49722222222222</v>
      </c>
      <c r="C105" s="4">
        <v>42007.632638888892</v>
      </c>
      <c r="D105" s="2">
        <v>2</v>
      </c>
      <c r="E105" t="s">
        <v>1</v>
      </c>
      <c r="F105" s="5">
        <v>71.859949999999998</v>
      </c>
    </row>
    <row r="106" spans="1:6" x14ac:dyDescent="0.2">
      <c r="A106" s="2">
        <v>105</v>
      </c>
      <c r="B106" s="3">
        <v>19.883333333333329</v>
      </c>
      <c r="C106" s="4">
        <v>42007.632638888892</v>
      </c>
      <c r="D106" s="2">
        <v>5</v>
      </c>
      <c r="E106" t="s">
        <v>1</v>
      </c>
      <c r="F106" s="5">
        <v>79.549216666666666</v>
      </c>
    </row>
    <row r="107" spans="1:6" x14ac:dyDescent="0.2">
      <c r="A107" s="2">
        <v>106</v>
      </c>
      <c r="B107" s="3">
        <v>26.111111111111111</v>
      </c>
      <c r="C107" s="4">
        <v>42007.636805555558</v>
      </c>
      <c r="D107" s="2">
        <v>3</v>
      </c>
      <c r="E107" t="s">
        <v>2</v>
      </c>
      <c r="F107" s="5">
        <v>62.204949999999997</v>
      </c>
    </row>
    <row r="108" spans="1:6" x14ac:dyDescent="0.2">
      <c r="A108" s="2">
        <v>107</v>
      </c>
      <c r="B108" s="3">
        <v>57.180555555555557</v>
      </c>
      <c r="C108" s="4">
        <v>42007.636805555558</v>
      </c>
      <c r="D108" s="2">
        <v>3</v>
      </c>
      <c r="E108" t="s">
        <v>1</v>
      </c>
      <c r="F108" s="5">
        <v>76.842500000000001</v>
      </c>
    </row>
    <row r="109" spans="1:6" x14ac:dyDescent="0.2">
      <c r="A109" s="2">
        <v>108</v>
      </c>
      <c r="B109" s="3">
        <v>27.280555555555559</v>
      </c>
      <c r="C109" s="4">
        <v>42007.63958333333</v>
      </c>
      <c r="D109" s="2">
        <v>5</v>
      </c>
      <c r="E109" t="s">
        <v>1</v>
      </c>
      <c r="F109" s="5">
        <v>41.700716666666658</v>
      </c>
    </row>
    <row r="110" spans="1:6" x14ac:dyDescent="0.2">
      <c r="A110" s="2">
        <v>109</v>
      </c>
      <c r="B110" s="3">
        <v>52.119444444444447</v>
      </c>
      <c r="C110" s="4">
        <v>42007.643055555563</v>
      </c>
      <c r="D110" s="2">
        <v>3</v>
      </c>
      <c r="E110" t="s">
        <v>2</v>
      </c>
      <c r="F110" s="5">
        <v>133.8233333333333</v>
      </c>
    </row>
    <row r="111" spans="1:6" x14ac:dyDescent="0.2">
      <c r="A111" s="2">
        <v>110</v>
      </c>
      <c r="B111" s="3">
        <v>58.055555555555557</v>
      </c>
      <c r="C111" s="4">
        <v>42007.645833333343</v>
      </c>
      <c r="D111" s="2">
        <v>5</v>
      </c>
      <c r="E111" t="s">
        <v>1</v>
      </c>
      <c r="F111" s="5">
        <v>94.504050000000007</v>
      </c>
    </row>
    <row r="112" spans="1:6" x14ac:dyDescent="0.2">
      <c r="A112" s="2">
        <v>111</v>
      </c>
      <c r="B112" s="3">
        <v>34.088888888888889</v>
      </c>
      <c r="C112" s="4">
        <v>42007.647916666669</v>
      </c>
      <c r="D112" s="2">
        <v>5</v>
      </c>
      <c r="E112" t="s">
        <v>1</v>
      </c>
      <c r="F112" s="5">
        <v>119.80844999999999</v>
      </c>
    </row>
    <row r="113" spans="1:6" x14ac:dyDescent="0.2">
      <c r="A113" s="2">
        <v>112</v>
      </c>
      <c r="B113" s="3">
        <v>57.988888888888887</v>
      </c>
      <c r="C113" s="4">
        <v>42007.647916666669</v>
      </c>
      <c r="D113" s="2">
        <v>3</v>
      </c>
      <c r="E113" t="s">
        <v>1</v>
      </c>
      <c r="F113" s="5">
        <v>142.63645</v>
      </c>
    </row>
    <row r="114" spans="1:6" x14ac:dyDescent="0.2">
      <c r="A114" s="2">
        <v>113</v>
      </c>
      <c r="B114" s="3">
        <v>98.772222222222226</v>
      </c>
      <c r="C114" s="4">
        <v>42007.661111111112</v>
      </c>
      <c r="D114" s="2">
        <v>1</v>
      </c>
      <c r="E114" t="s">
        <v>2</v>
      </c>
      <c r="F114" s="5">
        <v>23.167449999999999</v>
      </c>
    </row>
    <row r="115" spans="1:6" x14ac:dyDescent="0.2">
      <c r="A115" s="2">
        <v>114</v>
      </c>
      <c r="B115" s="3">
        <v>54.891666666666673</v>
      </c>
      <c r="C115" s="4">
        <v>42007.661805555559</v>
      </c>
      <c r="D115" s="2">
        <v>3</v>
      </c>
      <c r="E115" t="s">
        <v>1</v>
      </c>
      <c r="F115" s="5">
        <v>68.122</v>
      </c>
    </row>
    <row r="116" spans="1:6" x14ac:dyDescent="0.2">
      <c r="A116" s="2">
        <v>115</v>
      </c>
      <c r="B116" s="3">
        <v>60.033333333333331</v>
      </c>
      <c r="C116" s="4">
        <v>42007.663194444453</v>
      </c>
      <c r="D116" s="2">
        <v>5</v>
      </c>
      <c r="E116" t="s">
        <v>1</v>
      </c>
      <c r="F116" s="5">
        <v>31.393116666666671</v>
      </c>
    </row>
    <row r="117" spans="1:6" x14ac:dyDescent="0.2">
      <c r="A117" s="2">
        <v>116</v>
      </c>
      <c r="B117" s="3">
        <v>46.261111111111113</v>
      </c>
      <c r="C117" s="4">
        <v>42007.668055555558</v>
      </c>
      <c r="D117" s="2">
        <v>2</v>
      </c>
      <c r="E117" t="s">
        <v>1</v>
      </c>
      <c r="F117" s="5">
        <v>67.236116666666661</v>
      </c>
    </row>
    <row r="118" spans="1:6" x14ac:dyDescent="0.2">
      <c r="A118" s="2">
        <v>117</v>
      </c>
      <c r="B118" s="3">
        <v>33.652777777777779</v>
      </c>
      <c r="C118" s="4">
        <v>42007.669444444437</v>
      </c>
      <c r="D118" s="2">
        <v>2</v>
      </c>
      <c r="E118" t="s">
        <v>2</v>
      </c>
      <c r="F118" s="5">
        <v>217.63078333333331</v>
      </c>
    </row>
    <row r="119" spans="1:6" x14ac:dyDescent="0.2">
      <c r="A119" s="2">
        <v>118</v>
      </c>
      <c r="B119" s="3">
        <v>19.18333333333333</v>
      </c>
      <c r="C119" s="4">
        <v>42007.67083333333</v>
      </c>
      <c r="D119" s="2">
        <v>2</v>
      </c>
      <c r="E119" t="s">
        <v>1</v>
      </c>
      <c r="F119" s="5">
        <v>35.646283333333344</v>
      </c>
    </row>
    <row r="120" spans="1:6" x14ac:dyDescent="0.2">
      <c r="A120" s="2">
        <v>119</v>
      </c>
      <c r="B120" s="3">
        <v>25.30833333333333</v>
      </c>
      <c r="C120" s="4">
        <v>42007.674305555563</v>
      </c>
      <c r="D120" s="2">
        <v>2</v>
      </c>
      <c r="E120" t="s">
        <v>2</v>
      </c>
      <c r="F120" s="5">
        <v>7.3418333333333337</v>
      </c>
    </row>
    <row r="121" spans="1:6" x14ac:dyDescent="0.2">
      <c r="A121" s="2">
        <v>120</v>
      </c>
      <c r="B121" s="3">
        <v>68.669444444444451</v>
      </c>
      <c r="C121" s="4">
        <v>42007.678472222222</v>
      </c>
      <c r="D121" s="2">
        <v>2</v>
      </c>
      <c r="E121" t="s">
        <v>2</v>
      </c>
      <c r="F121" s="5">
        <v>66.021116666666671</v>
      </c>
    </row>
    <row r="122" spans="1:6" x14ac:dyDescent="0.2">
      <c r="A122" s="2">
        <v>121</v>
      </c>
      <c r="B122" s="3">
        <v>25.030555555555559</v>
      </c>
      <c r="C122" s="4">
        <v>42007.678472222222</v>
      </c>
      <c r="D122" s="2">
        <v>2</v>
      </c>
      <c r="E122" t="s">
        <v>1</v>
      </c>
      <c r="F122" s="5">
        <v>202.3872833333333</v>
      </c>
    </row>
    <row r="123" spans="1:6" x14ac:dyDescent="0.2">
      <c r="A123" s="2">
        <v>122</v>
      </c>
      <c r="B123" s="3">
        <v>67.811111111111117</v>
      </c>
      <c r="C123" s="4">
        <v>42007.685416666667</v>
      </c>
      <c r="D123" s="2">
        <v>4</v>
      </c>
      <c r="E123" t="s">
        <v>1</v>
      </c>
      <c r="F123" s="5">
        <v>90.769383333333337</v>
      </c>
    </row>
    <row r="124" spans="1:6" x14ac:dyDescent="0.2">
      <c r="A124" s="2">
        <v>123</v>
      </c>
      <c r="B124" s="3">
        <v>70.588888888888889</v>
      </c>
      <c r="C124" s="4">
        <v>42007.695833333331</v>
      </c>
      <c r="D124" s="2">
        <v>2</v>
      </c>
      <c r="E124" t="s">
        <v>2</v>
      </c>
      <c r="F124" s="5">
        <v>93.523666666666671</v>
      </c>
    </row>
    <row r="125" spans="1:6" x14ac:dyDescent="0.2">
      <c r="A125" s="2">
        <v>124</v>
      </c>
      <c r="B125" s="3">
        <v>56.072222222222223</v>
      </c>
      <c r="C125" s="4">
        <v>42007.698611111111</v>
      </c>
      <c r="D125" s="2">
        <v>2</v>
      </c>
      <c r="E125" t="s">
        <v>1</v>
      </c>
      <c r="F125" s="5">
        <v>179.91533333333331</v>
      </c>
    </row>
    <row r="126" spans="1:6" x14ac:dyDescent="0.2">
      <c r="A126" s="2">
        <v>125</v>
      </c>
      <c r="B126" s="3">
        <v>73.044444444444451</v>
      </c>
      <c r="C126" s="4">
        <v>42007.713194444441</v>
      </c>
      <c r="D126" s="2">
        <v>3</v>
      </c>
      <c r="E126" t="s">
        <v>2</v>
      </c>
      <c r="F126" s="5">
        <v>123.0261166666667</v>
      </c>
    </row>
    <row r="127" spans="1:6" x14ac:dyDescent="0.2">
      <c r="A127" s="2">
        <v>126</v>
      </c>
      <c r="B127" s="3">
        <v>56.580555555555563</v>
      </c>
      <c r="C127" s="4">
        <v>42007.715277777781</v>
      </c>
      <c r="D127" s="2">
        <v>2</v>
      </c>
      <c r="E127" t="s">
        <v>1</v>
      </c>
      <c r="F127" s="5">
        <v>199.59638333333331</v>
      </c>
    </row>
    <row r="128" spans="1:6" x14ac:dyDescent="0.2">
      <c r="A128" s="2">
        <v>127</v>
      </c>
      <c r="B128" s="3">
        <v>62.25</v>
      </c>
      <c r="C128" s="4">
        <v>42007.716666666667</v>
      </c>
      <c r="D128" s="2">
        <v>2</v>
      </c>
      <c r="E128" t="s">
        <v>2</v>
      </c>
      <c r="F128" s="5">
        <v>32.310549999999999</v>
      </c>
    </row>
    <row r="129" spans="1:6" x14ac:dyDescent="0.2">
      <c r="A129" s="2">
        <v>128</v>
      </c>
      <c r="B129" s="3">
        <v>53.075000000000003</v>
      </c>
      <c r="C129" s="4">
        <v>42007.722222222219</v>
      </c>
      <c r="D129" s="2">
        <v>2</v>
      </c>
      <c r="E129" t="s">
        <v>1</v>
      </c>
      <c r="F129" s="5">
        <v>190.40899999999999</v>
      </c>
    </row>
    <row r="130" spans="1:6" x14ac:dyDescent="0.2">
      <c r="A130" s="2">
        <v>129</v>
      </c>
      <c r="B130" s="3">
        <v>43.833333333333343</v>
      </c>
      <c r="C130" s="4">
        <v>42007.722916666673</v>
      </c>
      <c r="D130" s="2">
        <v>3</v>
      </c>
      <c r="E130" t="s">
        <v>1</v>
      </c>
      <c r="F130" s="5">
        <v>47.408383333333333</v>
      </c>
    </row>
    <row r="131" spans="1:6" x14ac:dyDescent="0.2">
      <c r="A131" s="2">
        <v>130</v>
      </c>
      <c r="B131" s="3">
        <v>40.202777777777783</v>
      </c>
      <c r="C131" s="4">
        <v>42007.73333333333</v>
      </c>
      <c r="D131" s="2">
        <v>4</v>
      </c>
      <c r="E131" t="s">
        <v>2</v>
      </c>
      <c r="F131" s="5">
        <v>25.308666666666671</v>
      </c>
    </row>
    <row r="132" spans="1:6" x14ac:dyDescent="0.2">
      <c r="A132" s="2">
        <v>131</v>
      </c>
      <c r="B132" s="3">
        <v>24.763888888888889</v>
      </c>
      <c r="C132" s="4">
        <v>42007.736111111109</v>
      </c>
      <c r="D132" s="2">
        <v>4</v>
      </c>
      <c r="E132" t="s">
        <v>1</v>
      </c>
      <c r="F132" s="5">
        <v>27.656833333333331</v>
      </c>
    </row>
    <row r="133" spans="1:6" x14ac:dyDescent="0.2">
      <c r="A133" s="2">
        <v>132</v>
      </c>
      <c r="B133" s="3">
        <v>21.797222222222221</v>
      </c>
      <c r="C133" s="4">
        <v>42007.738888888889</v>
      </c>
      <c r="D133" s="2">
        <v>3</v>
      </c>
      <c r="E133" t="s">
        <v>1</v>
      </c>
      <c r="F133" s="5">
        <v>27.015499999999999</v>
      </c>
    </row>
    <row r="134" spans="1:6" x14ac:dyDescent="0.2">
      <c r="A134" s="2">
        <v>133</v>
      </c>
      <c r="B134" s="3">
        <v>50.891666666666673</v>
      </c>
      <c r="C134" s="4">
        <v>42007.745833333327</v>
      </c>
      <c r="D134" s="2">
        <v>3</v>
      </c>
      <c r="E134" t="s">
        <v>2</v>
      </c>
      <c r="F134" s="5">
        <v>78.240666666666669</v>
      </c>
    </row>
    <row r="135" spans="1:6" x14ac:dyDescent="0.2">
      <c r="A135" s="2">
        <v>134</v>
      </c>
      <c r="B135" s="3">
        <v>30.466666666666669</v>
      </c>
      <c r="C135" s="4">
        <v>42007.750694444447</v>
      </c>
      <c r="D135" s="2">
        <v>4</v>
      </c>
      <c r="E135" t="s">
        <v>1</v>
      </c>
      <c r="F135" s="5">
        <v>57.169049999999999</v>
      </c>
    </row>
    <row r="136" spans="1:6" x14ac:dyDescent="0.2">
      <c r="A136" s="2">
        <v>135</v>
      </c>
      <c r="B136" s="3">
        <v>61.93611111111111</v>
      </c>
      <c r="C136" s="4">
        <v>42007.756944444453</v>
      </c>
      <c r="D136" s="2">
        <v>3</v>
      </c>
      <c r="E136" t="s">
        <v>2</v>
      </c>
      <c r="F136" s="5">
        <v>156.7222166666667</v>
      </c>
    </row>
    <row r="137" spans="1:6" x14ac:dyDescent="0.2">
      <c r="A137" s="2">
        <v>136</v>
      </c>
      <c r="B137" s="3">
        <v>24.341666666666669</v>
      </c>
      <c r="C137" s="4">
        <v>42007.759722222218</v>
      </c>
      <c r="D137" s="2">
        <v>3</v>
      </c>
      <c r="E137" t="s">
        <v>1</v>
      </c>
      <c r="F137" s="5">
        <v>131.64983333333331</v>
      </c>
    </row>
    <row r="138" spans="1:6" x14ac:dyDescent="0.2">
      <c r="A138" s="2">
        <v>137</v>
      </c>
      <c r="B138" s="3">
        <v>52.65</v>
      </c>
      <c r="C138" s="4">
        <v>42007.760416666657</v>
      </c>
      <c r="D138" s="2">
        <v>3</v>
      </c>
      <c r="E138" t="s">
        <v>2</v>
      </c>
      <c r="F138" s="5">
        <v>73.370883333333339</v>
      </c>
    </row>
    <row r="139" spans="1:6" x14ac:dyDescent="0.2">
      <c r="A139" s="2">
        <v>138</v>
      </c>
      <c r="B139" s="3">
        <v>39.458333333333343</v>
      </c>
      <c r="C139" s="4">
        <v>42007.769444444442</v>
      </c>
      <c r="D139" s="2">
        <v>3</v>
      </c>
      <c r="E139" t="s">
        <v>1</v>
      </c>
      <c r="F139" s="5">
        <v>7.7836166666666671</v>
      </c>
    </row>
    <row r="140" spans="1:6" x14ac:dyDescent="0.2">
      <c r="A140" s="2">
        <v>139</v>
      </c>
      <c r="B140" s="3">
        <v>59.591666666666669</v>
      </c>
      <c r="C140" s="4">
        <v>42007.781944444447</v>
      </c>
      <c r="D140" s="2">
        <v>3</v>
      </c>
      <c r="E140" t="s">
        <v>1</v>
      </c>
      <c r="F140" s="5">
        <v>106.1491166666667</v>
      </c>
    </row>
    <row r="141" spans="1:6" x14ac:dyDescent="0.2">
      <c r="A141" s="2">
        <v>140</v>
      </c>
      <c r="B141" s="3">
        <v>27.886111111111109</v>
      </c>
      <c r="C141" s="4">
        <v>42007.785416666673</v>
      </c>
      <c r="D141" s="2">
        <v>2</v>
      </c>
      <c r="E141" t="s">
        <v>1</v>
      </c>
      <c r="F141" s="5">
        <v>130.00299999999999</v>
      </c>
    </row>
    <row r="142" spans="1:6" x14ac:dyDescent="0.2">
      <c r="A142" s="2">
        <v>141</v>
      </c>
      <c r="B142" s="3">
        <v>53.533333333333331</v>
      </c>
      <c r="C142" s="4">
        <v>42007.797222222223</v>
      </c>
      <c r="D142" s="2">
        <v>3</v>
      </c>
      <c r="E142" t="s">
        <v>1</v>
      </c>
      <c r="F142" s="5">
        <v>189.32245</v>
      </c>
    </row>
    <row r="143" spans="1:6" x14ac:dyDescent="0.2">
      <c r="A143" s="2">
        <v>142</v>
      </c>
      <c r="B143" s="3">
        <v>42.666666666666657</v>
      </c>
      <c r="C143" s="4">
        <v>42007.79791666667</v>
      </c>
      <c r="D143" s="2">
        <v>2</v>
      </c>
      <c r="E143" t="s">
        <v>2</v>
      </c>
      <c r="F143" s="5">
        <v>197.7262833333333</v>
      </c>
    </row>
    <row r="144" spans="1:6" x14ac:dyDescent="0.2">
      <c r="A144" s="2">
        <v>143</v>
      </c>
      <c r="B144" s="3">
        <v>23.519444444444449</v>
      </c>
      <c r="C144" s="4">
        <v>42007.800694444442</v>
      </c>
      <c r="D144" s="2">
        <v>2</v>
      </c>
      <c r="E144" t="s">
        <v>1</v>
      </c>
      <c r="F144" s="5">
        <v>86.294716666666673</v>
      </c>
    </row>
    <row r="145" spans="1:6" x14ac:dyDescent="0.2">
      <c r="A145" s="2">
        <v>144</v>
      </c>
      <c r="B145" s="3">
        <v>31.93888888888889</v>
      </c>
      <c r="C145" s="4">
        <v>42007.804166666669</v>
      </c>
      <c r="D145" s="2">
        <v>3</v>
      </c>
      <c r="E145" t="s">
        <v>1</v>
      </c>
      <c r="F145" s="5">
        <v>46.011716666666658</v>
      </c>
    </row>
    <row r="146" spans="1:6" x14ac:dyDescent="0.2">
      <c r="A146" s="2">
        <v>145</v>
      </c>
      <c r="B146" s="3">
        <v>29.319444444444439</v>
      </c>
      <c r="C146" s="4">
        <v>42007.806944444441</v>
      </c>
      <c r="D146" s="2">
        <v>4</v>
      </c>
      <c r="E146" t="s">
        <v>1</v>
      </c>
      <c r="F146" s="5">
        <v>106.40678333333329</v>
      </c>
    </row>
    <row r="147" spans="1:6" x14ac:dyDescent="0.2">
      <c r="A147" s="2">
        <v>146</v>
      </c>
      <c r="B147" s="3">
        <v>74.713888888888889</v>
      </c>
      <c r="C147" s="4">
        <v>42007.806944444441</v>
      </c>
      <c r="D147" s="2">
        <v>3</v>
      </c>
      <c r="E147" t="s">
        <v>1</v>
      </c>
      <c r="F147" s="5">
        <v>210.35688333333329</v>
      </c>
    </row>
    <row r="148" spans="1:6" x14ac:dyDescent="0.2">
      <c r="A148" s="2">
        <v>147</v>
      </c>
      <c r="B148" s="3">
        <v>14.80833333333333</v>
      </c>
      <c r="C148" s="4">
        <v>42007.80972222222</v>
      </c>
      <c r="D148" s="2">
        <v>4</v>
      </c>
      <c r="E148" t="s">
        <v>1</v>
      </c>
      <c r="F148" s="5">
        <v>73.98533333333333</v>
      </c>
    </row>
    <row r="149" spans="1:6" x14ac:dyDescent="0.2">
      <c r="A149" s="2">
        <v>148</v>
      </c>
      <c r="B149" s="3">
        <v>85.572222222222223</v>
      </c>
      <c r="C149" s="4">
        <v>42007.820138888892</v>
      </c>
      <c r="D149" s="2">
        <v>5</v>
      </c>
      <c r="E149" t="s">
        <v>1</v>
      </c>
      <c r="F149" s="5">
        <v>98.579949999999997</v>
      </c>
    </row>
    <row r="150" spans="1:6" x14ac:dyDescent="0.2">
      <c r="A150" s="2">
        <v>149</v>
      </c>
      <c r="B150" s="3">
        <v>27.352777777777781</v>
      </c>
      <c r="C150" s="4">
        <v>42007.824305555558</v>
      </c>
      <c r="D150" s="2">
        <v>4</v>
      </c>
      <c r="E150" t="s">
        <v>1</v>
      </c>
      <c r="F150" s="5">
        <v>100.12016666666671</v>
      </c>
    </row>
    <row r="151" spans="1:6" x14ac:dyDescent="0.2">
      <c r="A151" s="2">
        <v>150</v>
      </c>
      <c r="B151" s="3">
        <v>30.272222222222219</v>
      </c>
      <c r="C151" s="4">
        <v>42007.826388888891</v>
      </c>
      <c r="D151" s="2">
        <v>3</v>
      </c>
      <c r="E151" t="s">
        <v>1</v>
      </c>
      <c r="F151" s="5">
        <v>85.567616666666666</v>
      </c>
    </row>
    <row r="152" spans="1:6" x14ac:dyDescent="0.2">
      <c r="A152" s="2">
        <v>151</v>
      </c>
      <c r="B152" s="3">
        <v>36.736111111111107</v>
      </c>
      <c r="C152" s="4">
        <v>42007.832638888889</v>
      </c>
      <c r="D152" s="2">
        <v>3</v>
      </c>
      <c r="E152" t="s">
        <v>1</v>
      </c>
      <c r="F152" s="5">
        <v>184.20650000000001</v>
      </c>
    </row>
    <row r="153" spans="1:6" x14ac:dyDescent="0.2">
      <c r="A153" s="2">
        <v>152</v>
      </c>
      <c r="B153" s="3">
        <v>28.422222222222221</v>
      </c>
      <c r="C153" s="4">
        <v>42007.834722222222</v>
      </c>
      <c r="D153" s="2">
        <v>4</v>
      </c>
      <c r="E153" t="s">
        <v>2</v>
      </c>
      <c r="F153" s="5">
        <v>116.70395000000001</v>
      </c>
    </row>
    <row r="154" spans="1:6" x14ac:dyDescent="0.2">
      <c r="A154" s="2">
        <v>153</v>
      </c>
      <c r="B154" s="3">
        <v>75.233333333333334</v>
      </c>
      <c r="C154" s="4">
        <v>42007.834722222222</v>
      </c>
      <c r="D154" s="2">
        <v>3</v>
      </c>
      <c r="E154" t="s">
        <v>1</v>
      </c>
      <c r="F154" s="5">
        <v>210.37745000000001</v>
      </c>
    </row>
    <row r="155" spans="1:6" x14ac:dyDescent="0.2">
      <c r="A155" s="2">
        <v>154</v>
      </c>
      <c r="B155" s="3">
        <v>79.875</v>
      </c>
      <c r="C155" s="4">
        <v>42007.836805555547</v>
      </c>
      <c r="D155" s="2">
        <v>4</v>
      </c>
      <c r="E155" t="s">
        <v>1</v>
      </c>
      <c r="F155" s="5">
        <v>213.5471666666667</v>
      </c>
    </row>
    <row r="156" spans="1:6" x14ac:dyDescent="0.2">
      <c r="A156" s="2">
        <v>155</v>
      </c>
      <c r="B156" s="3">
        <v>38.75277777777778</v>
      </c>
      <c r="C156" s="4">
        <v>42007.839583333327</v>
      </c>
      <c r="D156" s="2">
        <v>2</v>
      </c>
      <c r="E156" t="s">
        <v>1</v>
      </c>
      <c r="F156" s="5">
        <v>213.5383333333333</v>
      </c>
    </row>
    <row r="157" spans="1:6" x14ac:dyDescent="0.2">
      <c r="A157" s="2">
        <v>156</v>
      </c>
      <c r="B157" s="3">
        <v>82.37777777777778</v>
      </c>
      <c r="C157" s="4">
        <v>42007.843055555553</v>
      </c>
      <c r="D157" s="2">
        <v>2</v>
      </c>
      <c r="E157" t="s">
        <v>2</v>
      </c>
      <c r="F157" s="5">
        <v>19.04761666666667</v>
      </c>
    </row>
    <row r="158" spans="1:6" x14ac:dyDescent="0.2">
      <c r="A158" s="2">
        <v>157</v>
      </c>
      <c r="B158" s="3">
        <v>57.647222222222233</v>
      </c>
      <c r="C158" s="4">
        <v>42007.84375</v>
      </c>
      <c r="D158" s="2">
        <v>5</v>
      </c>
      <c r="E158" t="s">
        <v>1</v>
      </c>
      <c r="F158" s="5">
        <v>115.3558833333333</v>
      </c>
    </row>
    <row r="159" spans="1:6" x14ac:dyDescent="0.2">
      <c r="A159" s="2">
        <v>158</v>
      </c>
      <c r="B159" s="3">
        <v>21.802777777777781</v>
      </c>
      <c r="C159" s="4">
        <v>42007.845833333333</v>
      </c>
      <c r="D159" s="2">
        <v>3</v>
      </c>
      <c r="E159" t="s">
        <v>1</v>
      </c>
      <c r="F159" s="5">
        <v>118.1633833333333</v>
      </c>
    </row>
    <row r="160" spans="1:6" x14ac:dyDescent="0.2">
      <c r="A160" s="2">
        <v>159</v>
      </c>
      <c r="B160" s="3">
        <v>75.977777777777774</v>
      </c>
      <c r="C160" s="4">
        <v>42007.855555555558</v>
      </c>
      <c r="D160" s="2">
        <v>2</v>
      </c>
      <c r="E160" t="s">
        <v>2</v>
      </c>
      <c r="F160" s="5">
        <v>101.9566166666667</v>
      </c>
    </row>
    <row r="161" spans="1:6" x14ac:dyDescent="0.2">
      <c r="A161" s="2">
        <v>160</v>
      </c>
      <c r="B161" s="3">
        <v>24.888888888888889</v>
      </c>
      <c r="C161" s="4">
        <v>42007.861111111109</v>
      </c>
      <c r="D161" s="2">
        <v>4</v>
      </c>
      <c r="E161" t="s">
        <v>1</v>
      </c>
      <c r="F161" s="5">
        <v>214.53245000000001</v>
      </c>
    </row>
    <row r="162" spans="1:6" x14ac:dyDescent="0.2">
      <c r="A162" s="2">
        <v>161</v>
      </c>
      <c r="B162" s="3">
        <v>24.230555555555551</v>
      </c>
      <c r="C162" s="4">
        <v>42007.865972222222</v>
      </c>
      <c r="D162" s="2">
        <v>3</v>
      </c>
      <c r="E162" t="s">
        <v>1</v>
      </c>
      <c r="F162" s="5">
        <v>136.5947166666667</v>
      </c>
    </row>
    <row r="163" spans="1:6" x14ac:dyDescent="0.2">
      <c r="A163" s="2">
        <v>162</v>
      </c>
      <c r="B163" s="3">
        <v>53.963888888888889</v>
      </c>
      <c r="C163" s="4">
        <v>42007.868055555547</v>
      </c>
      <c r="D163" s="2">
        <v>2</v>
      </c>
      <c r="E163" t="s">
        <v>2</v>
      </c>
      <c r="F163" s="5">
        <v>245.72450000000001</v>
      </c>
    </row>
    <row r="164" spans="1:6" x14ac:dyDescent="0.2">
      <c r="A164" s="2">
        <v>163</v>
      </c>
      <c r="B164" s="3">
        <v>42.68888888888889</v>
      </c>
      <c r="C164" s="4">
        <v>42007.868055555547</v>
      </c>
      <c r="D164" s="2">
        <v>3</v>
      </c>
      <c r="E164" t="s">
        <v>1</v>
      </c>
      <c r="F164" s="5">
        <v>265.18228333333332</v>
      </c>
    </row>
    <row r="165" spans="1:6" x14ac:dyDescent="0.2">
      <c r="A165" s="2">
        <v>164</v>
      </c>
      <c r="B165" s="3">
        <v>49.922222222222217</v>
      </c>
      <c r="C165" s="4">
        <v>42007.870833333327</v>
      </c>
      <c r="D165" s="2">
        <v>3</v>
      </c>
      <c r="E165" t="s">
        <v>1</v>
      </c>
      <c r="F165" s="5">
        <v>188.6516666666667</v>
      </c>
    </row>
    <row r="166" spans="1:6" x14ac:dyDescent="0.2">
      <c r="A166" s="2">
        <v>165</v>
      </c>
      <c r="B166" s="3">
        <v>22.386111111111109</v>
      </c>
      <c r="C166" s="4">
        <v>42007.874305555553</v>
      </c>
      <c r="D166" s="2">
        <v>3</v>
      </c>
      <c r="E166" t="s">
        <v>1</v>
      </c>
      <c r="F166" s="5">
        <v>95.245333333333335</v>
      </c>
    </row>
    <row r="167" spans="1:6" x14ac:dyDescent="0.2">
      <c r="A167" s="2">
        <v>166</v>
      </c>
      <c r="B167" s="3">
        <v>24.75555555555556</v>
      </c>
      <c r="C167" s="4">
        <v>42007.87777777778</v>
      </c>
      <c r="D167" s="2">
        <v>4</v>
      </c>
      <c r="E167" t="s">
        <v>1</v>
      </c>
      <c r="F167" s="5">
        <v>97.71938333333334</v>
      </c>
    </row>
    <row r="168" spans="1:6" x14ac:dyDescent="0.2">
      <c r="A168" s="2">
        <v>167</v>
      </c>
      <c r="B168" s="3">
        <v>78.177777777777777</v>
      </c>
      <c r="C168" s="4">
        <v>42007.880555555559</v>
      </c>
      <c r="D168" s="2">
        <v>3</v>
      </c>
      <c r="E168" t="s">
        <v>1</v>
      </c>
      <c r="F168" s="5">
        <v>160.5625</v>
      </c>
    </row>
    <row r="169" spans="1:6" x14ac:dyDescent="0.2">
      <c r="A169" s="2">
        <v>168</v>
      </c>
      <c r="B169" s="3">
        <v>29.716666666666669</v>
      </c>
      <c r="C169" s="4">
        <v>42007.886805555558</v>
      </c>
      <c r="D169" s="2">
        <v>1</v>
      </c>
      <c r="E169" t="s">
        <v>1</v>
      </c>
      <c r="F169" s="5">
        <v>11.96361666666667</v>
      </c>
    </row>
    <row r="170" spans="1:6" x14ac:dyDescent="0.2">
      <c r="A170" s="2">
        <v>169</v>
      </c>
      <c r="B170" s="3">
        <v>50.219444444444441</v>
      </c>
      <c r="C170" s="4">
        <v>42007.897916666669</v>
      </c>
      <c r="D170" s="2">
        <v>5</v>
      </c>
      <c r="E170" t="s">
        <v>1</v>
      </c>
      <c r="F170" s="5">
        <v>333.50738333333328</v>
      </c>
    </row>
    <row r="171" spans="1:6" x14ac:dyDescent="0.2">
      <c r="A171" s="2">
        <v>170</v>
      </c>
      <c r="B171" s="3">
        <v>56.027777777777779</v>
      </c>
      <c r="C171" s="4">
        <v>42007.917361111111</v>
      </c>
      <c r="D171" s="2">
        <v>5</v>
      </c>
      <c r="E171" t="s">
        <v>1</v>
      </c>
      <c r="F171" s="5">
        <v>76.810666666666663</v>
      </c>
    </row>
    <row r="172" spans="1:6" x14ac:dyDescent="0.2">
      <c r="A172" s="2">
        <v>171</v>
      </c>
      <c r="B172" s="3">
        <v>58.975000000000001</v>
      </c>
      <c r="C172" s="4">
        <v>42007.924305555563</v>
      </c>
      <c r="D172" s="2">
        <v>4</v>
      </c>
      <c r="E172" t="s">
        <v>1</v>
      </c>
      <c r="F172" s="5">
        <v>89.919666666666672</v>
      </c>
    </row>
    <row r="173" spans="1:6" x14ac:dyDescent="0.2">
      <c r="A173" s="2">
        <v>172</v>
      </c>
      <c r="B173" s="3">
        <v>52.663888888888891</v>
      </c>
      <c r="C173" s="4">
        <v>42007.929166666669</v>
      </c>
      <c r="D173" s="2">
        <v>2</v>
      </c>
      <c r="E173" t="s">
        <v>2</v>
      </c>
      <c r="F173" s="5">
        <v>35.102783333333328</v>
      </c>
    </row>
    <row r="174" spans="1:6" x14ac:dyDescent="0.2">
      <c r="A174" s="2">
        <v>173</v>
      </c>
      <c r="B174" s="3">
        <v>62.977777777777767</v>
      </c>
      <c r="C174" s="4">
        <v>42007.934027777781</v>
      </c>
      <c r="D174" s="2">
        <v>2</v>
      </c>
      <c r="E174" t="s">
        <v>1</v>
      </c>
      <c r="F174" s="5">
        <v>367.69045</v>
      </c>
    </row>
    <row r="175" spans="1:6" x14ac:dyDescent="0.2">
      <c r="A175" s="2">
        <v>174</v>
      </c>
      <c r="B175" s="3">
        <v>46.87222222222222</v>
      </c>
      <c r="C175" s="4">
        <v>42007.938888888893</v>
      </c>
      <c r="D175" s="2">
        <v>3</v>
      </c>
      <c r="E175" t="s">
        <v>2</v>
      </c>
      <c r="F175" s="5">
        <v>285.55078333333341</v>
      </c>
    </row>
    <row r="176" spans="1:6" x14ac:dyDescent="0.2">
      <c r="A176" s="2">
        <v>175</v>
      </c>
      <c r="B176" s="3">
        <v>38.25</v>
      </c>
      <c r="C176" s="4">
        <v>42007.960416666669</v>
      </c>
      <c r="D176" s="2">
        <v>2</v>
      </c>
      <c r="E176" t="s">
        <v>1</v>
      </c>
      <c r="F176" s="5">
        <v>27.201666666666672</v>
      </c>
    </row>
    <row r="177" spans="1:6" x14ac:dyDescent="0.2">
      <c r="A177" s="2">
        <v>176</v>
      </c>
      <c r="B177" s="3">
        <v>45.225000000000001</v>
      </c>
      <c r="C177" s="4">
        <v>42007.967361111107</v>
      </c>
      <c r="D177" s="2">
        <v>2</v>
      </c>
      <c r="E177" t="s">
        <v>1</v>
      </c>
      <c r="F177" s="5">
        <v>35.99583333333333</v>
      </c>
    </row>
    <row r="178" spans="1:6" x14ac:dyDescent="0.2">
      <c r="A178" s="2">
        <v>177</v>
      </c>
      <c r="B178" s="3">
        <v>17.149999999999999</v>
      </c>
      <c r="C178" s="4">
        <v>42007.973611111112</v>
      </c>
      <c r="D178" s="2">
        <v>4</v>
      </c>
      <c r="E178" t="s">
        <v>1</v>
      </c>
      <c r="F178" s="5">
        <v>133.49988333333329</v>
      </c>
    </row>
    <row r="179" spans="1:6" x14ac:dyDescent="0.2">
      <c r="A179" s="2">
        <v>178</v>
      </c>
      <c r="B179" s="3">
        <v>40.37222222222222</v>
      </c>
      <c r="C179" s="4">
        <v>42007.980555555558</v>
      </c>
      <c r="D179" s="2">
        <v>5</v>
      </c>
      <c r="E179" t="s">
        <v>1</v>
      </c>
      <c r="F179" s="5">
        <v>231.0198833333333</v>
      </c>
    </row>
    <row r="180" spans="1:6" x14ac:dyDescent="0.2">
      <c r="A180" s="2">
        <v>179</v>
      </c>
      <c r="B180" s="3">
        <v>20.319444444444439</v>
      </c>
      <c r="C180" s="4">
        <v>42007.992361111108</v>
      </c>
      <c r="D180" s="2">
        <v>4</v>
      </c>
      <c r="E180" t="s">
        <v>1</v>
      </c>
      <c r="F180" s="5">
        <v>133.45971666666671</v>
      </c>
    </row>
    <row r="181" spans="1:6" x14ac:dyDescent="0.2">
      <c r="A181" s="2">
        <v>180</v>
      </c>
      <c r="B181" s="3">
        <v>53.611111111111107</v>
      </c>
      <c r="C181" s="4">
        <v>42007.994444444441</v>
      </c>
      <c r="D181" s="2">
        <v>2</v>
      </c>
      <c r="E181" t="s">
        <v>1</v>
      </c>
      <c r="F181" s="5">
        <v>57.877949999999998</v>
      </c>
    </row>
    <row r="182" spans="1:6" x14ac:dyDescent="0.2">
      <c r="A182" s="2">
        <v>181</v>
      </c>
      <c r="B182" s="3">
        <v>51.297222222222217</v>
      </c>
      <c r="C182" s="4">
        <v>42008.006944444453</v>
      </c>
      <c r="D182" s="2">
        <v>2</v>
      </c>
      <c r="E182" t="s">
        <v>1</v>
      </c>
      <c r="F182" s="5">
        <v>26.538499999999999</v>
      </c>
    </row>
    <row r="183" spans="1:6" x14ac:dyDescent="0.2">
      <c r="A183" s="2">
        <v>182</v>
      </c>
      <c r="B183" s="3">
        <v>48.163888888888891</v>
      </c>
      <c r="C183" s="4">
        <v>42008.009722222218</v>
      </c>
      <c r="D183" s="2">
        <v>2</v>
      </c>
      <c r="E183" t="s">
        <v>1</v>
      </c>
      <c r="F183" s="5">
        <v>20.413</v>
      </c>
    </row>
    <row r="184" spans="1:6" x14ac:dyDescent="0.2">
      <c r="A184" s="2">
        <v>183</v>
      </c>
      <c r="B184" s="3">
        <v>20.052777777777781</v>
      </c>
      <c r="C184" s="4">
        <v>42008.01458333333</v>
      </c>
      <c r="D184" s="2">
        <v>3</v>
      </c>
      <c r="E184" t="s">
        <v>1</v>
      </c>
      <c r="F184" s="5">
        <v>82.02033333333334</v>
      </c>
    </row>
    <row r="185" spans="1:6" x14ac:dyDescent="0.2">
      <c r="A185" s="2">
        <v>184</v>
      </c>
      <c r="B185" s="3">
        <v>32.266666666666673</v>
      </c>
      <c r="C185" s="4">
        <v>42008.055555555547</v>
      </c>
      <c r="D185" s="2">
        <v>1</v>
      </c>
      <c r="E185" t="s">
        <v>2</v>
      </c>
      <c r="F185" s="5">
        <v>4.1462833333333329</v>
      </c>
    </row>
    <row r="186" spans="1:6" x14ac:dyDescent="0.2">
      <c r="A186" s="2">
        <v>185</v>
      </c>
      <c r="B186" s="3">
        <v>64.955555555555549</v>
      </c>
      <c r="C186" s="4">
        <v>42008.055555555547</v>
      </c>
      <c r="D186" s="2">
        <v>2</v>
      </c>
      <c r="E186" t="s">
        <v>2</v>
      </c>
      <c r="F186" s="5">
        <v>22.64578333333333</v>
      </c>
    </row>
    <row r="187" spans="1:6" x14ac:dyDescent="0.2">
      <c r="A187" s="2">
        <v>186</v>
      </c>
      <c r="B187" s="3">
        <v>82.541666666666671</v>
      </c>
      <c r="C187" s="4">
        <v>42008.066666666673</v>
      </c>
      <c r="D187" s="2">
        <v>1</v>
      </c>
      <c r="E187" t="s">
        <v>2</v>
      </c>
      <c r="F187" s="5">
        <v>28.250783333333331</v>
      </c>
    </row>
    <row r="188" spans="1:6" x14ac:dyDescent="0.2">
      <c r="A188" s="2">
        <v>187</v>
      </c>
      <c r="B188" s="3">
        <v>74.138888888888886</v>
      </c>
      <c r="C188" s="4">
        <v>42008.076388888891</v>
      </c>
      <c r="D188" s="2">
        <v>2</v>
      </c>
      <c r="E188" t="s">
        <v>2</v>
      </c>
      <c r="F188" s="5">
        <v>118.4162166666667</v>
      </c>
    </row>
    <row r="189" spans="1:6" x14ac:dyDescent="0.2">
      <c r="A189" s="2">
        <v>188</v>
      </c>
      <c r="B189" s="3">
        <v>42.891666666666673</v>
      </c>
      <c r="C189" s="4">
        <v>42008.090277777781</v>
      </c>
      <c r="D189" s="2">
        <v>3</v>
      </c>
      <c r="E189" t="s">
        <v>1</v>
      </c>
      <c r="F189" s="5">
        <v>241.90816666666669</v>
      </c>
    </row>
    <row r="190" spans="1:6" x14ac:dyDescent="0.2">
      <c r="A190" s="2">
        <v>189</v>
      </c>
      <c r="B190" s="3">
        <v>27.05</v>
      </c>
      <c r="C190" s="4">
        <v>42008.098611111112</v>
      </c>
      <c r="D190" s="2">
        <v>2</v>
      </c>
      <c r="E190" t="s">
        <v>2</v>
      </c>
      <c r="F190" s="5">
        <v>65.388833333333338</v>
      </c>
    </row>
    <row r="191" spans="1:6" x14ac:dyDescent="0.2">
      <c r="A191" s="2">
        <v>190</v>
      </c>
      <c r="B191" s="3">
        <v>37.87222222222222</v>
      </c>
      <c r="C191" s="4">
        <v>42008.111111111109</v>
      </c>
      <c r="D191" s="2">
        <v>1</v>
      </c>
      <c r="E191" t="s">
        <v>2</v>
      </c>
      <c r="F191" s="5">
        <v>4.9428833333333344</v>
      </c>
    </row>
    <row r="192" spans="1:6" x14ac:dyDescent="0.2">
      <c r="A192" s="2">
        <v>191</v>
      </c>
      <c r="B192" s="3">
        <v>27.919444444444441</v>
      </c>
      <c r="C192" s="4">
        <v>42008.129166666673</v>
      </c>
      <c r="D192" s="2">
        <v>2</v>
      </c>
      <c r="E192" t="s">
        <v>1</v>
      </c>
      <c r="F192" s="5">
        <v>310.38366666666673</v>
      </c>
    </row>
    <row r="193" spans="1:6" x14ac:dyDescent="0.2">
      <c r="A193" s="2">
        <v>192</v>
      </c>
      <c r="B193" s="3">
        <v>41.888888888888893</v>
      </c>
      <c r="C193" s="4">
        <v>42008.134722222218</v>
      </c>
      <c r="D193" s="2">
        <v>2</v>
      </c>
      <c r="E193" t="s">
        <v>1</v>
      </c>
      <c r="F193" s="5">
        <v>305.35255000000001</v>
      </c>
    </row>
    <row r="194" spans="1:6" x14ac:dyDescent="0.2">
      <c r="A194" s="2">
        <v>193</v>
      </c>
      <c r="B194" s="3">
        <v>70.802777777777777</v>
      </c>
      <c r="C194" s="4">
        <v>42008.147222222222</v>
      </c>
      <c r="D194" s="2">
        <v>4</v>
      </c>
      <c r="E194" t="s">
        <v>1</v>
      </c>
      <c r="F194" s="5">
        <v>306.32221666666669</v>
      </c>
    </row>
    <row r="195" spans="1:6" x14ac:dyDescent="0.2">
      <c r="A195" s="2">
        <v>194</v>
      </c>
      <c r="B195" s="3">
        <v>80.455555555555549</v>
      </c>
      <c r="C195" s="4">
        <v>42008.147916666669</v>
      </c>
      <c r="D195" s="2">
        <v>3</v>
      </c>
      <c r="E195" t="s">
        <v>2</v>
      </c>
      <c r="F195" s="5">
        <v>215.4278333333333</v>
      </c>
    </row>
    <row r="196" spans="1:6" x14ac:dyDescent="0.2">
      <c r="A196" s="2">
        <v>195</v>
      </c>
      <c r="B196" s="3">
        <v>81.233333333333334</v>
      </c>
      <c r="C196" s="4">
        <v>42008.151388888888</v>
      </c>
      <c r="D196" s="2">
        <v>1</v>
      </c>
      <c r="E196" t="s">
        <v>2</v>
      </c>
      <c r="F196" s="5">
        <v>41.969499999999996</v>
      </c>
    </row>
    <row r="197" spans="1:6" x14ac:dyDescent="0.2">
      <c r="A197" s="2">
        <v>196</v>
      </c>
      <c r="B197" s="3">
        <v>63.488888888888887</v>
      </c>
      <c r="C197" s="4">
        <v>42008.177083333343</v>
      </c>
      <c r="D197" s="2">
        <v>3</v>
      </c>
      <c r="E197" t="s">
        <v>1</v>
      </c>
      <c r="F197" s="5">
        <v>287.99988333333329</v>
      </c>
    </row>
    <row r="198" spans="1:6" x14ac:dyDescent="0.2">
      <c r="A198" s="2">
        <v>197</v>
      </c>
      <c r="B198" s="3">
        <v>17.483333333333331</v>
      </c>
      <c r="C198" s="4">
        <v>42008.191666666673</v>
      </c>
      <c r="D198" s="2">
        <v>1</v>
      </c>
      <c r="E198" t="s">
        <v>2</v>
      </c>
      <c r="F198" s="5">
        <v>16.760616666666671</v>
      </c>
    </row>
    <row r="199" spans="1:6" x14ac:dyDescent="0.2">
      <c r="A199" s="2">
        <v>198</v>
      </c>
      <c r="B199" s="3">
        <v>20.06666666666667</v>
      </c>
      <c r="C199" s="4">
        <v>42008.195138888892</v>
      </c>
      <c r="D199" s="2">
        <v>4</v>
      </c>
      <c r="E199" t="s">
        <v>1</v>
      </c>
      <c r="F199" s="5">
        <v>260.10716666666673</v>
      </c>
    </row>
    <row r="200" spans="1:6" x14ac:dyDescent="0.2">
      <c r="A200" s="2">
        <v>199</v>
      </c>
      <c r="B200" s="3">
        <v>70.74444444444444</v>
      </c>
      <c r="C200" s="4">
        <v>42008.236805555563</v>
      </c>
      <c r="D200" s="2">
        <v>3</v>
      </c>
      <c r="E200" t="s">
        <v>1</v>
      </c>
      <c r="F200" s="5">
        <v>194.76150000000001</v>
      </c>
    </row>
    <row r="201" spans="1:6" x14ac:dyDescent="0.2">
      <c r="A201" s="2">
        <v>200</v>
      </c>
      <c r="B201" s="3">
        <v>23.133333333333329</v>
      </c>
      <c r="C201" s="4">
        <v>42008.256249999999</v>
      </c>
      <c r="D201" s="2">
        <v>3</v>
      </c>
      <c r="E201" t="s">
        <v>2</v>
      </c>
      <c r="F201" s="5">
        <v>178.49878333333331</v>
      </c>
    </row>
    <row r="202" spans="1:6" x14ac:dyDescent="0.2">
      <c r="A202" s="2">
        <v>201</v>
      </c>
      <c r="B202" s="3">
        <v>19.891666666666669</v>
      </c>
      <c r="C202" s="4">
        <v>42008.272916666669</v>
      </c>
      <c r="D202" s="2">
        <v>2</v>
      </c>
      <c r="E202" t="s">
        <v>2</v>
      </c>
      <c r="F202" s="5">
        <v>10.30378333333333</v>
      </c>
    </row>
    <row r="203" spans="1:6" x14ac:dyDescent="0.2">
      <c r="A203" s="2">
        <v>202</v>
      </c>
      <c r="B203" s="3">
        <v>29.31666666666667</v>
      </c>
      <c r="C203" s="4">
        <v>42008.28402777778</v>
      </c>
      <c r="D203" s="2">
        <v>3</v>
      </c>
      <c r="E203" t="s">
        <v>2</v>
      </c>
      <c r="F203" s="5">
        <v>150.92505</v>
      </c>
    </row>
    <row r="204" spans="1:6" x14ac:dyDescent="0.2">
      <c r="A204" s="2">
        <v>203</v>
      </c>
      <c r="B204" s="3">
        <v>39.069444444444443</v>
      </c>
      <c r="C204" s="4">
        <v>42008.297222222223</v>
      </c>
      <c r="D204" s="2">
        <v>5</v>
      </c>
      <c r="E204" t="s">
        <v>1</v>
      </c>
      <c r="F204" s="5">
        <v>207.55605</v>
      </c>
    </row>
    <row r="205" spans="1:6" x14ac:dyDescent="0.2">
      <c r="A205" s="2">
        <v>204</v>
      </c>
      <c r="B205" s="3">
        <v>84.74166666666666</v>
      </c>
      <c r="C205" s="4">
        <v>42008.302083333343</v>
      </c>
      <c r="D205" s="2">
        <v>3</v>
      </c>
      <c r="E205" t="s">
        <v>2</v>
      </c>
      <c r="F205" s="5">
        <v>146.3002166666667</v>
      </c>
    </row>
    <row r="206" spans="1:6" x14ac:dyDescent="0.2">
      <c r="A206" s="2">
        <v>205</v>
      </c>
      <c r="B206" s="3">
        <v>21.072222222222219</v>
      </c>
      <c r="C206" s="4">
        <v>42008.304861111108</v>
      </c>
      <c r="D206" s="2">
        <v>4</v>
      </c>
      <c r="E206" t="s">
        <v>1</v>
      </c>
      <c r="F206" s="5">
        <v>165.94305</v>
      </c>
    </row>
    <row r="207" spans="1:6" x14ac:dyDescent="0.2">
      <c r="A207" s="2">
        <v>206</v>
      </c>
      <c r="B207" s="3">
        <v>44.911111111111111</v>
      </c>
      <c r="C207" s="4">
        <v>42008.340277777781</v>
      </c>
      <c r="D207" s="2">
        <v>2</v>
      </c>
      <c r="E207" t="s">
        <v>2</v>
      </c>
      <c r="F207" s="5">
        <v>114.685</v>
      </c>
    </row>
    <row r="208" spans="1:6" x14ac:dyDescent="0.2">
      <c r="A208" s="2">
        <v>207</v>
      </c>
      <c r="B208" s="3">
        <v>27.888888888888889</v>
      </c>
      <c r="C208" s="4">
        <v>42008.354861111111</v>
      </c>
      <c r="D208" s="2">
        <v>4</v>
      </c>
      <c r="E208" t="s">
        <v>1</v>
      </c>
      <c r="F208" s="5">
        <v>33.768050000000002</v>
      </c>
    </row>
    <row r="209" spans="1:6" x14ac:dyDescent="0.2">
      <c r="A209" s="2">
        <v>208</v>
      </c>
      <c r="B209" s="3">
        <v>54.608333333333327</v>
      </c>
      <c r="C209" s="4">
        <v>42008.356249999997</v>
      </c>
      <c r="D209" s="2">
        <v>5</v>
      </c>
      <c r="E209" t="s">
        <v>1</v>
      </c>
      <c r="F209" s="5">
        <v>131.26750000000001</v>
      </c>
    </row>
    <row r="210" spans="1:6" x14ac:dyDescent="0.2">
      <c r="A210" s="2">
        <v>209</v>
      </c>
      <c r="B210" s="3">
        <v>24.233333333333331</v>
      </c>
      <c r="C210" s="4">
        <v>42008.36041666667</v>
      </c>
      <c r="D210" s="2">
        <v>5</v>
      </c>
      <c r="E210" t="s">
        <v>1</v>
      </c>
      <c r="F210" s="5">
        <v>75.025716666666668</v>
      </c>
    </row>
    <row r="211" spans="1:6" x14ac:dyDescent="0.2">
      <c r="A211" s="2">
        <v>210</v>
      </c>
      <c r="B211" s="3">
        <v>33.394444444444453</v>
      </c>
      <c r="C211" s="4">
        <v>42008.363888888889</v>
      </c>
      <c r="D211" s="2">
        <v>3</v>
      </c>
      <c r="E211" t="s">
        <v>1</v>
      </c>
      <c r="F211" s="5">
        <v>76.570999999999998</v>
      </c>
    </row>
    <row r="212" spans="1:6" x14ac:dyDescent="0.2">
      <c r="A212" s="2">
        <v>211</v>
      </c>
      <c r="B212" s="3">
        <v>28.305555555555561</v>
      </c>
      <c r="C212" s="4">
        <v>42008.368055555547</v>
      </c>
      <c r="D212" s="2">
        <v>4</v>
      </c>
      <c r="E212" t="s">
        <v>1</v>
      </c>
      <c r="F212" s="5">
        <v>130.6373833333333</v>
      </c>
    </row>
    <row r="213" spans="1:6" x14ac:dyDescent="0.2">
      <c r="A213" s="2">
        <v>212</v>
      </c>
      <c r="B213" s="3">
        <v>86.705555555555549</v>
      </c>
      <c r="C213" s="4">
        <v>42008.378472222219</v>
      </c>
      <c r="D213" s="2">
        <v>2</v>
      </c>
      <c r="E213" t="s">
        <v>2</v>
      </c>
      <c r="F213" s="5">
        <v>97.152166666666673</v>
      </c>
    </row>
    <row r="214" spans="1:6" x14ac:dyDescent="0.2">
      <c r="A214" s="2">
        <v>213</v>
      </c>
      <c r="B214" s="3">
        <v>50.952777777777783</v>
      </c>
      <c r="C214" s="4">
        <v>42008.388888888891</v>
      </c>
      <c r="D214" s="2">
        <v>4</v>
      </c>
      <c r="E214" t="s">
        <v>1</v>
      </c>
      <c r="F214" s="5">
        <v>114.95895</v>
      </c>
    </row>
    <row r="215" spans="1:6" x14ac:dyDescent="0.2">
      <c r="A215" s="2">
        <v>214</v>
      </c>
      <c r="B215" s="3">
        <v>76.036111111111111</v>
      </c>
      <c r="C215" s="4">
        <v>42008.395833333343</v>
      </c>
      <c r="D215" s="2">
        <v>2</v>
      </c>
      <c r="E215" t="s">
        <v>1</v>
      </c>
      <c r="F215" s="5">
        <v>26.4375</v>
      </c>
    </row>
    <row r="216" spans="1:6" x14ac:dyDescent="0.2">
      <c r="A216" s="2">
        <v>215</v>
      </c>
      <c r="B216" s="3">
        <v>42.538888888888891</v>
      </c>
      <c r="C216" s="4">
        <v>42008.40625</v>
      </c>
      <c r="D216" s="2">
        <v>4</v>
      </c>
      <c r="E216" t="s">
        <v>1</v>
      </c>
      <c r="F216" s="5">
        <v>136.17378333333329</v>
      </c>
    </row>
    <row r="217" spans="1:6" x14ac:dyDescent="0.2">
      <c r="A217" s="2">
        <v>216</v>
      </c>
      <c r="B217" s="3">
        <v>84.391666666666666</v>
      </c>
      <c r="C217" s="4">
        <v>42008.409722222219</v>
      </c>
      <c r="D217" s="2">
        <v>2</v>
      </c>
      <c r="E217" t="s">
        <v>1</v>
      </c>
      <c r="F217" s="5">
        <v>122.5557833333333</v>
      </c>
    </row>
    <row r="218" spans="1:6" x14ac:dyDescent="0.2">
      <c r="A218" s="2">
        <v>217</v>
      </c>
      <c r="B218" s="3">
        <v>47.244444444444447</v>
      </c>
      <c r="C218" s="4">
        <v>42008.411111111112</v>
      </c>
      <c r="D218" s="2">
        <v>3</v>
      </c>
      <c r="E218" t="s">
        <v>1</v>
      </c>
      <c r="F218" s="5">
        <v>135.5151166666667</v>
      </c>
    </row>
    <row r="219" spans="1:6" x14ac:dyDescent="0.2">
      <c r="A219" s="2">
        <v>218</v>
      </c>
      <c r="B219" s="3">
        <v>36.008333333333333</v>
      </c>
      <c r="C219" s="4">
        <v>42008.42083333333</v>
      </c>
      <c r="D219" s="2">
        <v>2</v>
      </c>
      <c r="E219" t="s">
        <v>1</v>
      </c>
      <c r="F219" s="5">
        <v>16.10638333333333</v>
      </c>
    </row>
    <row r="220" spans="1:6" x14ac:dyDescent="0.2">
      <c r="A220" s="2">
        <v>219</v>
      </c>
      <c r="B220" s="3">
        <v>29.647222222222219</v>
      </c>
      <c r="C220" s="4">
        <v>42008.424305555563</v>
      </c>
      <c r="D220" s="2">
        <v>3</v>
      </c>
      <c r="E220" t="s">
        <v>2</v>
      </c>
      <c r="F220" s="5">
        <v>16.36171666666667</v>
      </c>
    </row>
    <row r="221" spans="1:6" x14ac:dyDescent="0.2">
      <c r="A221" s="2">
        <v>220</v>
      </c>
      <c r="B221" s="3">
        <v>66.552777777777777</v>
      </c>
      <c r="C221" s="4">
        <v>42008.429861111108</v>
      </c>
      <c r="D221" s="2">
        <v>4</v>
      </c>
      <c r="E221" t="s">
        <v>1</v>
      </c>
      <c r="F221" s="5">
        <v>31.18805</v>
      </c>
    </row>
    <row r="222" spans="1:6" x14ac:dyDescent="0.2">
      <c r="A222" s="2">
        <v>221</v>
      </c>
      <c r="B222" s="3">
        <v>42.977777777777767</v>
      </c>
      <c r="C222" s="4">
        <v>42008.431250000001</v>
      </c>
      <c r="D222" s="2">
        <v>2</v>
      </c>
      <c r="E222" t="s">
        <v>2</v>
      </c>
      <c r="F222" s="5">
        <v>3.5726666666666671</v>
      </c>
    </row>
    <row r="223" spans="1:6" x14ac:dyDescent="0.2">
      <c r="A223" s="2">
        <v>222</v>
      </c>
      <c r="B223" s="3">
        <v>25.022222222222219</v>
      </c>
      <c r="C223" s="4">
        <v>42008.433333333327</v>
      </c>
      <c r="D223" s="2">
        <v>2</v>
      </c>
      <c r="E223" t="s">
        <v>1</v>
      </c>
      <c r="F223" s="5">
        <v>30.919</v>
      </c>
    </row>
    <row r="224" spans="1:6" x14ac:dyDescent="0.2">
      <c r="A224" s="2">
        <v>223</v>
      </c>
      <c r="B224" s="3">
        <v>91.691666666666663</v>
      </c>
      <c r="C224" s="4">
        <v>42008.43472222222</v>
      </c>
      <c r="D224" s="2">
        <v>2</v>
      </c>
      <c r="E224" t="s">
        <v>2</v>
      </c>
      <c r="F224" s="5">
        <v>58.612499999999997</v>
      </c>
    </row>
    <row r="225" spans="1:6" x14ac:dyDescent="0.2">
      <c r="A225" s="2">
        <v>224</v>
      </c>
      <c r="B225" s="3">
        <v>86.072222222222223</v>
      </c>
      <c r="C225" s="4">
        <v>42008.4375</v>
      </c>
      <c r="D225" s="2">
        <v>4</v>
      </c>
      <c r="E225" t="s">
        <v>1</v>
      </c>
      <c r="F225" s="5">
        <v>29.823216666666671</v>
      </c>
    </row>
    <row r="226" spans="1:6" x14ac:dyDescent="0.2">
      <c r="A226" s="2">
        <v>225</v>
      </c>
      <c r="B226" s="3">
        <v>24.766666666666669</v>
      </c>
      <c r="C226" s="4">
        <v>42008.442361111112</v>
      </c>
      <c r="D226" s="2">
        <v>3</v>
      </c>
      <c r="E226" t="s">
        <v>1</v>
      </c>
      <c r="F226" s="5">
        <v>35.28295</v>
      </c>
    </row>
    <row r="227" spans="1:6" x14ac:dyDescent="0.2">
      <c r="A227" s="2">
        <v>226</v>
      </c>
      <c r="B227" s="3">
        <v>28.838888888888889</v>
      </c>
      <c r="C227" s="4">
        <v>42008.447222222218</v>
      </c>
      <c r="D227" s="2">
        <v>3</v>
      </c>
      <c r="E227" t="s">
        <v>1</v>
      </c>
      <c r="F227" s="5">
        <v>92.552666666666667</v>
      </c>
    </row>
    <row r="228" spans="1:6" x14ac:dyDescent="0.2">
      <c r="A228" s="2">
        <v>227</v>
      </c>
      <c r="B228" s="3">
        <v>94.655555555555551</v>
      </c>
      <c r="C228" s="4">
        <v>42008.451388888891</v>
      </c>
      <c r="D228" s="2">
        <v>3</v>
      </c>
      <c r="E228" t="s">
        <v>2</v>
      </c>
      <c r="F228" s="5">
        <v>87.206166666666661</v>
      </c>
    </row>
    <row r="229" spans="1:6" x14ac:dyDescent="0.2">
      <c r="A229" s="2">
        <v>228</v>
      </c>
      <c r="B229" s="3">
        <v>19.288888888888891</v>
      </c>
      <c r="C229" s="4">
        <v>42008.451388888891</v>
      </c>
      <c r="D229" s="2">
        <v>5</v>
      </c>
      <c r="E229" t="s">
        <v>1</v>
      </c>
      <c r="F229" s="5">
        <v>118.33605</v>
      </c>
    </row>
    <row r="230" spans="1:6" x14ac:dyDescent="0.2">
      <c r="A230" s="2">
        <v>229</v>
      </c>
      <c r="B230" s="3">
        <v>40.05833333333333</v>
      </c>
      <c r="C230" s="4">
        <v>42008.45416666667</v>
      </c>
      <c r="D230" s="2">
        <v>5</v>
      </c>
      <c r="E230" t="s">
        <v>1</v>
      </c>
      <c r="F230" s="5">
        <v>146.59711666666669</v>
      </c>
    </row>
    <row r="231" spans="1:6" x14ac:dyDescent="0.2">
      <c r="A231" s="2">
        <v>230</v>
      </c>
      <c r="B231" s="3">
        <v>50.222222222222221</v>
      </c>
      <c r="C231" s="4">
        <v>42008.458333333343</v>
      </c>
      <c r="D231" s="2">
        <v>4</v>
      </c>
      <c r="E231" t="s">
        <v>1</v>
      </c>
      <c r="F231" s="5">
        <v>52.190550000000002</v>
      </c>
    </row>
    <row r="232" spans="1:6" x14ac:dyDescent="0.2">
      <c r="A232" s="2">
        <v>231</v>
      </c>
      <c r="B232" s="3">
        <v>46.130555555555553</v>
      </c>
      <c r="C232" s="4">
        <v>42008.459027777782</v>
      </c>
      <c r="D232" s="2">
        <v>3</v>
      </c>
      <c r="E232" t="s">
        <v>1</v>
      </c>
      <c r="F232" s="5">
        <v>64</v>
      </c>
    </row>
    <row r="233" spans="1:6" x14ac:dyDescent="0.2">
      <c r="A233" s="2">
        <v>232</v>
      </c>
      <c r="B233" s="3">
        <v>49.430555555555557</v>
      </c>
      <c r="C233" s="4">
        <v>42008.461805555547</v>
      </c>
      <c r="D233" s="2">
        <v>5</v>
      </c>
      <c r="E233" t="s">
        <v>1</v>
      </c>
      <c r="F233" s="5">
        <v>165.94555</v>
      </c>
    </row>
    <row r="234" spans="1:6" x14ac:dyDescent="0.2">
      <c r="A234" s="2">
        <v>233</v>
      </c>
      <c r="B234" s="3">
        <v>39.011111111111113</v>
      </c>
      <c r="C234" s="4">
        <v>42008.465277777781</v>
      </c>
      <c r="D234" s="2">
        <v>3</v>
      </c>
      <c r="E234" t="s">
        <v>1</v>
      </c>
      <c r="F234" s="5">
        <v>147.2911666666667</v>
      </c>
    </row>
    <row r="235" spans="1:6" x14ac:dyDescent="0.2">
      <c r="A235" s="2">
        <v>234</v>
      </c>
      <c r="B235" s="3">
        <v>82.174999999999997</v>
      </c>
      <c r="C235" s="4">
        <v>42008.465277777781</v>
      </c>
      <c r="D235" s="2">
        <v>3</v>
      </c>
      <c r="E235" t="s">
        <v>2</v>
      </c>
      <c r="F235" s="5">
        <v>239.9312166666667</v>
      </c>
    </row>
    <row r="236" spans="1:6" x14ac:dyDescent="0.2">
      <c r="A236" s="2">
        <v>235</v>
      </c>
      <c r="B236" s="3">
        <v>22.75277777777778</v>
      </c>
      <c r="C236" s="4">
        <v>42008.468055555553</v>
      </c>
      <c r="D236" s="2">
        <v>4</v>
      </c>
      <c r="E236" t="s">
        <v>1</v>
      </c>
      <c r="F236" s="5">
        <v>166.0332166666667</v>
      </c>
    </row>
    <row r="237" spans="1:6" x14ac:dyDescent="0.2">
      <c r="A237" s="2">
        <v>236</v>
      </c>
      <c r="B237" s="3">
        <v>58.202777777777783</v>
      </c>
      <c r="C237" s="4">
        <v>42008.472222222219</v>
      </c>
      <c r="D237" s="2">
        <v>3</v>
      </c>
      <c r="E237" t="s">
        <v>1</v>
      </c>
      <c r="F237" s="5">
        <v>105.3831666666667</v>
      </c>
    </row>
    <row r="238" spans="1:6" x14ac:dyDescent="0.2">
      <c r="A238" s="2">
        <v>237</v>
      </c>
      <c r="B238" s="3">
        <v>34.783333333333331</v>
      </c>
      <c r="C238" s="4">
        <v>42008.472916666673</v>
      </c>
      <c r="D238" s="2">
        <v>2</v>
      </c>
      <c r="E238" t="s">
        <v>1</v>
      </c>
      <c r="F238" s="5">
        <v>27.171949999999999</v>
      </c>
    </row>
    <row r="239" spans="1:6" x14ac:dyDescent="0.2">
      <c r="A239" s="2">
        <v>238</v>
      </c>
      <c r="B239" s="3">
        <v>29.175000000000001</v>
      </c>
      <c r="C239" s="4">
        <v>42008.473611111112</v>
      </c>
      <c r="D239" s="2">
        <v>5</v>
      </c>
      <c r="E239" t="s">
        <v>1</v>
      </c>
      <c r="F239" s="5">
        <v>132.87716666666671</v>
      </c>
    </row>
    <row r="240" spans="1:6" x14ac:dyDescent="0.2">
      <c r="A240" s="2">
        <v>239</v>
      </c>
      <c r="B240" s="3">
        <v>57.155555555555559</v>
      </c>
      <c r="C240" s="4">
        <v>42008.481249999997</v>
      </c>
      <c r="D240" s="2">
        <v>3</v>
      </c>
      <c r="E240" t="s">
        <v>1</v>
      </c>
      <c r="F240" s="5">
        <v>115.771</v>
      </c>
    </row>
    <row r="241" spans="1:6" x14ac:dyDescent="0.2">
      <c r="A241" s="2">
        <v>240</v>
      </c>
      <c r="B241" s="3">
        <v>18.93888888888889</v>
      </c>
      <c r="C241" s="4">
        <v>42008.48541666667</v>
      </c>
      <c r="D241" s="2">
        <v>2</v>
      </c>
      <c r="E241" t="s">
        <v>1</v>
      </c>
      <c r="F241" s="5">
        <v>4.3289499999999999</v>
      </c>
    </row>
    <row r="242" spans="1:6" x14ac:dyDescent="0.2">
      <c r="A242" s="2">
        <v>241</v>
      </c>
      <c r="B242" s="3">
        <v>69.341666666666669</v>
      </c>
      <c r="C242" s="4">
        <v>42008.489583333343</v>
      </c>
      <c r="D242" s="2">
        <v>4</v>
      </c>
      <c r="E242" t="s">
        <v>1</v>
      </c>
      <c r="F242" s="5">
        <v>161.8431166666667</v>
      </c>
    </row>
    <row r="243" spans="1:6" x14ac:dyDescent="0.2">
      <c r="A243" s="2">
        <v>242</v>
      </c>
      <c r="B243" s="3">
        <v>59.3</v>
      </c>
      <c r="C243" s="4">
        <v>42008.495138888888</v>
      </c>
      <c r="D243" s="2">
        <v>5</v>
      </c>
      <c r="E243" t="s">
        <v>1</v>
      </c>
      <c r="F243" s="5">
        <v>121.82595000000001</v>
      </c>
    </row>
    <row r="244" spans="1:6" x14ac:dyDescent="0.2">
      <c r="A244" s="2">
        <v>243</v>
      </c>
      <c r="B244" s="3">
        <v>43.155555555555559</v>
      </c>
      <c r="C244" s="4">
        <v>42008.497916666667</v>
      </c>
      <c r="D244" s="2">
        <v>2</v>
      </c>
      <c r="E244" t="s">
        <v>1</v>
      </c>
      <c r="F244" s="5">
        <v>15.50421666666667</v>
      </c>
    </row>
    <row r="245" spans="1:6" x14ac:dyDescent="0.2">
      <c r="A245" s="2">
        <v>244</v>
      </c>
      <c r="B245" s="3">
        <v>86.00277777777778</v>
      </c>
      <c r="C245" s="4">
        <v>42008.50277777778</v>
      </c>
      <c r="D245" s="2">
        <v>3</v>
      </c>
      <c r="E245" t="s">
        <v>2</v>
      </c>
      <c r="F245" s="5">
        <v>41.73578333333333</v>
      </c>
    </row>
    <row r="246" spans="1:6" x14ac:dyDescent="0.2">
      <c r="A246" s="2">
        <v>245</v>
      </c>
      <c r="B246" s="3">
        <v>46.177777777777777</v>
      </c>
      <c r="C246" s="4">
        <v>42008.509722222218</v>
      </c>
      <c r="D246" s="2">
        <v>2</v>
      </c>
      <c r="E246" t="s">
        <v>1</v>
      </c>
      <c r="F246" s="5">
        <v>49.835666666666668</v>
      </c>
    </row>
    <row r="247" spans="1:6" x14ac:dyDescent="0.2">
      <c r="A247" s="2">
        <v>246</v>
      </c>
      <c r="B247" s="3">
        <v>25.736111111111111</v>
      </c>
      <c r="C247" s="4">
        <v>42008.520833333343</v>
      </c>
      <c r="D247" s="2">
        <v>4</v>
      </c>
      <c r="E247" t="s">
        <v>1</v>
      </c>
      <c r="F247" s="5">
        <v>45.22228333333333</v>
      </c>
    </row>
    <row r="248" spans="1:6" x14ac:dyDescent="0.2">
      <c r="A248" s="2">
        <v>247</v>
      </c>
      <c r="B248" s="3">
        <v>72.361111111111114</v>
      </c>
      <c r="C248" s="4">
        <v>42008.522916666669</v>
      </c>
      <c r="D248" s="2">
        <v>2</v>
      </c>
      <c r="E248" t="s">
        <v>1</v>
      </c>
      <c r="F248" s="5">
        <v>14.447333333333329</v>
      </c>
    </row>
    <row r="249" spans="1:6" x14ac:dyDescent="0.2">
      <c r="A249" s="2">
        <v>248</v>
      </c>
      <c r="B249" s="3">
        <v>72.716666666666669</v>
      </c>
      <c r="C249" s="4">
        <v>42008.524305555547</v>
      </c>
      <c r="D249" s="2">
        <v>2</v>
      </c>
      <c r="E249" t="s">
        <v>1</v>
      </c>
      <c r="F249" s="5">
        <v>246.20849999999999</v>
      </c>
    </row>
    <row r="250" spans="1:6" x14ac:dyDescent="0.2">
      <c r="A250" s="2">
        <v>249</v>
      </c>
      <c r="B250" s="3">
        <v>26.358333333333331</v>
      </c>
      <c r="C250" s="4">
        <v>42008.530555555553</v>
      </c>
      <c r="D250" s="2">
        <v>3</v>
      </c>
      <c r="E250" t="s">
        <v>1</v>
      </c>
      <c r="F250" s="5">
        <v>46.874783333333333</v>
      </c>
    </row>
    <row r="251" spans="1:6" x14ac:dyDescent="0.2">
      <c r="A251" s="2">
        <v>250</v>
      </c>
      <c r="B251" s="3">
        <v>63.258333333333333</v>
      </c>
      <c r="C251" s="4">
        <v>42008.532638888893</v>
      </c>
      <c r="D251" s="2">
        <v>3</v>
      </c>
      <c r="E251" t="s">
        <v>1</v>
      </c>
      <c r="F251" s="5">
        <v>78.143116666666671</v>
      </c>
    </row>
    <row r="252" spans="1:6" x14ac:dyDescent="0.2">
      <c r="A252" s="2">
        <v>251</v>
      </c>
      <c r="B252" s="3">
        <v>54.725000000000001</v>
      </c>
      <c r="C252" s="4">
        <v>42008.533333333333</v>
      </c>
      <c r="D252" s="2">
        <v>3</v>
      </c>
      <c r="E252" t="s">
        <v>1</v>
      </c>
      <c r="F252" s="5">
        <v>44.044166666666669</v>
      </c>
    </row>
    <row r="253" spans="1:6" x14ac:dyDescent="0.2">
      <c r="A253" s="2">
        <v>252</v>
      </c>
      <c r="B253" s="3">
        <v>80.147222222222226</v>
      </c>
      <c r="C253" s="4">
        <v>42008.535416666673</v>
      </c>
      <c r="D253" s="2">
        <v>2</v>
      </c>
      <c r="E253" t="s">
        <v>1</v>
      </c>
      <c r="F253" s="5">
        <v>63.277000000000001</v>
      </c>
    </row>
    <row r="254" spans="1:6" x14ac:dyDescent="0.2">
      <c r="A254" s="2">
        <v>253</v>
      </c>
      <c r="B254" s="3">
        <v>70</v>
      </c>
      <c r="C254" s="4">
        <v>42008.535416666673</v>
      </c>
      <c r="D254" s="2">
        <v>2</v>
      </c>
      <c r="E254" t="s">
        <v>1</v>
      </c>
      <c r="F254" s="5">
        <v>76.444999999999993</v>
      </c>
    </row>
    <row r="255" spans="1:6" x14ac:dyDescent="0.2">
      <c r="A255" s="2">
        <v>254</v>
      </c>
      <c r="B255" s="3">
        <v>65.191666666666663</v>
      </c>
      <c r="C255" s="4">
        <v>42008.537499999999</v>
      </c>
      <c r="D255" s="2">
        <v>2</v>
      </c>
      <c r="E255" t="s">
        <v>1</v>
      </c>
      <c r="F255" s="5">
        <v>244.00045</v>
      </c>
    </row>
    <row r="256" spans="1:6" x14ac:dyDescent="0.2">
      <c r="A256" s="2">
        <v>255</v>
      </c>
      <c r="B256" s="3">
        <v>65.599999999999994</v>
      </c>
      <c r="C256" s="4">
        <v>42008.540277777778</v>
      </c>
      <c r="D256" s="2">
        <v>3</v>
      </c>
      <c r="E256" t="s">
        <v>1</v>
      </c>
      <c r="F256" s="5">
        <v>136.6686666666667</v>
      </c>
    </row>
    <row r="257" spans="1:6" x14ac:dyDescent="0.2">
      <c r="A257" s="2">
        <v>256</v>
      </c>
      <c r="B257" s="3">
        <v>31.211111111111109</v>
      </c>
      <c r="C257" s="4">
        <v>42008.542361111111</v>
      </c>
      <c r="D257" s="2">
        <v>3</v>
      </c>
      <c r="E257" t="s">
        <v>1</v>
      </c>
      <c r="F257" s="5">
        <v>123.2956166666667</v>
      </c>
    </row>
    <row r="258" spans="1:6" x14ac:dyDescent="0.2">
      <c r="A258" s="2">
        <v>257</v>
      </c>
      <c r="B258" s="3">
        <v>29.466666666666669</v>
      </c>
      <c r="C258" s="4">
        <v>42008.544444444437</v>
      </c>
      <c r="D258" s="2">
        <v>3</v>
      </c>
      <c r="E258" t="s">
        <v>1</v>
      </c>
      <c r="F258" s="5">
        <v>36.639049999999997</v>
      </c>
    </row>
    <row r="259" spans="1:6" x14ac:dyDescent="0.2">
      <c r="A259" s="2">
        <v>258</v>
      </c>
      <c r="B259" s="3">
        <v>46.291666666666657</v>
      </c>
      <c r="C259" s="4">
        <v>42008.54791666667</v>
      </c>
      <c r="D259" s="2">
        <v>4</v>
      </c>
      <c r="E259" t="s">
        <v>1</v>
      </c>
      <c r="F259" s="5">
        <v>81.324833333333331</v>
      </c>
    </row>
    <row r="260" spans="1:6" x14ac:dyDescent="0.2">
      <c r="A260" s="2">
        <v>259</v>
      </c>
      <c r="B260" s="3">
        <v>26.888888888888889</v>
      </c>
      <c r="C260" s="4">
        <v>42008.550694444442</v>
      </c>
      <c r="D260" s="2">
        <v>4</v>
      </c>
      <c r="E260" t="s">
        <v>1</v>
      </c>
      <c r="F260" s="5">
        <v>168.1471166666667</v>
      </c>
    </row>
    <row r="261" spans="1:6" x14ac:dyDescent="0.2">
      <c r="A261" s="2">
        <v>260</v>
      </c>
      <c r="B261" s="3">
        <v>47.336111111111109</v>
      </c>
      <c r="C261" s="4">
        <v>42008.553472222222</v>
      </c>
      <c r="D261" s="2">
        <v>3</v>
      </c>
      <c r="E261" t="s">
        <v>2</v>
      </c>
      <c r="F261" s="5">
        <v>99.262500000000003</v>
      </c>
    </row>
    <row r="262" spans="1:6" x14ac:dyDescent="0.2">
      <c r="A262" s="2">
        <v>261</v>
      </c>
      <c r="B262" s="3">
        <v>50.516666666666673</v>
      </c>
      <c r="C262" s="4">
        <v>42008.554166666669</v>
      </c>
      <c r="D262" s="2">
        <v>3</v>
      </c>
      <c r="E262" t="s">
        <v>1</v>
      </c>
      <c r="F262" s="5">
        <v>104.8223333333333</v>
      </c>
    </row>
    <row r="263" spans="1:6" x14ac:dyDescent="0.2">
      <c r="A263" s="2">
        <v>262</v>
      </c>
      <c r="B263" s="3">
        <v>85.777777777777771</v>
      </c>
      <c r="C263" s="4">
        <v>42008.554861111108</v>
      </c>
      <c r="D263" s="2">
        <v>3</v>
      </c>
      <c r="E263" t="s">
        <v>2</v>
      </c>
      <c r="F263" s="5">
        <v>58.264833333333343</v>
      </c>
    </row>
    <row r="264" spans="1:6" x14ac:dyDescent="0.2">
      <c r="A264" s="2">
        <v>263</v>
      </c>
      <c r="B264" s="3">
        <v>29.052777777777781</v>
      </c>
      <c r="C264" s="4">
        <v>42008.55972222222</v>
      </c>
      <c r="D264" s="2">
        <v>4</v>
      </c>
      <c r="E264" t="s">
        <v>1</v>
      </c>
      <c r="F264" s="5">
        <v>89.472999999999999</v>
      </c>
    </row>
    <row r="265" spans="1:6" x14ac:dyDescent="0.2">
      <c r="A265" s="2">
        <v>264</v>
      </c>
      <c r="B265" s="3">
        <v>68.924999999999997</v>
      </c>
      <c r="C265" s="4">
        <v>42008.55972222222</v>
      </c>
      <c r="D265" s="2">
        <v>3</v>
      </c>
      <c r="E265" t="s">
        <v>1</v>
      </c>
      <c r="F265" s="5">
        <v>130.1436166666667</v>
      </c>
    </row>
    <row r="266" spans="1:6" x14ac:dyDescent="0.2">
      <c r="A266" s="2">
        <v>265</v>
      </c>
      <c r="B266" s="3">
        <v>54.480555555555547</v>
      </c>
      <c r="C266" s="4">
        <v>42008.567361111112</v>
      </c>
      <c r="D266" s="2">
        <v>2</v>
      </c>
      <c r="E266" t="s">
        <v>1</v>
      </c>
      <c r="F266" s="5">
        <v>138.0842833333333</v>
      </c>
    </row>
    <row r="267" spans="1:6" x14ac:dyDescent="0.2">
      <c r="A267" s="2">
        <v>266</v>
      </c>
      <c r="B267" s="3">
        <v>63.091666666666669</v>
      </c>
      <c r="C267" s="4">
        <v>42008.572916666657</v>
      </c>
      <c r="D267" s="2">
        <v>2</v>
      </c>
      <c r="E267" t="s">
        <v>2</v>
      </c>
      <c r="F267" s="5">
        <v>9.1735000000000007</v>
      </c>
    </row>
    <row r="268" spans="1:6" x14ac:dyDescent="0.2">
      <c r="A268" s="2">
        <v>267</v>
      </c>
      <c r="B268" s="3">
        <v>80.238888888888894</v>
      </c>
      <c r="C268" s="4">
        <v>42008.573611111111</v>
      </c>
      <c r="D268" s="2">
        <v>5</v>
      </c>
      <c r="E268" t="s">
        <v>1</v>
      </c>
      <c r="F268" s="5">
        <v>84.893883333333335</v>
      </c>
    </row>
    <row r="269" spans="1:6" x14ac:dyDescent="0.2">
      <c r="A269" s="2">
        <v>268</v>
      </c>
      <c r="B269" s="3">
        <v>42.897222222222233</v>
      </c>
      <c r="C269" s="4">
        <v>42008.576388888891</v>
      </c>
      <c r="D269" s="2">
        <v>3</v>
      </c>
      <c r="E269" t="s">
        <v>1</v>
      </c>
      <c r="F269" s="5">
        <v>91.92861666666667</v>
      </c>
    </row>
    <row r="270" spans="1:6" x14ac:dyDescent="0.2">
      <c r="A270" s="2">
        <v>269</v>
      </c>
      <c r="B270" s="3">
        <v>73.455555555555549</v>
      </c>
      <c r="C270" s="4">
        <v>42008.580555555563</v>
      </c>
      <c r="D270" s="2">
        <v>3</v>
      </c>
      <c r="E270" t="s">
        <v>1</v>
      </c>
      <c r="F270" s="5">
        <v>128.18738333333329</v>
      </c>
    </row>
    <row r="271" spans="1:6" x14ac:dyDescent="0.2">
      <c r="A271" s="2">
        <v>270</v>
      </c>
      <c r="B271" s="3">
        <v>24.611111111111111</v>
      </c>
      <c r="C271" s="4">
        <v>42008.584722222222</v>
      </c>
      <c r="D271" s="2">
        <v>2</v>
      </c>
      <c r="E271" t="s">
        <v>2</v>
      </c>
      <c r="F271" s="5">
        <v>127.1782833333333</v>
      </c>
    </row>
    <row r="272" spans="1:6" x14ac:dyDescent="0.2">
      <c r="A272" s="2">
        <v>271</v>
      </c>
      <c r="B272" s="3">
        <v>72.580555555555549</v>
      </c>
      <c r="C272" s="4">
        <v>42008.589583333327</v>
      </c>
      <c r="D272" s="2">
        <v>3</v>
      </c>
      <c r="E272" t="s">
        <v>1</v>
      </c>
      <c r="F272" s="5">
        <v>130.4932833333333</v>
      </c>
    </row>
    <row r="273" spans="1:6" x14ac:dyDescent="0.2">
      <c r="A273" s="2">
        <v>272</v>
      </c>
      <c r="B273" s="3">
        <v>46.569444444444443</v>
      </c>
      <c r="C273" s="4">
        <v>42008.591666666667</v>
      </c>
      <c r="D273" s="2">
        <v>2</v>
      </c>
      <c r="E273" t="s">
        <v>2</v>
      </c>
      <c r="F273" s="5">
        <v>3.335666666666667</v>
      </c>
    </row>
    <row r="274" spans="1:6" x14ac:dyDescent="0.2">
      <c r="A274" s="2">
        <v>273</v>
      </c>
      <c r="B274" s="3">
        <v>23.230555555555551</v>
      </c>
      <c r="C274" s="4">
        <v>42008.59375</v>
      </c>
      <c r="D274" s="2">
        <v>3</v>
      </c>
      <c r="E274" t="s">
        <v>1</v>
      </c>
      <c r="F274" s="5">
        <v>148.31083333333331</v>
      </c>
    </row>
    <row r="275" spans="1:6" x14ac:dyDescent="0.2">
      <c r="A275" s="2">
        <v>274</v>
      </c>
      <c r="B275" s="3">
        <v>44.758333333333333</v>
      </c>
      <c r="C275" s="4">
        <v>42008.601388888892</v>
      </c>
      <c r="D275" s="2">
        <v>4</v>
      </c>
      <c r="E275" t="s">
        <v>1</v>
      </c>
      <c r="F275" s="5">
        <v>29.96105</v>
      </c>
    </row>
    <row r="276" spans="1:6" x14ac:dyDescent="0.2">
      <c r="A276" s="2">
        <v>275</v>
      </c>
      <c r="B276" s="3">
        <v>83.233333333333334</v>
      </c>
      <c r="C276" s="4">
        <v>42008.609722222223</v>
      </c>
      <c r="D276" s="2">
        <v>2</v>
      </c>
      <c r="E276" t="s">
        <v>1</v>
      </c>
      <c r="F276" s="5">
        <v>6.6917833333333334</v>
      </c>
    </row>
    <row r="277" spans="1:6" x14ac:dyDescent="0.2">
      <c r="A277" s="2">
        <v>276</v>
      </c>
      <c r="B277" s="3">
        <v>34.1</v>
      </c>
      <c r="C277" s="4">
        <v>42008.609722222223</v>
      </c>
      <c r="D277" s="2">
        <v>4</v>
      </c>
      <c r="E277" t="s">
        <v>1</v>
      </c>
      <c r="F277" s="5">
        <v>137.12011666666669</v>
      </c>
    </row>
    <row r="278" spans="1:6" x14ac:dyDescent="0.2">
      <c r="A278" s="2">
        <v>277</v>
      </c>
      <c r="B278" s="3">
        <v>52.886111111111113</v>
      </c>
      <c r="C278" s="4">
        <v>42008.614583333343</v>
      </c>
      <c r="D278" s="2">
        <v>2</v>
      </c>
      <c r="E278" t="s">
        <v>2</v>
      </c>
      <c r="F278" s="5">
        <v>70.019783333333336</v>
      </c>
    </row>
    <row r="279" spans="1:6" x14ac:dyDescent="0.2">
      <c r="A279" s="2">
        <v>278</v>
      </c>
      <c r="B279" s="3">
        <v>65.575000000000003</v>
      </c>
      <c r="C279" s="4">
        <v>42008.618750000001</v>
      </c>
      <c r="D279" s="2">
        <v>4</v>
      </c>
      <c r="E279" t="s">
        <v>1</v>
      </c>
      <c r="F279" s="5">
        <v>177.47088333333329</v>
      </c>
    </row>
    <row r="280" spans="1:6" x14ac:dyDescent="0.2">
      <c r="A280" s="2">
        <v>279</v>
      </c>
      <c r="B280" s="3">
        <v>90.108333333333334</v>
      </c>
      <c r="C280" s="4">
        <v>42008.620833333327</v>
      </c>
      <c r="D280" s="2">
        <v>3</v>
      </c>
      <c r="E280" t="s">
        <v>2</v>
      </c>
      <c r="F280" s="5">
        <v>129.77833333333331</v>
      </c>
    </row>
    <row r="281" spans="1:6" x14ac:dyDescent="0.2">
      <c r="A281" s="2">
        <v>280</v>
      </c>
      <c r="B281" s="3">
        <v>25.888888888888889</v>
      </c>
      <c r="C281" s="4">
        <v>42008.621527777781</v>
      </c>
      <c r="D281" s="2">
        <v>3</v>
      </c>
      <c r="E281" t="s">
        <v>1</v>
      </c>
      <c r="F281" s="5">
        <v>154.66471666666669</v>
      </c>
    </row>
    <row r="282" spans="1:6" x14ac:dyDescent="0.2">
      <c r="A282" s="2">
        <v>281</v>
      </c>
      <c r="B282" s="3">
        <v>83.691666666666663</v>
      </c>
      <c r="C282" s="4">
        <v>42008.626388888893</v>
      </c>
      <c r="D282" s="2">
        <v>2</v>
      </c>
      <c r="E282" t="s">
        <v>2</v>
      </c>
      <c r="F282" s="5">
        <v>12.522449999999999</v>
      </c>
    </row>
    <row r="283" spans="1:6" x14ac:dyDescent="0.2">
      <c r="A283" s="2">
        <v>282</v>
      </c>
      <c r="B283" s="3">
        <v>66.330555555555549</v>
      </c>
      <c r="C283" s="4">
        <v>42008.629861111112</v>
      </c>
      <c r="D283" s="2">
        <v>3</v>
      </c>
      <c r="E283" t="s">
        <v>1</v>
      </c>
      <c r="F283" s="5">
        <v>170.80695</v>
      </c>
    </row>
    <row r="284" spans="1:6" x14ac:dyDescent="0.2">
      <c r="A284" s="2">
        <v>283</v>
      </c>
      <c r="B284" s="3">
        <v>28.991666666666671</v>
      </c>
      <c r="C284" s="4">
        <v>42008.629861111112</v>
      </c>
      <c r="D284" s="2">
        <v>2</v>
      </c>
      <c r="E284" t="s">
        <v>1</v>
      </c>
      <c r="F284" s="5">
        <v>172.90899999999999</v>
      </c>
    </row>
    <row r="285" spans="1:6" x14ac:dyDescent="0.2">
      <c r="A285" s="2">
        <v>284</v>
      </c>
      <c r="B285" s="3">
        <v>75.405555555555551</v>
      </c>
      <c r="C285" s="4">
        <v>42008.634027777778</v>
      </c>
      <c r="D285" s="2">
        <v>3</v>
      </c>
      <c r="E285" t="s">
        <v>1</v>
      </c>
      <c r="F285" s="5">
        <v>167.11150000000001</v>
      </c>
    </row>
    <row r="286" spans="1:6" x14ac:dyDescent="0.2">
      <c r="A286" s="2">
        <v>285</v>
      </c>
      <c r="B286" s="3">
        <v>35.322222222222223</v>
      </c>
      <c r="C286" s="4">
        <v>42008.636111111111</v>
      </c>
      <c r="D286" s="2">
        <v>3</v>
      </c>
      <c r="E286" t="s">
        <v>1</v>
      </c>
      <c r="F286" s="5">
        <v>141.22961666666669</v>
      </c>
    </row>
    <row r="287" spans="1:6" x14ac:dyDescent="0.2">
      <c r="A287" s="2">
        <v>286</v>
      </c>
      <c r="B287" s="3">
        <v>98.186111111111117</v>
      </c>
      <c r="C287" s="4">
        <v>42008.640277777777</v>
      </c>
      <c r="D287" s="2">
        <v>2</v>
      </c>
      <c r="E287" t="s">
        <v>2</v>
      </c>
      <c r="F287" s="5">
        <v>61.853716666666656</v>
      </c>
    </row>
    <row r="288" spans="1:6" x14ac:dyDescent="0.2">
      <c r="A288" s="2">
        <v>287</v>
      </c>
      <c r="B288" s="3">
        <v>18.322222222222219</v>
      </c>
      <c r="C288" s="4">
        <v>42008.640972222223</v>
      </c>
      <c r="D288" s="2">
        <v>4</v>
      </c>
      <c r="E288" t="s">
        <v>1</v>
      </c>
      <c r="F288" s="5">
        <v>38.44</v>
      </c>
    </row>
    <row r="289" spans="1:6" x14ac:dyDescent="0.2">
      <c r="A289" s="2">
        <v>288</v>
      </c>
      <c r="B289" s="3">
        <v>61.388888888888893</v>
      </c>
      <c r="C289" s="4">
        <v>42008.645833333343</v>
      </c>
      <c r="D289" s="2">
        <v>2</v>
      </c>
      <c r="E289" t="s">
        <v>1</v>
      </c>
      <c r="F289" s="5">
        <v>161.89121666666671</v>
      </c>
    </row>
    <row r="290" spans="1:6" x14ac:dyDescent="0.2">
      <c r="A290" s="2">
        <v>289</v>
      </c>
      <c r="B290" s="3">
        <v>21.238888888888891</v>
      </c>
      <c r="C290" s="4">
        <v>42008.652083333327</v>
      </c>
      <c r="D290" s="2">
        <v>3</v>
      </c>
      <c r="E290" t="s">
        <v>1</v>
      </c>
      <c r="F290" s="5">
        <v>133.24955</v>
      </c>
    </row>
    <row r="291" spans="1:6" x14ac:dyDescent="0.2">
      <c r="A291" s="2">
        <v>290</v>
      </c>
      <c r="B291" s="3">
        <v>22.836111111111109</v>
      </c>
      <c r="C291" s="4">
        <v>42008.652777777781</v>
      </c>
      <c r="D291" s="2">
        <v>4</v>
      </c>
      <c r="E291" t="s">
        <v>1</v>
      </c>
      <c r="F291" s="5">
        <v>190.39716666666669</v>
      </c>
    </row>
    <row r="292" spans="1:6" x14ac:dyDescent="0.2">
      <c r="A292" s="2">
        <v>291</v>
      </c>
      <c r="B292" s="3">
        <v>61.780555555555559</v>
      </c>
      <c r="C292" s="4">
        <v>42008.655555555553</v>
      </c>
      <c r="D292" s="2">
        <v>2</v>
      </c>
      <c r="E292" t="s">
        <v>1</v>
      </c>
      <c r="F292" s="5">
        <v>141.85271666666671</v>
      </c>
    </row>
    <row r="293" spans="1:6" x14ac:dyDescent="0.2">
      <c r="A293" s="2">
        <v>292</v>
      </c>
      <c r="B293" s="3">
        <v>63.102777777777767</v>
      </c>
      <c r="C293" s="4">
        <v>42008.65625</v>
      </c>
      <c r="D293" s="2">
        <v>5</v>
      </c>
      <c r="E293" t="s">
        <v>1</v>
      </c>
      <c r="F293" s="5">
        <v>224.87333333333331</v>
      </c>
    </row>
    <row r="294" spans="1:6" x14ac:dyDescent="0.2">
      <c r="A294" s="2">
        <v>293</v>
      </c>
      <c r="B294" s="3">
        <v>26.347222222222221</v>
      </c>
      <c r="C294" s="4">
        <v>42008.659722222219</v>
      </c>
      <c r="D294" s="2">
        <v>3</v>
      </c>
      <c r="E294" t="s">
        <v>1</v>
      </c>
      <c r="F294" s="5">
        <v>178.72766666666669</v>
      </c>
    </row>
    <row r="295" spans="1:6" x14ac:dyDescent="0.2">
      <c r="A295" s="2">
        <v>294</v>
      </c>
      <c r="B295" s="3">
        <v>26.891666666666669</v>
      </c>
      <c r="C295" s="4">
        <v>42008.663888888892</v>
      </c>
      <c r="D295" s="2">
        <v>4</v>
      </c>
      <c r="E295" t="s">
        <v>1</v>
      </c>
      <c r="F295" s="5">
        <v>237.5867833333333</v>
      </c>
    </row>
    <row r="296" spans="1:6" x14ac:dyDescent="0.2">
      <c r="A296" s="2">
        <v>295</v>
      </c>
      <c r="B296" s="3">
        <v>50.174999999999997</v>
      </c>
      <c r="C296" s="4">
        <v>42008.667361111111</v>
      </c>
      <c r="D296" s="2">
        <v>2</v>
      </c>
      <c r="E296" t="s">
        <v>1</v>
      </c>
      <c r="F296" s="5">
        <v>171.0078833333333</v>
      </c>
    </row>
    <row r="297" spans="1:6" x14ac:dyDescent="0.2">
      <c r="A297" s="2">
        <v>296</v>
      </c>
      <c r="B297" s="3">
        <v>34.661111111111111</v>
      </c>
      <c r="C297" s="4">
        <v>42008.67083333333</v>
      </c>
      <c r="D297" s="2">
        <v>3</v>
      </c>
      <c r="E297" t="s">
        <v>1</v>
      </c>
      <c r="F297" s="5">
        <v>47.453949999999999</v>
      </c>
    </row>
    <row r="298" spans="1:6" x14ac:dyDescent="0.2">
      <c r="A298" s="2">
        <v>297</v>
      </c>
      <c r="B298" s="3">
        <v>99.708333333333329</v>
      </c>
      <c r="C298" s="4">
        <v>42008.674305555563</v>
      </c>
      <c r="D298" s="2">
        <v>5</v>
      </c>
      <c r="E298" t="s">
        <v>2</v>
      </c>
      <c r="F298" s="5">
        <v>132.99278333333331</v>
      </c>
    </row>
    <row r="299" spans="1:6" x14ac:dyDescent="0.2">
      <c r="A299" s="2">
        <v>298</v>
      </c>
      <c r="B299" s="3">
        <v>56.730555555555547</v>
      </c>
      <c r="C299" s="4">
        <v>42008.678472222222</v>
      </c>
      <c r="D299" s="2">
        <v>2</v>
      </c>
      <c r="E299" t="s">
        <v>1</v>
      </c>
      <c r="F299" s="5">
        <v>170.4902166666667</v>
      </c>
    </row>
    <row r="300" spans="1:6" x14ac:dyDescent="0.2">
      <c r="A300" s="2">
        <v>299</v>
      </c>
      <c r="B300" s="3">
        <v>94.924999999999997</v>
      </c>
      <c r="C300" s="4">
        <v>42008.681250000001</v>
      </c>
      <c r="D300" s="2">
        <v>3</v>
      </c>
      <c r="E300" t="s">
        <v>2</v>
      </c>
      <c r="F300" s="5">
        <v>3.1745000000000001</v>
      </c>
    </row>
    <row r="301" spans="1:6" x14ac:dyDescent="0.2">
      <c r="A301" s="2">
        <v>300</v>
      </c>
      <c r="B301" s="3">
        <v>27.836111111111109</v>
      </c>
      <c r="C301" s="4">
        <v>42008.681944444441</v>
      </c>
      <c r="D301" s="2">
        <v>3</v>
      </c>
      <c r="E301" t="s">
        <v>1</v>
      </c>
      <c r="F301" s="5">
        <v>160.04711666666671</v>
      </c>
    </row>
    <row r="302" spans="1:6" x14ac:dyDescent="0.2">
      <c r="A302" s="2">
        <v>301</v>
      </c>
      <c r="B302" s="3">
        <v>62.302777777777777</v>
      </c>
      <c r="C302" s="4">
        <v>42008.686111111107</v>
      </c>
      <c r="D302" s="2">
        <v>3</v>
      </c>
      <c r="E302" t="s">
        <v>2</v>
      </c>
      <c r="F302" s="5">
        <v>148.14133333333331</v>
      </c>
    </row>
    <row r="303" spans="1:6" x14ac:dyDescent="0.2">
      <c r="A303" s="2">
        <v>302</v>
      </c>
      <c r="B303" s="3">
        <v>27.597222222222221</v>
      </c>
      <c r="C303" s="4">
        <v>42008.688194444447</v>
      </c>
      <c r="D303" s="2">
        <v>4</v>
      </c>
      <c r="E303" t="s">
        <v>1</v>
      </c>
      <c r="F303" s="5">
        <v>73.697450000000003</v>
      </c>
    </row>
    <row r="304" spans="1:6" x14ac:dyDescent="0.2">
      <c r="A304" s="2">
        <v>303</v>
      </c>
      <c r="B304" s="3">
        <v>30.236111111111111</v>
      </c>
      <c r="C304" s="4">
        <v>42008.689583333333</v>
      </c>
      <c r="D304" s="2">
        <v>2</v>
      </c>
      <c r="E304" t="s">
        <v>1</v>
      </c>
      <c r="F304" s="5">
        <v>114.8751166666667</v>
      </c>
    </row>
    <row r="305" spans="1:6" x14ac:dyDescent="0.2">
      <c r="A305" s="2">
        <v>304</v>
      </c>
      <c r="B305" s="3">
        <v>41.333333333333343</v>
      </c>
      <c r="C305" s="4">
        <v>42008.692361111112</v>
      </c>
      <c r="D305" s="2">
        <v>3</v>
      </c>
      <c r="E305" t="s">
        <v>1</v>
      </c>
      <c r="F305" s="5">
        <v>90.307783333333333</v>
      </c>
    </row>
    <row r="306" spans="1:6" x14ac:dyDescent="0.2">
      <c r="A306" s="2">
        <v>305</v>
      </c>
      <c r="B306" s="3">
        <v>17.661111111111111</v>
      </c>
      <c r="C306" s="4">
        <v>42008.694444444453</v>
      </c>
      <c r="D306" s="2">
        <v>3</v>
      </c>
      <c r="E306" t="s">
        <v>1</v>
      </c>
      <c r="F306" s="5">
        <v>168.50178333333329</v>
      </c>
    </row>
    <row r="307" spans="1:6" x14ac:dyDescent="0.2">
      <c r="A307" s="2">
        <v>306</v>
      </c>
      <c r="B307" s="3">
        <v>23.394444444444449</v>
      </c>
      <c r="C307" s="4">
        <v>42008.696527777778</v>
      </c>
      <c r="D307" s="2">
        <v>5</v>
      </c>
      <c r="E307" t="s">
        <v>1</v>
      </c>
      <c r="F307" s="5">
        <v>207.62200000000001</v>
      </c>
    </row>
    <row r="308" spans="1:6" x14ac:dyDescent="0.2">
      <c r="A308" s="2">
        <v>307</v>
      </c>
      <c r="B308" s="3">
        <v>20.38055555555556</v>
      </c>
      <c r="C308" s="4">
        <v>42008.697222222218</v>
      </c>
      <c r="D308" s="2">
        <v>3</v>
      </c>
      <c r="E308" t="s">
        <v>1</v>
      </c>
      <c r="F308" s="5">
        <v>174.2911666666667</v>
      </c>
    </row>
    <row r="309" spans="1:6" x14ac:dyDescent="0.2">
      <c r="A309" s="2">
        <v>308</v>
      </c>
      <c r="B309" s="3">
        <v>41.56666666666667</v>
      </c>
      <c r="C309" s="4">
        <v>42008.700694444437</v>
      </c>
      <c r="D309" s="2">
        <v>2</v>
      </c>
      <c r="E309" t="s">
        <v>1</v>
      </c>
      <c r="F309" s="5">
        <v>90.081666666666663</v>
      </c>
    </row>
    <row r="310" spans="1:6" x14ac:dyDescent="0.2">
      <c r="A310" s="2">
        <v>309</v>
      </c>
      <c r="B310" s="3">
        <v>41.694444444444443</v>
      </c>
      <c r="C310" s="4">
        <v>42008.700694444437</v>
      </c>
      <c r="D310" s="2">
        <v>3</v>
      </c>
      <c r="E310" t="s">
        <v>2</v>
      </c>
      <c r="F310" s="5">
        <v>140.58721666666671</v>
      </c>
    </row>
    <row r="311" spans="1:6" x14ac:dyDescent="0.2">
      <c r="A311" s="2">
        <v>310</v>
      </c>
      <c r="B311" s="3">
        <v>59.158333333333331</v>
      </c>
      <c r="C311" s="4">
        <v>42008.703472222223</v>
      </c>
      <c r="D311" s="2">
        <v>2</v>
      </c>
      <c r="E311" t="s">
        <v>1</v>
      </c>
      <c r="F311" s="5">
        <v>215.95121666666671</v>
      </c>
    </row>
    <row r="312" spans="1:6" x14ac:dyDescent="0.2">
      <c r="A312" s="2">
        <v>311</v>
      </c>
      <c r="B312" s="3">
        <v>55.736111111111107</v>
      </c>
      <c r="C312" s="4">
        <v>42008.709027777782</v>
      </c>
      <c r="D312" s="2">
        <v>2</v>
      </c>
      <c r="E312" t="s">
        <v>1</v>
      </c>
      <c r="F312" s="5">
        <v>99.167116666666672</v>
      </c>
    </row>
    <row r="313" spans="1:6" x14ac:dyDescent="0.2">
      <c r="A313" s="2">
        <v>312</v>
      </c>
      <c r="B313" s="3">
        <v>63.469444444444441</v>
      </c>
      <c r="C313" s="4">
        <v>42008.713194444441</v>
      </c>
      <c r="D313" s="2">
        <v>3</v>
      </c>
      <c r="E313" t="s">
        <v>1</v>
      </c>
      <c r="F313" s="5">
        <v>195.738</v>
      </c>
    </row>
    <row r="314" spans="1:6" x14ac:dyDescent="0.2">
      <c r="A314" s="2">
        <v>313</v>
      </c>
      <c r="B314" s="3">
        <v>43.516666666666673</v>
      </c>
      <c r="C314" s="4">
        <v>42008.716666666667</v>
      </c>
      <c r="D314" s="2">
        <v>4</v>
      </c>
      <c r="E314" t="s">
        <v>1</v>
      </c>
      <c r="F314" s="5">
        <v>119.59405</v>
      </c>
    </row>
    <row r="315" spans="1:6" x14ac:dyDescent="0.2">
      <c r="A315" s="2">
        <v>314</v>
      </c>
      <c r="B315" s="3">
        <v>80.830555555555549</v>
      </c>
      <c r="C315" s="4">
        <v>42008.717361111107</v>
      </c>
      <c r="D315" s="2">
        <v>3</v>
      </c>
      <c r="E315" t="s">
        <v>1</v>
      </c>
      <c r="F315" s="5">
        <v>152.9676666666667</v>
      </c>
    </row>
    <row r="316" spans="1:6" x14ac:dyDescent="0.2">
      <c r="A316" s="2">
        <v>315</v>
      </c>
      <c r="B316" s="3">
        <v>92.99722222222222</v>
      </c>
      <c r="C316" s="4">
        <v>42008.722916666673</v>
      </c>
      <c r="D316" s="2">
        <v>3</v>
      </c>
      <c r="E316" t="s">
        <v>1</v>
      </c>
      <c r="F316" s="5">
        <v>61.991050000000001</v>
      </c>
    </row>
    <row r="317" spans="1:6" x14ac:dyDescent="0.2">
      <c r="A317" s="2">
        <v>316</v>
      </c>
      <c r="B317" s="3">
        <v>86.730555555555554</v>
      </c>
      <c r="C317" s="4">
        <v>42008.724999999999</v>
      </c>
      <c r="D317" s="2">
        <v>2</v>
      </c>
      <c r="E317" t="s">
        <v>2</v>
      </c>
      <c r="F317" s="5">
        <v>265.81116666666668</v>
      </c>
    </row>
    <row r="318" spans="1:6" x14ac:dyDescent="0.2">
      <c r="A318" s="2">
        <v>317</v>
      </c>
      <c r="B318" s="3">
        <v>40.524999999999999</v>
      </c>
      <c r="C318" s="4">
        <v>42008.727083333331</v>
      </c>
      <c r="D318" s="2">
        <v>2</v>
      </c>
      <c r="E318" t="s">
        <v>1</v>
      </c>
      <c r="F318" s="5">
        <v>28.071449999999999</v>
      </c>
    </row>
    <row r="319" spans="1:6" x14ac:dyDescent="0.2">
      <c r="A319" s="2">
        <v>318</v>
      </c>
      <c r="B319" s="3">
        <v>75.891666666666666</v>
      </c>
      <c r="C319" s="4">
        <v>42008.734722222223</v>
      </c>
      <c r="D319" s="2">
        <v>3</v>
      </c>
      <c r="E319" t="s">
        <v>1</v>
      </c>
      <c r="F319" s="5">
        <v>196.44995</v>
      </c>
    </row>
    <row r="320" spans="1:6" x14ac:dyDescent="0.2">
      <c r="A320" s="2">
        <v>319</v>
      </c>
      <c r="B320" s="3">
        <v>80.969444444444449</v>
      </c>
      <c r="C320" s="4">
        <v>42008.739583333343</v>
      </c>
      <c r="D320" s="2">
        <v>3</v>
      </c>
      <c r="E320" t="s">
        <v>2</v>
      </c>
      <c r="F320" s="5">
        <v>102.05355</v>
      </c>
    </row>
    <row r="321" spans="1:6" x14ac:dyDescent="0.2">
      <c r="A321" s="2">
        <v>320</v>
      </c>
      <c r="B321" s="3">
        <v>81.444444444444443</v>
      </c>
      <c r="C321" s="4">
        <v>42008.743750000001</v>
      </c>
      <c r="D321" s="2">
        <v>3</v>
      </c>
      <c r="E321" t="s">
        <v>2</v>
      </c>
      <c r="F321" s="5">
        <v>209.13178333333329</v>
      </c>
    </row>
    <row r="322" spans="1:6" x14ac:dyDescent="0.2">
      <c r="A322" s="2">
        <v>321</v>
      </c>
      <c r="B322" s="3">
        <v>60.005555555555553</v>
      </c>
      <c r="C322" s="4">
        <v>42008.749305555553</v>
      </c>
      <c r="D322" s="2">
        <v>2</v>
      </c>
      <c r="E322" t="s">
        <v>1</v>
      </c>
      <c r="F322" s="5">
        <v>142.8192166666667</v>
      </c>
    </row>
    <row r="323" spans="1:6" x14ac:dyDescent="0.2">
      <c r="A323" s="2">
        <v>322</v>
      </c>
      <c r="B323" s="3">
        <v>36.93333333333333</v>
      </c>
      <c r="C323" s="4">
        <v>42008.75277777778</v>
      </c>
      <c r="D323" s="2">
        <v>4</v>
      </c>
      <c r="E323" t="s">
        <v>1</v>
      </c>
      <c r="F323" s="5">
        <v>150.6818833333333</v>
      </c>
    </row>
    <row r="324" spans="1:6" x14ac:dyDescent="0.2">
      <c r="A324" s="2">
        <v>323</v>
      </c>
      <c r="B324" s="3">
        <v>43.2</v>
      </c>
      <c r="C324" s="4">
        <v>42008.753472222219</v>
      </c>
      <c r="D324" s="2">
        <v>2</v>
      </c>
      <c r="E324" t="s">
        <v>1</v>
      </c>
      <c r="F324" s="5">
        <v>145.63095000000001</v>
      </c>
    </row>
    <row r="325" spans="1:6" x14ac:dyDescent="0.2">
      <c r="A325" s="2">
        <v>324</v>
      </c>
      <c r="B325" s="3">
        <v>60.255555555555553</v>
      </c>
      <c r="C325" s="4">
        <v>42008.768055555563</v>
      </c>
      <c r="D325" s="2">
        <v>3</v>
      </c>
      <c r="E325" t="s">
        <v>1</v>
      </c>
      <c r="F325" s="5">
        <v>188.48361666666671</v>
      </c>
    </row>
    <row r="326" spans="1:6" x14ac:dyDescent="0.2">
      <c r="A326" s="2">
        <v>325</v>
      </c>
      <c r="B326" s="3">
        <v>21.783333333333331</v>
      </c>
      <c r="C326" s="4">
        <v>42008.774305555547</v>
      </c>
      <c r="D326" s="2">
        <v>3</v>
      </c>
      <c r="E326" t="s">
        <v>1</v>
      </c>
      <c r="F326" s="5">
        <v>138.64654999999999</v>
      </c>
    </row>
    <row r="327" spans="1:6" x14ac:dyDescent="0.2">
      <c r="A327" s="2">
        <v>326</v>
      </c>
      <c r="B327" s="3">
        <v>84.030555555555551</v>
      </c>
      <c r="C327" s="4">
        <v>42008.775694444441</v>
      </c>
      <c r="D327" s="2">
        <v>3</v>
      </c>
      <c r="E327" t="s">
        <v>2</v>
      </c>
      <c r="F327" s="5">
        <v>198.0778333333333</v>
      </c>
    </row>
    <row r="328" spans="1:6" x14ac:dyDescent="0.2">
      <c r="A328" s="2">
        <v>327</v>
      </c>
      <c r="B328" s="3">
        <v>88.605555555555554</v>
      </c>
      <c r="C328" s="4">
        <v>42008.779166666667</v>
      </c>
      <c r="D328" s="2">
        <v>3</v>
      </c>
      <c r="E328" t="s">
        <v>2</v>
      </c>
      <c r="F328" s="5">
        <v>320.08605</v>
      </c>
    </row>
    <row r="329" spans="1:6" x14ac:dyDescent="0.2">
      <c r="A329" s="2">
        <v>328</v>
      </c>
      <c r="B329" s="3">
        <v>52.863888888888887</v>
      </c>
      <c r="C329" s="4">
        <v>42008.780555555553</v>
      </c>
      <c r="D329" s="2">
        <v>2</v>
      </c>
      <c r="E329" t="s">
        <v>1</v>
      </c>
      <c r="F329" s="5">
        <v>217.86161666666669</v>
      </c>
    </row>
    <row r="330" spans="1:6" x14ac:dyDescent="0.2">
      <c r="A330" s="2">
        <v>329</v>
      </c>
      <c r="B330" s="3">
        <v>25.902777777777779</v>
      </c>
      <c r="C330" s="4">
        <v>42008.782638888893</v>
      </c>
      <c r="D330" s="2">
        <v>2</v>
      </c>
      <c r="E330" t="s">
        <v>2</v>
      </c>
      <c r="F330" s="5">
        <v>52.724550000000001</v>
      </c>
    </row>
    <row r="331" spans="1:6" x14ac:dyDescent="0.2">
      <c r="A331" s="2">
        <v>330</v>
      </c>
      <c r="B331" s="3">
        <v>44.430555555555557</v>
      </c>
      <c r="C331" s="4">
        <v>42008.784722222219</v>
      </c>
      <c r="D331" s="2">
        <v>3</v>
      </c>
      <c r="E331" t="s">
        <v>1</v>
      </c>
      <c r="F331" s="5">
        <v>139.3186666666667</v>
      </c>
    </row>
    <row r="332" spans="1:6" x14ac:dyDescent="0.2">
      <c r="A332" s="2">
        <v>331</v>
      </c>
      <c r="B332" s="3">
        <v>61.986111111111107</v>
      </c>
      <c r="C332" s="4">
        <v>42008.786111111112</v>
      </c>
      <c r="D332" s="2">
        <v>3</v>
      </c>
      <c r="E332" t="s">
        <v>2</v>
      </c>
      <c r="F332" s="5">
        <v>324.03716666666668</v>
      </c>
    </row>
    <row r="333" spans="1:6" x14ac:dyDescent="0.2">
      <c r="A333" s="2">
        <v>332</v>
      </c>
      <c r="B333" s="3">
        <v>42.038888888888891</v>
      </c>
      <c r="C333" s="4">
        <v>42008.791666666657</v>
      </c>
      <c r="D333" s="2">
        <v>3</v>
      </c>
      <c r="E333" t="s">
        <v>2</v>
      </c>
      <c r="F333" s="5">
        <v>322.01511666666659</v>
      </c>
    </row>
    <row r="334" spans="1:6" x14ac:dyDescent="0.2">
      <c r="A334" s="2">
        <v>333</v>
      </c>
      <c r="B334" s="3">
        <v>30.636111111111109</v>
      </c>
      <c r="C334" s="4">
        <v>42008.79583333333</v>
      </c>
      <c r="D334" s="2">
        <v>3</v>
      </c>
      <c r="E334" t="s">
        <v>1</v>
      </c>
      <c r="F334" s="5">
        <v>135.4528333333333</v>
      </c>
    </row>
    <row r="335" spans="1:6" x14ac:dyDescent="0.2">
      <c r="A335" s="2">
        <v>334</v>
      </c>
      <c r="B335" s="3">
        <v>59.038888888888891</v>
      </c>
      <c r="C335" s="4">
        <v>42008.799305555563</v>
      </c>
      <c r="D335" s="2">
        <v>2</v>
      </c>
      <c r="E335" t="s">
        <v>2</v>
      </c>
      <c r="F335" s="5">
        <v>226.00828333333331</v>
      </c>
    </row>
    <row r="336" spans="1:6" x14ac:dyDescent="0.2">
      <c r="A336" s="2">
        <v>335</v>
      </c>
      <c r="B336" s="3">
        <v>46.605555555555547</v>
      </c>
      <c r="C336" s="4">
        <v>42008.803472222222</v>
      </c>
      <c r="D336" s="2">
        <v>1</v>
      </c>
      <c r="E336" t="s">
        <v>1</v>
      </c>
      <c r="F336" s="5">
        <v>10.324616666666669</v>
      </c>
    </row>
    <row r="337" spans="1:6" x14ac:dyDescent="0.2">
      <c r="A337" s="2">
        <v>336</v>
      </c>
      <c r="B337" s="3">
        <v>59.969444444444441</v>
      </c>
      <c r="C337" s="4">
        <v>42008.804166666669</v>
      </c>
      <c r="D337" s="2">
        <v>2</v>
      </c>
      <c r="E337" t="s">
        <v>1</v>
      </c>
      <c r="F337" s="5">
        <v>144.11783333333329</v>
      </c>
    </row>
    <row r="338" spans="1:6" x14ac:dyDescent="0.2">
      <c r="A338" s="2">
        <v>337</v>
      </c>
      <c r="B338" s="3">
        <v>21.905555555555559</v>
      </c>
      <c r="C338" s="4">
        <v>42008.809027777781</v>
      </c>
      <c r="D338" s="2">
        <v>3</v>
      </c>
      <c r="E338" t="s">
        <v>1</v>
      </c>
      <c r="F338" s="5">
        <v>169.2656666666667</v>
      </c>
    </row>
    <row r="339" spans="1:6" x14ac:dyDescent="0.2">
      <c r="A339" s="2">
        <v>338</v>
      </c>
      <c r="B339" s="3">
        <v>43.225000000000001</v>
      </c>
      <c r="C339" s="4">
        <v>42008.8125</v>
      </c>
      <c r="D339" s="2">
        <v>2</v>
      </c>
      <c r="E339" t="s">
        <v>1</v>
      </c>
      <c r="F339" s="5">
        <v>188.3001166666667</v>
      </c>
    </row>
    <row r="340" spans="1:6" x14ac:dyDescent="0.2">
      <c r="A340" s="2">
        <v>339</v>
      </c>
      <c r="B340" s="3">
        <v>50.43333333333333</v>
      </c>
      <c r="C340" s="4">
        <v>42008.838194444441</v>
      </c>
      <c r="D340" s="2">
        <v>3</v>
      </c>
      <c r="E340" t="s">
        <v>1</v>
      </c>
      <c r="F340" s="5">
        <v>161.43311666666671</v>
      </c>
    </row>
    <row r="341" spans="1:6" x14ac:dyDescent="0.2">
      <c r="A341" s="2">
        <v>340</v>
      </c>
      <c r="B341" s="3">
        <v>49.016666666666673</v>
      </c>
      <c r="C341" s="4">
        <v>42008.854861111111</v>
      </c>
      <c r="D341" s="2">
        <v>3</v>
      </c>
      <c r="E341" t="s">
        <v>1</v>
      </c>
      <c r="F341" s="5">
        <v>127.4307166666667</v>
      </c>
    </row>
    <row r="342" spans="1:6" x14ac:dyDescent="0.2">
      <c r="A342" s="2">
        <v>341</v>
      </c>
      <c r="B342" s="3">
        <v>63.602777777777767</v>
      </c>
      <c r="C342" s="4">
        <v>42008.857638888891</v>
      </c>
      <c r="D342" s="2">
        <v>3</v>
      </c>
      <c r="E342" t="s">
        <v>1</v>
      </c>
      <c r="F342" s="5">
        <v>134.09361666666669</v>
      </c>
    </row>
    <row r="343" spans="1:6" x14ac:dyDescent="0.2">
      <c r="A343" s="2">
        <v>342</v>
      </c>
      <c r="B343" s="3">
        <v>59.913888888888891</v>
      </c>
      <c r="C343" s="4">
        <v>42008.883333333331</v>
      </c>
      <c r="D343" s="2">
        <v>3</v>
      </c>
      <c r="E343" t="s">
        <v>1</v>
      </c>
      <c r="F343" s="5">
        <v>69.205666666666673</v>
      </c>
    </row>
    <row r="344" spans="1:6" x14ac:dyDescent="0.2">
      <c r="A344" s="2">
        <v>343</v>
      </c>
      <c r="B344" s="3">
        <v>94.913888888888891</v>
      </c>
      <c r="C344" s="4">
        <v>42008.886805555558</v>
      </c>
      <c r="D344" s="2">
        <v>3</v>
      </c>
      <c r="E344" t="s">
        <v>1</v>
      </c>
      <c r="F344" s="5">
        <v>191.9941666666667</v>
      </c>
    </row>
    <row r="345" spans="1:6" x14ac:dyDescent="0.2">
      <c r="A345" s="2">
        <v>344</v>
      </c>
      <c r="B345" s="3">
        <v>21.93611111111111</v>
      </c>
      <c r="C345" s="4">
        <v>42008.890277777777</v>
      </c>
      <c r="D345" s="2">
        <v>2</v>
      </c>
      <c r="E345" t="s">
        <v>1</v>
      </c>
      <c r="F345" s="5">
        <v>188.71455</v>
      </c>
    </row>
    <row r="346" spans="1:6" x14ac:dyDescent="0.2">
      <c r="A346" s="2">
        <v>345</v>
      </c>
      <c r="B346" s="3">
        <v>39.069444444444443</v>
      </c>
      <c r="C346" s="4">
        <v>42008.893055555563</v>
      </c>
      <c r="D346" s="2">
        <v>2</v>
      </c>
      <c r="E346" t="s">
        <v>2</v>
      </c>
      <c r="F346" s="5">
        <v>56.88988333333333</v>
      </c>
    </row>
    <row r="347" spans="1:6" x14ac:dyDescent="0.2">
      <c r="A347" s="2">
        <v>346</v>
      </c>
      <c r="B347" s="3">
        <v>84.363888888888894</v>
      </c>
      <c r="C347" s="4">
        <v>42008.895138888889</v>
      </c>
      <c r="D347" s="2">
        <v>4</v>
      </c>
      <c r="E347" t="s">
        <v>1</v>
      </c>
      <c r="F347" s="5">
        <v>201.53183333333331</v>
      </c>
    </row>
    <row r="348" spans="1:6" x14ac:dyDescent="0.2">
      <c r="A348" s="2">
        <v>347</v>
      </c>
      <c r="B348" s="3">
        <v>27.694444444444439</v>
      </c>
      <c r="C348" s="4">
        <v>42008.898611111108</v>
      </c>
      <c r="D348" s="2">
        <v>4</v>
      </c>
      <c r="E348" t="s">
        <v>1</v>
      </c>
      <c r="F348" s="5">
        <v>106.9321666666667</v>
      </c>
    </row>
    <row r="349" spans="1:6" x14ac:dyDescent="0.2">
      <c r="A349" s="2">
        <v>348</v>
      </c>
      <c r="B349" s="3">
        <v>24.758333333333329</v>
      </c>
      <c r="C349" s="4">
        <v>42008.901388888888</v>
      </c>
      <c r="D349" s="2">
        <v>3</v>
      </c>
      <c r="E349" t="s">
        <v>1</v>
      </c>
      <c r="F349" s="5">
        <v>167.8981666666667</v>
      </c>
    </row>
    <row r="350" spans="1:6" x14ac:dyDescent="0.2">
      <c r="A350" s="2">
        <v>349</v>
      </c>
      <c r="B350" s="3">
        <v>50.9</v>
      </c>
      <c r="C350" s="4">
        <v>42008.902777777781</v>
      </c>
      <c r="D350" s="2">
        <v>3</v>
      </c>
      <c r="E350" t="s">
        <v>2</v>
      </c>
      <c r="F350" s="5">
        <v>215.51978333333329</v>
      </c>
    </row>
    <row r="351" spans="1:6" x14ac:dyDescent="0.2">
      <c r="A351" s="2">
        <v>350</v>
      </c>
      <c r="B351" s="3">
        <v>52.49722222222222</v>
      </c>
      <c r="C351" s="4">
        <v>42008.907638888893</v>
      </c>
      <c r="D351" s="2">
        <v>2</v>
      </c>
      <c r="E351" t="s">
        <v>1</v>
      </c>
      <c r="F351" s="5">
        <v>80.575950000000006</v>
      </c>
    </row>
    <row r="352" spans="1:6" x14ac:dyDescent="0.2">
      <c r="A352" s="2">
        <v>351</v>
      </c>
      <c r="B352" s="3">
        <v>62.980555555555547</v>
      </c>
      <c r="C352" s="4">
        <v>42008.919444444437</v>
      </c>
      <c r="D352" s="2">
        <v>2</v>
      </c>
      <c r="E352" t="s">
        <v>2</v>
      </c>
      <c r="F352" s="5">
        <v>64.930666666666667</v>
      </c>
    </row>
    <row r="353" spans="1:6" x14ac:dyDescent="0.2">
      <c r="A353" s="2">
        <v>352</v>
      </c>
      <c r="B353" s="3">
        <v>51.591666666666669</v>
      </c>
      <c r="C353" s="4">
        <v>42008.920138888891</v>
      </c>
      <c r="D353" s="2">
        <v>2</v>
      </c>
      <c r="E353" t="s">
        <v>1</v>
      </c>
      <c r="F353" s="5">
        <v>230.3295</v>
      </c>
    </row>
    <row r="354" spans="1:6" x14ac:dyDescent="0.2">
      <c r="A354" s="2">
        <v>353</v>
      </c>
      <c r="B354" s="3">
        <v>27.083333333333329</v>
      </c>
      <c r="C354" s="4">
        <v>42008.925694444442</v>
      </c>
      <c r="D354" s="2">
        <v>3</v>
      </c>
      <c r="E354" t="s">
        <v>1</v>
      </c>
      <c r="F354" s="5">
        <v>160.85755</v>
      </c>
    </row>
    <row r="355" spans="1:6" x14ac:dyDescent="0.2">
      <c r="A355" s="2">
        <v>354</v>
      </c>
      <c r="B355" s="3">
        <v>53.305555555555557</v>
      </c>
      <c r="C355" s="4">
        <v>42008.927777777782</v>
      </c>
      <c r="D355" s="2">
        <v>3</v>
      </c>
      <c r="E355" t="s">
        <v>1</v>
      </c>
      <c r="F355" s="5">
        <v>182.96955</v>
      </c>
    </row>
    <row r="356" spans="1:6" x14ac:dyDescent="0.2">
      <c r="A356" s="2">
        <v>355</v>
      </c>
      <c r="B356" s="3">
        <v>63.488888888888887</v>
      </c>
      <c r="C356" s="4">
        <v>42008.938888888893</v>
      </c>
      <c r="D356" s="2">
        <v>4</v>
      </c>
      <c r="E356" t="s">
        <v>1</v>
      </c>
      <c r="F356" s="5">
        <v>174.76471666666669</v>
      </c>
    </row>
    <row r="357" spans="1:6" x14ac:dyDescent="0.2">
      <c r="A357" s="2">
        <v>356</v>
      </c>
      <c r="B357" s="3">
        <v>31.05833333333333</v>
      </c>
      <c r="C357" s="4">
        <v>42008.959027777782</v>
      </c>
      <c r="D357" s="2">
        <v>3</v>
      </c>
      <c r="E357" t="s">
        <v>2</v>
      </c>
      <c r="F357" s="5">
        <v>264.54566666666659</v>
      </c>
    </row>
    <row r="358" spans="1:6" x14ac:dyDescent="0.2">
      <c r="A358" s="2">
        <v>357</v>
      </c>
      <c r="B358" s="3">
        <v>58.866666666666667</v>
      </c>
      <c r="C358" s="4">
        <v>42008.959722222222</v>
      </c>
      <c r="D358" s="2">
        <v>3</v>
      </c>
      <c r="E358" t="s">
        <v>1</v>
      </c>
      <c r="F358" s="5">
        <v>163.73378333333329</v>
      </c>
    </row>
    <row r="359" spans="1:6" x14ac:dyDescent="0.2">
      <c r="A359" s="2">
        <v>358</v>
      </c>
      <c r="B359" s="3">
        <v>65.061111111111117</v>
      </c>
      <c r="C359" s="4">
        <v>42008.962500000001</v>
      </c>
      <c r="D359" s="2">
        <v>3</v>
      </c>
      <c r="E359" t="s">
        <v>1</v>
      </c>
      <c r="F359" s="5">
        <v>28.19338333333333</v>
      </c>
    </row>
    <row r="360" spans="1:6" x14ac:dyDescent="0.2">
      <c r="A360" s="2">
        <v>359</v>
      </c>
      <c r="B360" s="3">
        <v>24.091666666666669</v>
      </c>
      <c r="C360" s="4">
        <v>42008.965277777781</v>
      </c>
      <c r="D360" s="2">
        <v>4</v>
      </c>
      <c r="E360" t="s">
        <v>1</v>
      </c>
      <c r="F360" s="5">
        <v>188.58366666666669</v>
      </c>
    </row>
    <row r="361" spans="1:6" x14ac:dyDescent="0.2">
      <c r="A361" s="2">
        <v>360</v>
      </c>
      <c r="B361" s="3">
        <v>19.905555555555559</v>
      </c>
      <c r="C361" s="4">
        <v>42008.993055555547</v>
      </c>
      <c r="D361" s="2">
        <v>2</v>
      </c>
      <c r="E361" t="s">
        <v>1</v>
      </c>
      <c r="F361" s="5">
        <v>240.4971166666667</v>
      </c>
    </row>
    <row r="362" spans="1:6" x14ac:dyDescent="0.2">
      <c r="A362" s="2">
        <v>361</v>
      </c>
      <c r="B362" s="3">
        <v>47.708333333333343</v>
      </c>
      <c r="C362" s="4">
        <v>42008.993750000001</v>
      </c>
      <c r="D362" s="2">
        <v>1</v>
      </c>
      <c r="E362" t="s">
        <v>2</v>
      </c>
      <c r="F362" s="5">
        <v>9.0119500000000006</v>
      </c>
    </row>
    <row r="363" spans="1:6" x14ac:dyDescent="0.2">
      <c r="A363" s="2">
        <v>362</v>
      </c>
      <c r="B363" s="3">
        <v>40.391666666666673</v>
      </c>
      <c r="C363" s="4">
        <v>42009.018055555563</v>
      </c>
      <c r="D363" s="2">
        <v>2</v>
      </c>
      <c r="E363" t="s">
        <v>1</v>
      </c>
      <c r="F363" s="5">
        <v>124.58150000000001</v>
      </c>
    </row>
    <row r="364" spans="1:6" x14ac:dyDescent="0.2">
      <c r="A364" s="2">
        <v>363</v>
      </c>
      <c r="B364" s="3">
        <v>38.322222222222223</v>
      </c>
      <c r="C364" s="4">
        <v>42009.022222222222</v>
      </c>
      <c r="D364" s="2">
        <v>3</v>
      </c>
      <c r="E364" t="s">
        <v>1</v>
      </c>
      <c r="F364" s="5">
        <v>223.25183333333331</v>
      </c>
    </row>
    <row r="365" spans="1:6" x14ac:dyDescent="0.2">
      <c r="A365" s="2">
        <v>364</v>
      </c>
      <c r="B365" s="3">
        <v>92.408333333333331</v>
      </c>
      <c r="C365" s="4">
        <v>42009.026388888888</v>
      </c>
      <c r="D365" s="2">
        <v>2</v>
      </c>
      <c r="E365" t="s">
        <v>2</v>
      </c>
      <c r="F365" s="5">
        <v>97.441283333333331</v>
      </c>
    </row>
    <row r="366" spans="1:6" x14ac:dyDescent="0.2">
      <c r="A366" s="2">
        <v>365</v>
      </c>
      <c r="B366" s="3">
        <v>23.886111111111109</v>
      </c>
      <c r="C366" s="4">
        <v>42009.034722222219</v>
      </c>
      <c r="D366" s="2">
        <v>3</v>
      </c>
      <c r="E366" t="s">
        <v>1</v>
      </c>
      <c r="F366" s="5">
        <v>205.47444999999999</v>
      </c>
    </row>
    <row r="367" spans="1:6" x14ac:dyDescent="0.2">
      <c r="A367" s="2">
        <v>366</v>
      </c>
      <c r="B367" s="3">
        <v>81.683333333333337</v>
      </c>
      <c r="C367" s="4">
        <v>42009.04583333333</v>
      </c>
      <c r="D367" s="2">
        <v>2</v>
      </c>
      <c r="E367" t="s">
        <v>2</v>
      </c>
      <c r="F367" s="5">
        <v>134.16166666666669</v>
      </c>
    </row>
    <row r="368" spans="1:6" x14ac:dyDescent="0.2">
      <c r="A368" s="2">
        <v>367</v>
      </c>
      <c r="B368" s="3">
        <v>79.180555555555557</v>
      </c>
      <c r="C368" s="4">
        <v>42009.055555555547</v>
      </c>
      <c r="D368" s="2">
        <v>2</v>
      </c>
      <c r="E368" t="s">
        <v>2</v>
      </c>
      <c r="F368" s="5">
        <v>19.72283333333333</v>
      </c>
    </row>
    <row r="369" spans="1:6" x14ac:dyDescent="0.2">
      <c r="A369" s="2">
        <v>368</v>
      </c>
      <c r="B369" s="3">
        <v>60.194444444444443</v>
      </c>
      <c r="C369" s="4">
        <v>42009.05972222222</v>
      </c>
      <c r="D369" s="2">
        <v>2</v>
      </c>
      <c r="E369" t="s">
        <v>2</v>
      </c>
      <c r="F369" s="5">
        <v>112.45744999999999</v>
      </c>
    </row>
    <row r="370" spans="1:6" x14ac:dyDescent="0.2">
      <c r="A370" s="2">
        <v>369</v>
      </c>
      <c r="B370" s="3">
        <v>35.830555555555563</v>
      </c>
      <c r="C370" s="4">
        <v>42009.063888888893</v>
      </c>
      <c r="D370" s="2">
        <v>3</v>
      </c>
      <c r="E370" t="s">
        <v>1</v>
      </c>
      <c r="F370" s="5">
        <v>190.87683333333331</v>
      </c>
    </row>
    <row r="371" spans="1:6" x14ac:dyDescent="0.2">
      <c r="A371" s="2">
        <v>370</v>
      </c>
      <c r="B371" s="3">
        <v>40.680555555555557</v>
      </c>
      <c r="C371" s="4">
        <v>42009.072916666657</v>
      </c>
      <c r="D371" s="2">
        <v>3</v>
      </c>
      <c r="E371" t="s">
        <v>1</v>
      </c>
      <c r="F371" s="5">
        <v>209.15738333333331</v>
      </c>
    </row>
    <row r="372" spans="1:6" x14ac:dyDescent="0.2">
      <c r="A372" s="2">
        <v>371</v>
      </c>
      <c r="B372" s="3">
        <v>48.25277777777778</v>
      </c>
      <c r="C372" s="4">
        <v>42009.103472222218</v>
      </c>
      <c r="D372" s="2">
        <v>2</v>
      </c>
      <c r="E372" t="s">
        <v>1</v>
      </c>
      <c r="F372" s="5">
        <v>262.47383333333329</v>
      </c>
    </row>
    <row r="373" spans="1:6" x14ac:dyDescent="0.2">
      <c r="A373" s="2">
        <v>372</v>
      </c>
      <c r="B373" s="3">
        <v>49.969444444444441</v>
      </c>
      <c r="C373" s="4">
        <v>42009.116666666669</v>
      </c>
      <c r="D373" s="2">
        <v>2</v>
      </c>
      <c r="E373" t="s">
        <v>1</v>
      </c>
      <c r="F373" s="5">
        <v>86.640883333333335</v>
      </c>
    </row>
    <row r="374" spans="1:6" x14ac:dyDescent="0.2">
      <c r="A374" s="2">
        <v>373</v>
      </c>
      <c r="B374" s="3">
        <v>20.038888888888891</v>
      </c>
      <c r="C374" s="4">
        <v>42009.131249999999</v>
      </c>
      <c r="D374" s="2">
        <v>2</v>
      </c>
      <c r="E374" t="s">
        <v>1</v>
      </c>
      <c r="F374" s="5">
        <v>84.214449999999999</v>
      </c>
    </row>
    <row r="375" spans="1:6" x14ac:dyDescent="0.2">
      <c r="A375" s="2">
        <v>374</v>
      </c>
      <c r="B375" s="3">
        <v>36.580555555555563</v>
      </c>
      <c r="C375" s="4">
        <v>42009.13958333333</v>
      </c>
      <c r="D375" s="2">
        <v>4</v>
      </c>
      <c r="E375" t="s">
        <v>1</v>
      </c>
      <c r="F375" s="5">
        <v>75.275166666666664</v>
      </c>
    </row>
    <row r="376" spans="1:6" x14ac:dyDescent="0.2">
      <c r="A376" s="2">
        <v>375</v>
      </c>
      <c r="B376" s="3">
        <v>73.941666666666663</v>
      </c>
      <c r="C376" s="4">
        <v>42009.142361111109</v>
      </c>
      <c r="D376" s="2">
        <v>2</v>
      </c>
      <c r="E376" t="s">
        <v>1</v>
      </c>
      <c r="F376" s="5">
        <v>245.61949999999999</v>
      </c>
    </row>
    <row r="377" spans="1:6" x14ac:dyDescent="0.2">
      <c r="A377" s="2">
        <v>376</v>
      </c>
      <c r="B377" s="3">
        <v>76.49166666666666</v>
      </c>
      <c r="C377" s="4">
        <v>42009.146527777782</v>
      </c>
      <c r="D377" s="2">
        <v>2</v>
      </c>
      <c r="E377" t="s">
        <v>1</v>
      </c>
      <c r="F377" s="5">
        <v>111.10328333333329</v>
      </c>
    </row>
    <row r="378" spans="1:6" x14ac:dyDescent="0.2">
      <c r="A378" s="2">
        <v>377</v>
      </c>
      <c r="B378" s="3">
        <v>44.238888888888887</v>
      </c>
      <c r="C378" s="4">
        <v>42009.150694444441</v>
      </c>
      <c r="D378" s="2">
        <v>3</v>
      </c>
      <c r="E378" t="s">
        <v>1</v>
      </c>
      <c r="F378" s="5">
        <v>242.33438333333331</v>
      </c>
    </row>
    <row r="379" spans="1:6" x14ac:dyDescent="0.2">
      <c r="A379" s="2">
        <v>378</v>
      </c>
      <c r="B379" s="3">
        <v>20.019444444444449</v>
      </c>
      <c r="C379" s="4">
        <v>42009.168749999997</v>
      </c>
      <c r="D379" s="2">
        <v>1</v>
      </c>
      <c r="E379" t="s">
        <v>1</v>
      </c>
      <c r="F379" s="5">
        <v>9.3245000000000005</v>
      </c>
    </row>
    <row r="380" spans="1:6" x14ac:dyDescent="0.2">
      <c r="A380" s="2">
        <v>379</v>
      </c>
      <c r="B380" s="3">
        <v>63.68333333333333</v>
      </c>
      <c r="C380" s="4">
        <v>42009.225694444453</v>
      </c>
      <c r="D380" s="2">
        <v>1</v>
      </c>
      <c r="E380" t="s">
        <v>2</v>
      </c>
      <c r="F380" s="5">
        <v>24.79045</v>
      </c>
    </row>
    <row r="381" spans="1:6" x14ac:dyDescent="0.2">
      <c r="A381" s="2">
        <v>380</v>
      </c>
      <c r="B381" s="3">
        <v>22.155555555555559</v>
      </c>
      <c r="C381" s="4">
        <v>42009.231944444437</v>
      </c>
      <c r="D381" s="2">
        <v>4</v>
      </c>
      <c r="E381" t="s">
        <v>1</v>
      </c>
      <c r="F381" s="5">
        <v>22.854616666666669</v>
      </c>
    </row>
    <row r="382" spans="1:6" x14ac:dyDescent="0.2">
      <c r="A382" s="2">
        <v>381</v>
      </c>
      <c r="B382" s="3">
        <v>22.336111111111109</v>
      </c>
      <c r="C382" s="4">
        <v>42009.23541666667</v>
      </c>
      <c r="D382" s="2">
        <v>2</v>
      </c>
      <c r="E382" t="s">
        <v>1</v>
      </c>
      <c r="F382" s="5">
        <v>38.111833333333337</v>
      </c>
    </row>
    <row r="383" spans="1:6" x14ac:dyDescent="0.2">
      <c r="A383" s="2">
        <v>382</v>
      </c>
      <c r="B383" s="3">
        <v>23.233333333333331</v>
      </c>
      <c r="C383" s="4">
        <v>42009.240277777782</v>
      </c>
      <c r="D383" s="2">
        <v>2</v>
      </c>
      <c r="E383" t="s">
        <v>2</v>
      </c>
      <c r="F383" s="5">
        <v>94.049616666666665</v>
      </c>
    </row>
    <row r="384" spans="1:6" x14ac:dyDescent="0.2">
      <c r="A384" s="2">
        <v>383</v>
      </c>
      <c r="B384" s="3">
        <v>76.802777777777777</v>
      </c>
      <c r="C384" s="4">
        <v>42009.244444444441</v>
      </c>
      <c r="D384" s="2">
        <v>2</v>
      </c>
      <c r="E384" t="s">
        <v>2</v>
      </c>
      <c r="F384" s="5">
        <v>223.14071666666669</v>
      </c>
    </row>
    <row r="385" spans="1:6" x14ac:dyDescent="0.2">
      <c r="A385" s="2">
        <v>384</v>
      </c>
      <c r="B385" s="3">
        <v>71.827777777777783</v>
      </c>
      <c r="C385" s="4">
        <v>42009.246527777781</v>
      </c>
      <c r="D385" s="2">
        <v>3</v>
      </c>
      <c r="E385" t="s">
        <v>1</v>
      </c>
      <c r="F385" s="5">
        <v>109.8572833333333</v>
      </c>
    </row>
    <row r="386" spans="1:6" x14ac:dyDescent="0.2">
      <c r="A386" s="2">
        <v>385</v>
      </c>
      <c r="B386" s="3">
        <v>44.411111111111111</v>
      </c>
      <c r="C386" s="4">
        <v>42009.249305555553</v>
      </c>
      <c r="D386" s="2">
        <v>1</v>
      </c>
      <c r="E386" t="s">
        <v>2</v>
      </c>
      <c r="F386" s="5">
        <v>47.23878333333333</v>
      </c>
    </row>
    <row r="387" spans="1:6" x14ac:dyDescent="0.2">
      <c r="A387" s="2">
        <v>386</v>
      </c>
      <c r="B387" s="3">
        <v>86.4</v>
      </c>
      <c r="C387" s="4">
        <v>42009.254166666673</v>
      </c>
      <c r="D387" s="2">
        <v>2</v>
      </c>
      <c r="E387" t="s">
        <v>2</v>
      </c>
      <c r="F387" s="5">
        <v>147.59678333333329</v>
      </c>
    </row>
    <row r="388" spans="1:6" x14ac:dyDescent="0.2">
      <c r="A388" s="2">
        <v>387</v>
      </c>
      <c r="B388" s="3">
        <v>71.163888888888891</v>
      </c>
      <c r="C388" s="4">
        <v>42009.260416666657</v>
      </c>
      <c r="D388" s="2">
        <v>1</v>
      </c>
      <c r="E388" t="s">
        <v>2</v>
      </c>
      <c r="F388" s="5">
        <v>15.866949999999999</v>
      </c>
    </row>
    <row r="389" spans="1:6" x14ac:dyDescent="0.2">
      <c r="A389" s="2">
        <v>388</v>
      </c>
      <c r="B389" s="3">
        <v>25.783333333333331</v>
      </c>
      <c r="C389" s="4">
        <v>42009.261805555558</v>
      </c>
      <c r="D389" s="2">
        <v>2</v>
      </c>
      <c r="E389" t="s">
        <v>1</v>
      </c>
      <c r="F389" s="5">
        <v>93.882883333333339</v>
      </c>
    </row>
    <row r="390" spans="1:6" x14ac:dyDescent="0.2">
      <c r="A390" s="2">
        <v>389</v>
      </c>
      <c r="B390" s="3">
        <v>40.18611111111111</v>
      </c>
      <c r="C390" s="4">
        <v>42009.286111111112</v>
      </c>
      <c r="D390" s="2">
        <v>2</v>
      </c>
      <c r="E390" t="s">
        <v>1</v>
      </c>
      <c r="F390" s="5">
        <v>114.5496666666667</v>
      </c>
    </row>
    <row r="391" spans="1:6" x14ac:dyDescent="0.2">
      <c r="A391" s="2">
        <v>390</v>
      </c>
      <c r="B391" s="3">
        <v>23.283333333333331</v>
      </c>
      <c r="C391" s="4">
        <v>42009.301388888889</v>
      </c>
      <c r="D391" s="2">
        <v>2</v>
      </c>
      <c r="E391" t="s">
        <v>2</v>
      </c>
      <c r="F391" s="5">
        <v>20.488499999999998</v>
      </c>
    </row>
    <row r="392" spans="1:6" x14ac:dyDescent="0.2">
      <c r="A392" s="2">
        <v>391</v>
      </c>
      <c r="B392" s="3">
        <v>34.369444444444447</v>
      </c>
      <c r="C392" s="4">
        <v>42009.32916666667</v>
      </c>
      <c r="D392" s="2">
        <v>2</v>
      </c>
      <c r="E392" t="s">
        <v>1</v>
      </c>
      <c r="F392" s="5">
        <v>22.069500000000001</v>
      </c>
    </row>
    <row r="393" spans="1:6" x14ac:dyDescent="0.2">
      <c r="A393" s="2">
        <v>392</v>
      </c>
      <c r="B393" s="3">
        <v>94.988888888888894</v>
      </c>
      <c r="C393" s="4">
        <v>42009.335416666669</v>
      </c>
      <c r="D393" s="2">
        <v>2</v>
      </c>
      <c r="E393" t="s">
        <v>1</v>
      </c>
      <c r="F393" s="5">
        <v>105.23361666666671</v>
      </c>
    </row>
    <row r="394" spans="1:6" x14ac:dyDescent="0.2">
      <c r="A394" s="2">
        <v>393</v>
      </c>
      <c r="B394" s="3">
        <v>79.13333333333334</v>
      </c>
      <c r="C394" s="4">
        <v>42009.347222222219</v>
      </c>
      <c r="D394" s="2">
        <v>2</v>
      </c>
      <c r="E394" t="s">
        <v>2</v>
      </c>
      <c r="F394" s="5">
        <v>3.3088333333333328</v>
      </c>
    </row>
    <row r="395" spans="1:6" x14ac:dyDescent="0.2">
      <c r="A395" s="2">
        <v>394</v>
      </c>
      <c r="B395" s="3">
        <v>38.322222222222223</v>
      </c>
      <c r="C395" s="4">
        <v>42009.349305555559</v>
      </c>
      <c r="D395" s="2">
        <v>3</v>
      </c>
      <c r="E395" t="s">
        <v>1</v>
      </c>
      <c r="F395" s="5">
        <v>33.284166666666657</v>
      </c>
    </row>
    <row r="396" spans="1:6" x14ac:dyDescent="0.2">
      <c r="A396" s="2">
        <v>395</v>
      </c>
      <c r="B396" s="3">
        <v>54.158333333333331</v>
      </c>
      <c r="C396" s="4">
        <v>42009.354166666657</v>
      </c>
      <c r="D396" s="2">
        <v>3</v>
      </c>
      <c r="E396" t="s">
        <v>1</v>
      </c>
      <c r="F396" s="5">
        <v>34.480833333333337</v>
      </c>
    </row>
    <row r="397" spans="1:6" x14ac:dyDescent="0.2">
      <c r="A397" s="2">
        <v>396</v>
      </c>
      <c r="B397" s="3">
        <v>26.38055555555556</v>
      </c>
      <c r="C397" s="4">
        <v>42009.356944444437</v>
      </c>
      <c r="D397" s="2">
        <v>5</v>
      </c>
      <c r="E397" t="s">
        <v>1</v>
      </c>
      <c r="F397" s="5">
        <v>93.13633333333334</v>
      </c>
    </row>
    <row r="398" spans="1:6" x14ac:dyDescent="0.2">
      <c r="A398" s="2">
        <v>397</v>
      </c>
      <c r="B398" s="3">
        <v>81.75</v>
      </c>
      <c r="C398" s="4">
        <v>42009.361111111109</v>
      </c>
      <c r="D398" s="2">
        <v>3</v>
      </c>
      <c r="E398" t="s">
        <v>2</v>
      </c>
      <c r="F398" s="5">
        <v>133.03316666666669</v>
      </c>
    </row>
    <row r="399" spans="1:6" x14ac:dyDescent="0.2">
      <c r="A399" s="2">
        <v>398</v>
      </c>
      <c r="B399" s="3">
        <v>32.477777777777767</v>
      </c>
      <c r="C399" s="4">
        <v>42009.365972222222</v>
      </c>
      <c r="D399" s="2">
        <v>4</v>
      </c>
      <c r="E399" t="s">
        <v>1</v>
      </c>
      <c r="F399" s="5">
        <v>42.208833333333331</v>
      </c>
    </row>
    <row r="400" spans="1:6" x14ac:dyDescent="0.2">
      <c r="A400" s="2">
        <v>399</v>
      </c>
      <c r="B400" s="3">
        <v>36.408333333333331</v>
      </c>
      <c r="C400" s="4">
        <v>42009.368055555547</v>
      </c>
      <c r="D400" s="2">
        <v>3</v>
      </c>
      <c r="E400" t="s">
        <v>1</v>
      </c>
      <c r="F400" s="5">
        <v>18.549499999999998</v>
      </c>
    </row>
    <row r="401" spans="1:6" x14ac:dyDescent="0.2">
      <c r="A401" s="2">
        <v>400</v>
      </c>
      <c r="B401" s="3">
        <v>29.62222222222222</v>
      </c>
      <c r="C401" s="4">
        <v>42009.370833333327</v>
      </c>
      <c r="D401" s="2">
        <v>3</v>
      </c>
      <c r="E401" t="s">
        <v>1</v>
      </c>
      <c r="F401" s="5">
        <v>48.478999999999999</v>
      </c>
    </row>
    <row r="402" spans="1:6" x14ac:dyDescent="0.2">
      <c r="A402" s="2">
        <v>401</v>
      </c>
      <c r="B402" s="3">
        <v>25.216666666666669</v>
      </c>
      <c r="C402" s="4">
        <v>42009.37777777778</v>
      </c>
      <c r="D402" s="2">
        <v>3</v>
      </c>
      <c r="E402" t="s">
        <v>1</v>
      </c>
      <c r="F402" s="5">
        <v>53.917833333333327</v>
      </c>
    </row>
    <row r="403" spans="1:6" x14ac:dyDescent="0.2">
      <c r="A403" s="2">
        <v>402</v>
      </c>
      <c r="B403" s="3">
        <v>28.830555555555559</v>
      </c>
      <c r="C403" s="4">
        <v>42009.381249999999</v>
      </c>
      <c r="D403" s="2">
        <v>2</v>
      </c>
      <c r="E403" t="s">
        <v>1</v>
      </c>
      <c r="F403" s="5">
        <v>27.643550000000001</v>
      </c>
    </row>
    <row r="404" spans="1:6" x14ac:dyDescent="0.2">
      <c r="A404" s="2">
        <v>403</v>
      </c>
      <c r="B404" s="3">
        <v>45.594444444444441</v>
      </c>
      <c r="C404" s="4">
        <v>42009.384027777778</v>
      </c>
      <c r="D404" s="2">
        <v>2</v>
      </c>
      <c r="E404" t="s">
        <v>1</v>
      </c>
      <c r="F404" s="5">
        <v>71.77688333333333</v>
      </c>
    </row>
    <row r="405" spans="1:6" x14ac:dyDescent="0.2">
      <c r="A405" s="2">
        <v>404</v>
      </c>
      <c r="B405" s="3">
        <v>59.1</v>
      </c>
      <c r="C405" s="4">
        <v>42009.390277777777</v>
      </c>
      <c r="D405" s="2">
        <v>4</v>
      </c>
      <c r="E405" t="s">
        <v>1</v>
      </c>
      <c r="F405" s="5">
        <v>123.77495</v>
      </c>
    </row>
    <row r="406" spans="1:6" x14ac:dyDescent="0.2">
      <c r="A406" s="2">
        <v>405</v>
      </c>
      <c r="B406" s="3">
        <v>65.74722222222222</v>
      </c>
      <c r="C406" s="4">
        <v>42009.393055555563</v>
      </c>
      <c r="D406" s="2">
        <v>4</v>
      </c>
      <c r="E406" t="s">
        <v>1</v>
      </c>
      <c r="F406" s="5">
        <v>49.625883333333327</v>
      </c>
    </row>
    <row r="407" spans="1:6" x14ac:dyDescent="0.2">
      <c r="A407" s="2">
        <v>406</v>
      </c>
      <c r="B407" s="3">
        <v>23.397222222222219</v>
      </c>
      <c r="C407" s="4">
        <v>42009.396527777782</v>
      </c>
      <c r="D407" s="2">
        <v>2</v>
      </c>
      <c r="E407" t="s">
        <v>1</v>
      </c>
      <c r="F407" s="5">
        <v>19.597333333333331</v>
      </c>
    </row>
    <row r="408" spans="1:6" x14ac:dyDescent="0.2">
      <c r="A408" s="2">
        <v>407</v>
      </c>
      <c r="B408" s="3">
        <v>71.436111111111117</v>
      </c>
      <c r="C408" s="4">
        <v>42009.400694444441</v>
      </c>
      <c r="D408" s="2">
        <v>3</v>
      </c>
      <c r="E408" t="s">
        <v>1</v>
      </c>
      <c r="F408" s="5">
        <v>21.916333333333331</v>
      </c>
    </row>
    <row r="409" spans="1:6" x14ac:dyDescent="0.2">
      <c r="A409" s="2">
        <v>408</v>
      </c>
      <c r="B409" s="3">
        <v>49.636111111111113</v>
      </c>
      <c r="C409" s="4">
        <v>42009.404861111107</v>
      </c>
      <c r="D409" s="2">
        <v>4</v>
      </c>
      <c r="E409" t="s">
        <v>1</v>
      </c>
      <c r="F409" s="5">
        <v>74.472616666666667</v>
      </c>
    </row>
    <row r="410" spans="1:6" x14ac:dyDescent="0.2">
      <c r="A410" s="2">
        <v>409</v>
      </c>
      <c r="B410" s="3">
        <v>33.708333333333343</v>
      </c>
      <c r="C410" s="4">
        <v>42009.407638888893</v>
      </c>
      <c r="D410" s="2">
        <v>5</v>
      </c>
      <c r="E410" t="s">
        <v>1</v>
      </c>
      <c r="F410" s="5">
        <v>85.162450000000007</v>
      </c>
    </row>
    <row r="411" spans="1:6" x14ac:dyDescent="0.2">
      <c r="A411" s="2">
        <v>410</v>
      </c>
      <c r="B411" s="3">
        <v>59.636111111111113</v>
      </c>
      <c r="C411" s="4">
        <v>42009.409722222219</v>
      </c>
      <c r="D411" s="2">
        <v>4</v>
      </c>
      <c r="E411" t="s">
        <v>1</v>
      </c>
      <c r="F411" s="5">
        <v>14.07666666666667</v>
      </c>
    </row>
    <row r="412" spans="1:6" x14ac:dyDescent="0.2">
      <c r="A412" s="2">
        <v>411</v>
      </c>
      <c r="B412" s="3">
        <v>82.272222222222226</v>
      </c>
      <c r="C412" s="4">
        <v>42009.413888888892</v>
      </c>
      <c r="D412" s="2">
        <v>3</v>
      </c>
      <c r="E412" t="s">
        <v>2</v>
      </c>
      <c r="F412" s="5">
        <v>62.451216666666667</v>
      </c>
    </row>
    <row r="413" spans="1:6" x14ac:dyDescent="0.2">
      <c r="A413" s="2">
        <v>412</v>
      </c>
      <c r="B413" s="3">
        <v>26.416666666666671</v>
      </c>
      <c r="C413" s="4">
        <v>42009.415277777778</v>
      </c>
      <c r="D413" s="2">
        <v>4</v>
      </c>
      <c r="E413" t="s">
        <v>1</v>
      </c>
      <c r="F413" s="5">
        <v>19.933949999999999</v>
      </c>
    </row>
    <row r="414" spans="1:6" x14ac:dyDescent="0.2">
      <c r="A414" s="2">
        <v>413</v>
      </c>
      <c r="B414" s="3">
        <v>39.613888888888887</v>
      </c>
      <c r="C414" s="4">
        <v>42009.417361111111</v>
      </c>
      <c r="D414" s="2">
        <v>3</v>
      </c>
      <c r="E414" t="s">
        <v>1</v>
      </c>
      <c r="F414" s="5">
        <v>90.752216666666669</v>
      </c>
    </row>
    <row r="415" spans="1:6" x14ac:dyDescent="0.2">
      <c r="A415" s="2">
        <v>414</v>
      </c>
      <c r="B415" s="3">
        <v>34.469444444444441</v>
      </c>
      <c r="C415" s="4">
        <v>42009.418749999997</v>
      </c>
      <c r="D415" s="2">
        <v>4</v>
      </c>
      <c r="E415" t="s">
        <v>1</v>
      </c>
      <c r="F415" s="5">
        <v>94.50288333333333</v>
      </c>
    </row>
    <row r="416" spans="1:6" x14ac:dyDescent="0.2">
      <c r="A416" s="2">
        <v>415</v>
      </c>
      <c r="B416" s="3">
        <v>93.105555555555554</v>
      </c>
      <c r="C416" s="4">
        <v>42009.420138888891</v>
      </c>
      <c r="D416" s="2">
        <v>2</v>
      </c>
      <c r="E416" t="s">
        <v>2</v>
      </c>
      <c r="F416" s="5">
        <v>4.6031666666666666</v>
      </c>
    </row>
    <row r="417" spans="1:6" x14ac:dyDescent="0.2">
      <c r="A417" s="2">
        <v>416</v>
      </c>
      <c r="B417" s="3">
        <v>69.486111111111114</v>
      </c>
      <c r="C417" s="4">
        <v>42009.421527777777</v>
      </c>
      <c r="D417" s="2">
        <v>2</v>
      </c>
      <c r="E417" t="s">
        <v>2</v>
      </c>
      <c r="F417" s="5">
        <v>4.1350499999999997</v>
      </c>
    </row>
    <row r="418" spans="1:6" x14ac:dyDescent="0.2">
      <c r="A418" s="2">
        <v>417</v>
      </c>
      <c r="B418" s="3">
        <v>45.93611111111111</v>
      </c>
      <c r="C418" s="4">
        <v>42009.429861111108</v>
      </c>
      <c r="D418" s="2">
        <v>4</v>
      </c>
      <c r="E418" t="s">
        <v>1</v>
      </c>
      <c r="F418" s="5">
        <v>13.80916666666667</v>
      </c>
    </row>
    <row r="419" spans="1:6" x14ac:dyDescent="0.2">
      <c r="A419" s="2">
        <v>418</v>
      </c>
      <c r="B419" s="3">
        <v>51.333333333333343</v>
      </c>
      <c r="C419" s="4">
        <v>42009.432638888888</v>
      </c>
      <c r="D419" s="2">
        <v>3</v>
      </c>
      <c r="E419" t="s">
        <v>1</v>
      </c>
      <c r="F419" s="5">
        <v>74.237499999999997</v>
      </c>
    </row>
    <row r="420" spans="1:6" x14ac:dyDescent="0.2">
      <c r="A420" s="2">
        <v>419</v>
      </c>
      <c r="B420" s="3">
        <v>39.613888888888887</v>
      </c>
      <c r="C420" s="4">
        <v>42009.434027777781</v>
      </c>
      <c r="D420" s="2">
        <v>2</v>
      </c>
      <c r="E420" t="s">
        <v>2</v>
      </c>
      <c r="F420" s="5">
        <v>2.7546166666666672</v>
      </c>
    </row>
    <row r="421" spans="1:6" x14ac:dyDescent="0.2">
      <c r="A421" s="2">
        <v>420</v>
      </c>
      <c r="B421" s="3">
        <v>37.75</v>
      </c>
      <c r="C421" s="4">
        <v>42009.436805555553</v>
      </c>
      <c r="D421" s="2">
        <v>4</v>
      </c>
      <c r="E421" t="s">
        <v>1</v>
      </c>
      <c r="F421" s="5">
        <v>38.024549999999998</v>
      </c>
    </row>
    <row r="422" spans="1:6" x14ac:dyDescent="0.2">
      <c r="A422" s="2">
        <v>421</v>
      </c>
      <c r="B422" s="3">
        <v>54.591666666666669</v>
      </c>
      <c r="C422" s="4">
        <v>42009.440972222219</v>
      </c>
      <c r="D422" s="2">
        <v>4</v>
      </c>
      <c r="E422" t="s">
        <v>1</v>
      </c>
      <c r="F422" s="5">
        <v>60.723666666666666</v>
      </c>
    </row>
    <row r="423" spans="1:6" x14ac:dyDescent="0.2">
      <c r="A423" s="2">
        <v>422</v>
      </c>
      <c r="B423" s="3">
        <v>40.74722222222222</v>
      </c>
      <c r="C423" s="4">
        <v>42009.443749999999</v>
      </c>
      <c r="D423" s="2">
        <v>2</v>
      </c>
      <c r="E423" t="s">
        <v>1</v>
      </c>
      <c r="F423" s="5">
        <v>9.2025000000000006</v>
      </c>
    </row>
    <row r="424" spans="1:6" x14ac:dyDescent="0.2">
      <c r="A424" s="2">
        <v>423</v>
      </c>
      <c r="B424" s="3">
        <v>56.991666666666667</v>
      </c>
      <c r="C424" s="4">
        <v>42009.45208333333</v>
      </c>
      <c r="D424" s="2">
        <v>4</v>
      </c>
      <c r="E424" t="s">
        <v>1</v>
      </c>
      <c r="F424" s="5">
        <v>163.98945000000001</v>
      </c>
    </row>
    <row r="425" spans="1:6" x14ac:dyDescent="0.2">
      <c r="A425" s="2">
        <v>424</v>
      </c>
      <c r="B425" s="3">
        <v>70.838888888888889</v>
      </c>
      <c r="C425" s="4">
        <v>42009.454861111109</v>
      </c>
      <c r="D425" s="2">
        <v>3</v>
      </c>
      <c r="E425" t="s">
        <v>2</v>
      </c>
      <c r="F425" s="5">
        <v>62.710949999999997</v>
      </c>
    </row>
    <row r="426" spans="1:6" x14ac:dyDescent="0.2">
      <c r="A426" s="2">
        <v>425</v>
      </c>
      <c r="B426" s="3">
        <v>67.805555555555557</v>
      </c>
      <c r="C426" s="4">
        <v>42009.456944444442</v>
      </c>
      <c r="D426" s="2">
        <v>2</v>
      </c>
      <c r="E426" t="s">
        <v>1</v>
      </c>
      <c r="F426" s="5">
        <v>5.6836666666666664</v>
      </c>
    </row>
    <row r="427" spans="1:6" x14ac:dyDescent="0.2">
      <c r="A427" s="2">
        <v>426</v>
      </c>
      <c r="B427" s="3">
        <v>38.288888888888891</v>
      </c>
      <c r="C427" s="4">
        <v>42009.461111111108</v>
      </c>
      <c r="D427" s="2">
        <v>4</v>
      </c>
      <c r="E427" t="s">
        <v>1</v>
      </c>
      <c r="F427" s="5">
        <v>32.540050000000001</v>
      </c>
    </row>
    <row r="428" spans="1:6" x14ac:dyDescent="0.2">
      <c r="A428" s="2">
        <v>427</v>
      </c>
      <c r="B428" s="3">
        <v>32.205555555555563</v>
      </c>
      <c r="C428" s="4">
        <v>42009.461805555547</v>
      </c>
      <c r="D428" s="2">
        <v>3</v>
      </c>
      <c r="E428" t="s">
        <v>1</v>
      </c>
      <c r="F428" s="5">
        <v>95.981216666666668</v>
      </c>
    </row>
    <row r="429" spans="1:6" x14ac:dyDescent="0.2">
      <c r="A429" s="2">
        <v>428</v>
      </c>
      <c r="B429" s="3">
        <v>26.383333333333329</v>
      </c>
      <c r="C429" s="4">
        <v>42009.46597222222</v>
      </c>
      <c r="D429" s="2">
        <v>4</v>
      </c>
      <c r="E429" t="s">
        <v>2</v>
      </c>
      <c r="F429" s="5">
        <v>191.08766666666671</v>
      </c>
    </row>
    <row r="430" spans="1:6" x14ac:dyDescent="0.2">
      <c r="A430" s="2">
        <v>429</v>
      </c>
      <c r="B430" s="3">
        <v>20.538888888888891</v>
      </c>
      <c r="C430" s="4">
        <v>42009.468055555553</v>
      </c>
      <c r="D430" s="2">
        <v>4</v>
      </c>
      <c r="E430" t="s">
        <v>1</v>
      </c>
      <c r="F430" s="5">
        <v>94.188616666666661</v>
      </c>
    </row>
    <row r="431" spans="1:6" x14ac:dyDescent="0.2">
      <c r="A431" s="2">
        <v>430</v>
      </c>
      <c r="B431" s="3">
        <v>57.616666666666667</v>
      </c>
      <c r="C431" s="4">
        <v>42009.470833333333</v>
      </c>
      <c r="D431" s="2">
        <v>2</v>
      </c>
      <c r="E431" t="s">
        <v>1</v>
      </c>
      <c r="F431" s="5">
        <v>100.5032833333333</v>
      </c>
    </row>
    <row r="432" spans="1:6" x14ac:dyDescent="0.2">
      <c r="A432" s="2">
        <v>431</v>
      </c>
      <c r="B432" s="3">
        <v>40.577777777777783</v>
      </c>
      <c r="C432" s="4">
        <v>42009.47152777778</v>
      </c>
      <c r="D432" s="2">
        <v>2</v>
      </c>
      <c r="E432" t="s">
        <v>1</v>
      </c>
      <c r="F432" s="5">
        <v>164.69838333333331</v>
      </c>
    </row>
    <row r="433" spans="1:6" x14ac:dyDescent="0.2">
      <c r="A433" s="2">
        <v>432</v>
      </c>
      <c r="B433" s="3">
        <v>56.033333333333331</v>
      </c>
      <c r="C433" s="4">
        <v>42009.472222222219</v>
      </c>
      <c r="D433" s="2">
        <v>3</v>
      </c>
      <c r="E433" t="s">
        <v>1</v>
      </c>
      <c r="F433" s="5">
        <v>93.907883333333331</v>
      </c>
    </row>
    <row r="434" spans="1:6" x14ac:dyDescent="0.2">
      <c r="A434" s="2">
        <v>433</v>
      </c>
      <c r="B434" s="3">
        <v>46.780555555555559</v>
      </c>
      <c r="C434" s="4">
        <v>42009.478472222218</v>
      </c>
      <c r="D434" s="2">
        <v>3</v>
      </c>
      <c r="E434" t="s">
        <v>1</v>
      </c>
      <c r="F434" s="5">
        <v>28.58155</v>
      </c>
    </row>
    <row r="435" spans="1:6" x14ac:dyDescent="0.2">
      <c r="A435" s="2">
        <v>434</v>
      </c>
      <c r="B435" s="3">
        <v>59.013888888888893</v>
      </c>
      <c r="C435" s="4">
        <v>42009.478472222218</v>
      </c>
      <c r="D435" s="2">
        <v>4</v>
      </c>
      <c r="E435" t="s">
        <v>1</v>
      </c>
      <c r="F435" s="5">
        <v>33.135550000000002</v>
      </c>
    </row>
    <row r="436" spans="1:6" x14ac:dyDescent="0.2">
      <c r="A436" s="2">
        <v>435</v>
      </c>
      <c r="B436" s="3">
        <v>55.861111111111107</v>
      </c>
      <c r="C436" s="4">
        <v>42009.481944444437</v>
      </c>
      <c r="D436" s="2">
        <v>2</v>
      </c>
      <c r="E436" t="s">
        <v>1</v>
      </c>
      <c r="F436" s="5">
        <v>86.343833333333336</v>
      </c>
    </row>
    <row r="437" spans="1:6" x14ac:dyDescent="0.2">
      <c r="A437" s="2">
        <v>436</v>
      </c>
      <c r="B437" s="3">
        <v>25.405555555555559</v>
      </c>
      <c r="C437" s="4">
        <v>42009.484722222223</v>
      </c>
      <c r="D437" s="2">
        <v>2</v>
      </c>
      <c r="E437" t="s">
        <v>1</v>
      </c>
      <c r="F437" s="5">
        <v>37.447116666666673</v>
      </c>
    </row>
    <row r="438" spans="1:6" x14ac:dyDescent="0.2">
      <c r="A438" s="2">
        <v>437</v>
      </c>
      <c r="B438" s="3">
        <v>19.44166666666667</v>
      </c>
      <c r="C438" s="4">
        <v>42009.489583333343</v>
      </c>
      <c r="D438" s="2">
        <v>3</v>
      </c>
      <c r="E438" t="s">
        <v>1</v>
      </c>
      <c r="F438" s="5">
        <v>19.838883333333339</v>
      </c>
    </row>
    <row r="439" spans="1:6" x14ac:dyDescent="0.2">
      <c r="A439" s="2">
        <v>438</v>
      </c>
      <c r="B439" s="3">
        <v>30.24444444444444</v>
      </c>
      <c r="C439" s="4">
        <v>42009.490972222222</v>
      </c>
      <c r="D439" s="2">
        <v>3</v>
      </c>
      <c r="E439" t="s">
        <v>1</v>
      </c>
      <c r="F439" s="5">
        <v>95.991</v>
      </c>
    </row>
    <row r="440" spans="1:6" x14ac:dyDescent="0.2">
      <c r="A440" s="2">
        <v>439</v>
      </c>
      <c r="B440" s="3">
        <v>67.816666666666663</v>
      </c>
      <c r="C440" s="4">
        <v>42009.492361111108</v>
      </c>
      <c r="D440" s="2">
        <v>3</v>
      </c>
      <c r="E440" t="s">
        <v>1</v>
      </c>
      <c r="F440" s="5">
        <v>81.68483333333333</v>
      </c>
    </row>
    <row r="441" spans="1:6" x14ac:dyDescent="0.2">
      <c r="A441" s="2">
        <v>440</v>
      </c>
      <c r="B441" s="3">
        <v>79.50277777777778</v>
      </c>
      <c r="C441" s="4">
        <v>42009.494444444441</v>
      </c>
      <c r="D441" s="2">
        <v>3</v>
      </c>
      <c r="E441" t="s">
        <v>2</v>
      </c>
      <c r="F441" s="5">
        <v>46.884616666666673</v>
      </c>
    </row>
    <row r="442" spans="1:6" x14ac:dyDescent="0.2">
      <c r="A442" s="2">
        <v>441</v>
      </c>
      <c r="B442" s="3">
        <v>28.277777777777779</v>
      </c>
      <c r="C442" s="4">
        <v>42009.495138888888</v>
      </c>
      <c r="D442" s="2">
        <v>3</v>
      </c>
      <c r="E442" t="s">
        <v>1</v>
      </c>
      <c r="F442" s="5">
        <v>26.623383333333329</v>
      </c>
    </row>
    <row r="443" spans="1:6" x14ac:dyDescent="0.2">
      <c r="A443" s="2">
        <v>442</v>
      </c>
      <c r="B443" s="3">
        <v>38.077777777777783</v>
      </c>
      <c r="C443" s="4">
        <v>42009.497916666667</v>
      </c>
      <c r="D443" s="2">
        <v>3</v>
      </c>
      <c r="E443" t="s">
        <v>2</v>
      </c>
      <c r="F443" s="5">
        <v>10.51883333333333</v>
      </c>
    </row>
    <row r="444" spans="1:6" x14ac:dyDescent="0.2">
      <c r="A444" s="2">
        <v>443</v>
      </c>
      <c r="B444" s="3">
        <v>50.980555555555547</v>
      </c>
      <c r="C444" s="4">
        <v>42009.501388888893</v>
      </c>
      <c r="D444" s="2">
        <v>2</v>
      </c>
      <c r="E444" t="s">
        <v>1</v>
      </c>
      <c r="F444" s="5">
        <v>27.132116666666668</v>
      </c>
    </row>
    <row r="445" spans="1:6" x14ac:dyDescent="0.2">
      <c r="A445" s="2">
        <v>444</v>
      </c>
      <c r="B445" s="3">
        <v>18.030555555555559</v>
      </c>
      <c r="C445" s="4">
        <v>42009.502083333333</v>
      </c>
      <c r="D445" s="2">
        <v>4</v>
      </c>
      <c r="E445" t="s">
        <v>1</v>
      </c>
      <c r="F445" s="5">
        <v>64.608333333333334</v>
      </c>
    </row>
    <row r="446" spans="1:6" x14ac:dyDescent="0.2">
      <c r="A446" s="2">
        <v>445</v>
      </c>
      <c r="B446" s="3">
        <v>33.638888888888893</v>
      </c>
      <c r="C446" s="4">
        <v>42009.502083333333</v>
      </c>
      <c r="D446" s="2">
        <v>4</v>
      </c>
      <c r="E446" t="s">
        <v>1</v>
      </c>
      <c r="F446" s="5">
        <v>69.498833333333337</v>
      </c>
    </row>
    <row r="447" spans="1:6" x14ac:dyDescent="0.2">
      <c r="A447" s="2">
        <v>446</v>
      </c>
      <c r="B447" s="3">
        <v>65.552777777777777</v>
      </c>
      <c r="C447" s="4">
        <v>42009.504166666673</v>
      </c>
      <c r="D447" s="2">
        <v>3</v>
      </c>
      <c r="E447" t="s">
        <v>1</v>
      </c>
      <c r="F447" s="5">
        <v>50.059950000000001</v>
      </c>
    </row>
    <row r="448" spans="1:6" x14ac:dyDescent="0.2">
      <c r="A448" s="2">
        <v>447</v>
      </c>
      <c r="B448" s="3">
        <v>30.705555555555559</v>
      </c>
      <c r="C448" s="4">
        <v>42009.515277777777</v>
      </c>
      <c r="D448" s="2">
        <v>2</v>
      </c>
      <c r="E448" t="s">
        <v>2</v>
      </c>
      <c r="F448" s="5">
        <v>48.584049999999998</v>
      </c>
    </row>
    <row r="449" spans="1:6" x14ac:dyDescent="0.2">
      <c r="A449" s="2">
        <v>448</v>
      </c>
      <c r="B449" s="3">
        <v>31.927777777777781</v>
      </c>
      <c r="C449" s="4">
        <v>42009.517361111109</v>
      </c>
      <c r="D449" s="2">
        <v>3</v>
      </c>
      <c r="E449" t="s">
        <v>1</v>
      </c>
      <c r="F449" s="5">
        <v>65.971050000000005</v>
      </c>
    </row>
    <row r="450" spans="1:6" x14ac:dyDescent="0.2">
      <c r="A450" s="2">
        <v>449</v>
      </c>
      <c r="B450" s="3">
        <v>49.530555555555559</v>
      </c>
      <c r="C450" s="4">
        <v>42009.525694444441</v>
      </c>
      <c r="D450" s="2">
        <v>3</v>
      </c>
      <c r="E450" t="s">
        <v>1</v>
      </c>
      <c r="F450" s="5">
        <v>67.061383333333339</v>
      </c>
    </row>
    <row r="451" spans="1:6" x14ac:dyDescent="0.2">
      <c r="A451" s="2">
        <v>450</v>
      </c>
      <c r="B451" s="3">
        <v>25.74444444444444</v>
      </c>
      <c r="C451" s="4">
        <v>42009.529861111107</v>
      </c>
      <c r="D451" s="2">
        <v>3</v>
      </c>
      <c r="E451" t="s">
        <v>1</v>
      </c>
      <c r="F451" s="5">
        <v>47.437716666666667</v>
      </c>
    </row>
    <row r="452" spans="1:6" x14ac:dyDescent="0.2">
      <c r="A452" s="2">
        <v>451</v>
      </c>
      <c r="B452" s="3">
        <v>20.666666666666671</v>
      </c>
      <c r="C452" s="4">
        <v>42009.532638888893</v>
      </c>
      <c r="D452" s="2">
        <v>3</v>
      </c>
      <c r="E452" t="s">
        <v>2</v>
      </c>
      <c r="F452" s="5">
        <v>115.83495000000001</v>
      </c>
    </row>
    <row r="453" spans="1:6" x14ac:dyDescent="0.2">
      <c r="A453" s="2">
        <v>452</v>
      </c>
      <c r="B453" s="3">
        <v>39.169444444444437</v>
      </c>
      <c r="C453" s="4">
        <v>42009.532638888893</v>
      </c>
      <c r="D453" s="2">
        <v>2</v>
      </c>
      <c r="E453" t="s">
        <v>1</v>
      </c>
      <c r="F453" s="5">
        <v>291.53416666666669</v>
      </c>
    </row>
    <row r="454" spans="1:6" x14ac:dyDescent="0.2">
      <c r="A454" s="2">
        <v>453</v>
      </c>
      <c r="B454" s="3">
        <v>31.055555555555561</v>
      </c>
      <c r="C454" s="4">
        <v>42009.538888888892</v>
      </c>
      <c r="D454" s="2">
        <v>2</v>
      </c>
      <c r="E454" t="s">
        <v>2</v>
      </c>
      <c r="F454" s="5">
        <v>68.293949999999995</v>
      </c>
    </row>
    <row r="455" spans="1:6" x14ac:dyDescent="0.2">
      <c r="A455" s="2">
        <v>454</v>
      </c>
      <c r="B455" s="3">
        <v>42.402777777777779</v>
      </c>
      <c r="C455" s="4">
        <v>42009.540972222218</v>
      </c>
      <c r="D455" s="2">
        <v>2</v>
      </c>
      <c r="E455" t="s">
        <v>1</v>
      </c>
      <c r="F455" s="5">
        <v>67.365116666666665</v>
      </c>
    </row>
    <row r="456" spans="1:6" x14ac:dyDescent="0.2">
      <c r="A456" s="2">
        <v>455</v>
      </c>
      <c r="B456" s="3">
        <v>88.822222222222223</v>
      </c>
      <c r="C456" s="4">
        <v>42009.545138888891</v>
      </c>
      <c r="D456" s="2">
        <v>2</v>
      </c>
      <c r="E456" t="s">
        <v>2</v>
      </c>
      <c r="F456" s="5">
        <v>276.09983333333332</v>
      </c>
    </row>
    <row r="457" spans="1:6" x14ac:dyDescent="0.2">
      <c r="A457" s="2">
        <v>456</v>
      </c>
      <c r="B457" s="3">
        <v>20.319444444444439</v>
      </c>
      <c r="C457" s="4">
        <v>42009.550694444442</v>
      </c>
      <c r="D457" s="2">
        <v>3</v>
      </c>
      <c r="E457" t="s">
        <v>1</v>
      </c>
      <c r="F457" s="5">
        <v>239.97111666666669</v>
      </c>
    </row>
    <row r="458" spans="1:6" x14ac:dyDescent="0.2">
      <c r="A458" s="2">
        <v>457</v>
      </c>
      <c r="B458" s="3">
        <v>25.68888888888889</v>
      </c>
      <c r="C458" s="4">
        <v>42009.552083333343</v>
      </c>
      <c r="D458" s="2">
        <v>4</v>
      </c>
      <c r="E458" t="s">
        <v>1</v>
      </c>
      <c r="F458" s="5">
        <v>51.600833333333327</v>
      </c>
    </row>
    <row r="459" spans="1:6" x14ac:dyDescent="0.2">
      <c r="A459" s="2">
        <v>458</v>
      </c>
      <c r="B459" s="3">
        <v>24.324999999999999</v>
      </c>
      <c r="C459" s="4">
        <v>42009.559027777781</v>
      </c>
      <c r="D459" s="2">
        <v>4</v>
      </c>
      <c r="E459" t="s">
        <v>1</v>
      </c>
      <c r="F459" s="5">
        <v>43.155116666666657</v>
      </c>
    </row>
    <row r="460" spans="1:6" x14ac:dyDescent="0.2">
      <c r="A460" s="2">
        <v>459</v>
      </c>
      <c r="B460" s="3">
        <v>20.669444444444441</v>
      </c>
      <c r="C460" s="4">
        <v>42009.561111111107</v>
      </c>
      <c r="D460" s="2">
        <v>2</v>
      </c>
      <c r="E460" t="s">
        <v>1</v>
      </c>
      <c r="F460" s="5">
        <v>45.62</v>
      </c>
    </row>
    <row r="461" spans="1:6" x14ac:dyDescent="0.2">
      <c r="A461" s="2">
        <v>460</v>
      </c>
      <c r="B461" s="3">
        <v>33.6</v>
      </c>
      <c r="C461" s="4">
        <v>42009.56527777778</v>
      </c>
      <c r="D461" s="2">
        <v>4</v>
      </c>
      <c r="E461" t="s">
        <v>1</v>
      </c>
      <c r="F461" s="5">
        <v>51.567616666666673</v>
      </c>
    </row>
    <row r="462" spans="1:6" x14ac:dyDescent="0.2">
      <c r="A462" s="2">
        <v>461</v>
      </c>
      <c r="B462" s="3">
        <v>49.072222222222223</v>
      </c>
      <c r="C462" s="4">
        <v>42009.570138888892</v>
      </c>
      <c r="D462" s="2">
        <v>1</v>
      </c>
      <c r="E462" t="s">
        <v>2</v>
      </c>
      <c r="F462" s="5">
        <v>1.009333333333333</v>
      </c>
    </row>
    <row r="463" spans="1:6" x14ac:dyDescent="0.2">
      <c r="A463" s="2">
        <v>462</v>
      </c>
      <c r="B463" s="3">
        <v>43.594444444444441</v>
      </c>
      <c r="C463" s="4">
        <v>42009.570833333331</v>
      </c>
      <c r="D463" s="2">
        <v>3</v>
      </c>
      <c r="E463" t="s">
        <v>1</v>
      </c>
      <c r="F463" s="5">
        <v>66.95183333333334</v>
      </c>
    </row>
    <row r="464" spans="1:6" x14ac:dyDescent="0.2">
      <c r="A464" s="2">
        <v>463</v>
      </c>
      <c r="B464" s="3">
        <v>49.011111111111113</v>
      </c>
      <c r="C464" s="4">
        <v>42009.572916666657</v>
      </c>
      <c r="D464" s="2">
        <v>2</v>
      </c>
      <c r="E464" t="s">
        <v>1</v>
      </c>
      <c r="F464" s="5">
        <v>31.079283333333329</v>
      </c>
    </row>
    <row r="465" spans="1:6" x14ac:dyDescent="0.2">
      <c r="A465" s="2">
        <v>464</v>
      </c>
      <c r="B465" s="3">
        <v>18.902777777777779</v>
      </c>
      <c r="C465" s="4">
        <v>42009.574999999997</v>
      </c>
      <c r="D465" s="2">
        <v>4</v>
      </c>
      <c r="E465" t="s">
        <v>1</v>
      </c>
      <c r="F465" s="5">
        <v>62.732166666666657</v>
      </c>
    </row>
    <row r="466" spans="1:6" x14ac:dyDescent="0.2">
      <c r="A466" s="2">
        <v>465</v>
      </c>
      <c r="B466" s="3">
        <v>69.916666666666671</v>
      </c>
      <c r="C466" s="4">
        <v>42009.57708333333</v>
      </c>
      <c r="D466" s="2">
        <v>2</v>
      </c>
      <c r="E466" t="s">
        <v>1</v>
      </c>
      <c r="F466" s="5">
        <v>6.1591666666666667</v>
      </c>
    </row>
    <row r="467" spans="1:6" x14ac:dyDescent="0.2">
      <c r="A467" s="2">
        <v>466</v>
      </c>
      <c r="B467" s="3">
        <v>59.961111111111109</v>
      </c>
      <c r="C467" s="4">
        <v>42009.57708333333</v>
      </c>
      <c r="D467" s="2">
        <v>2</v>
      </c>
      <c r="E467" t="s">
        <v>1</v>
      </c>
      <c r="F467" s="5">
        <v>25.391950000000001</v>
      </c>
    </row>
    <row r="468" spans="1:6" x14ac:dyDescent="0.2">
      <c r="A468" s="2">
        <v>467</v>
      </c>
      <c r="B468" s="3">
        <v>31.375</v>
      </c>
      <c r="C468" s="4">
        <v>42009.584722222222</v>
      </c>
      <c r="D468" s="2">
        <v>2</v>
      </c>
      <c r="E468" t="s">
        <v>1</v>
      </c>
      <c r="F468" s="5">
        <v>38.170383333333326</v>
      </c>
    </row>
    <row r="469" spans="1:6" x14ac:dyDescent="0.2">
      <c r="A469" s="2">
        <v>468</v>
      </c>
      <c r="B469" s="3">
        <v>16.091666666666669</v>
      </c>
      <c r="C469" s="4">
        <v>42009.588194444441</v>
      </c>
      <c r="D469" s="2">
        <v>2</v>
      </c>
      <c r="E469" t="s">
        <v>2</v>
      </c>
      <c r="F469" s="5">
        <v>199.7766666666667</v>
      </c>
    </row>
    <row r="470" spans="1:6" x14ac:dyDescent="0.2">
      <c r="A470" s="2">
        <v>469</v>
      </c>
      <c r="B470" s="3">
        <v>61.1</v>
      </c>
      <c r="C470" s="4">
        <v>42009.59097222222</v>
      </c>
      <c r="D470" s="2">
        <v>2</v>
      </c>
      <c r="E470" t="s">
        <v>2</v>
      </c>
      <c r="F470" s="5">
        <v>3.5573333333333328</v>
      </c>
    </row>
    <row r="471" spans="1:6" x14ac:dyDescent="0.2">
      <c r="A471" s="2">
        <v>470</v>
      </c>
      <c r="B471" s="3">
        <v>40.330555555555563</v>
      </c>
      <c r="C471" s="4">
        <v>42009.59375</v>
      </c>
      <c r="D471" s="2">
        <v>2</v>
      </c>
      <c r="E471" t="s">
        <v>1</v>
      </c>
      <c r="F471" s="5">
        <v>104.64095</v>
      </c>
    </row>
    <row r="472" spans="1:6" x14ac:dyDescent="0.2">
      <c r="A472" s="2">
        <v>471</v>
      </c>
      <c r="B472" s="3">
        <v>54.611111111111107</v>
      </c>
      <c r="C472" s="4">
        <v>42009.597916666673</v>
      </c>
      <c r="D472" s="2">
        <v>4</v>
      </c>
      <c r="E472" t="s">
        <v>1</v>
      </c>
      <c r="F472" s="5">
        <v>39.334666666666656</v>
      </c>
    </row>
    <row r="473" spans="1:6" x14ac:dyDescent="0.2">
      <c r="A473" s="2">
        <v>472</v>
      </c>
      <c r="B473" s="3">
        <v>50.861111111111107</v>
      </c>
      <c r="C473" s="4">
        <v>42009.599305555559</v>
      </c>
      <c r="D473" s="2">
        <v>2</v>
      </c>
      <c r="E473" t="s">
        <v>2</v>
      </c>
      <c r="F473" s="5">
        <v>116.26655</v>
      </c>
    </row>
    <row r="474" spans="1:6" x14ac:dyDescent="0.2">
      <c r="A474" s="2">
        <v>473</v>
      </c>
      <c r="B474" s="3">
        <v>54.594444444444441</v>
      </c>
      <c r="C474" s="4">
        <v>42009.601388888892</v>
      </c>
      <c r="D474" s="2">
        <v>2</v>
      </c>
      <c r="E474" t="s">
        <v>1</v>
      </c>
      <c r="F474" s="5">
        <v>49.821283333333326</v>
      </c>
    </row>
    <row r="475" spans="1:6" x14ac:dyDescent="0.2">
      <c r="A475" s="2">
        <v>474</v>
      </c>
      <c r="B475" s="3">
        <v>85.15</v>
      </c>
      <c r="C475" s="4">
        <v>42009.607638888891</v>
      </c>
      <c r="D475" s="2">
        <v>2</v>
      </c>
      <c r="E475" t="s">
        <v>1</v>
      </c>
      <c r="F475" s="5">
        <v>48.000833333333333</v>
      </c>
    </row>
    <row r="476" spans="1:6" x14ac:dyDescent="0.2">
      <c r="A476" s="2">
        <v>475</v>
      </c>
      <c r="B476" s="3">
        <v>69.916666666666671</v>
      </c>
      <c r="C476" s="4">
        <v>42009.609722222223</v>
      </c>
      <c r="D476" s="2">
        <v>2</v>
      </c>
      <c r="E476" t="s">
        <v>1</v>
      </c>
      <c r="F476" s="5">
        <v>87.645666666666671</v>
      </c>
    </row>
    <row r="477" spans="1:6" x14ac:dyDescent="0.2">
      <c r="A477" s="2">
        <v>476</v>
      </c>
      <c r="B477" s="3">
        <v>27.841666666666669</v>
      </c>
      <c r="C477" s="4">
        <v>42009.614583333343</v>
      </c>
      <c r="D477" s="2">
        <v>2</v>
      </c>
      <c r="E477" t="s">
        <v>1</v>
      </c>
      <c r="F477" s="5">
        <v>41.824616666666657</v>
      </c>
    </row>
    <row r="478" spans="1:6" x14ac:dyDescent="0.2">
      <c r="A478" s="2">
        <v>477</v>
      </c>
      <c r="B478" s="3">
        <v>60.233333333333327</v>
      </c>
      <c r="C478" s="4">
        <v>42009.620833333327</v>
      </c>
      <c r="D478" s="2">
        <v>2</v>
      </c>
      <c r="E478" t="s">
        <v>2</v>
      </c>
      <c r="F478" s="5">
        <v>45.920216666666668</v>
      </c>
    </row>
    <row r="479" spans="1:6" x14ac:dyDescent="0.2">
      <c r="A479" s="2">
        <v>478</v>
      </c>
      <c r="B479" s="3">
        <v>23.583333333333329</v>
      </c>
      <c r="C479" s="4">
        <v>42009.621527777781</v>
      </c>
      <c r="D479" s="2">
        <v>2</v>
      </c>
      <c r="E479" t="s">
        <v>1</v>
      </c>
      <c r="F479" s="5">
        <v>144.80616666666671</v>
      </c>
    </row>
    <row r="480" spans="1:6" x14ac:dyDescent="0.2">
      <c r="A480" s="2">
        <v>479</v>
      </c>
      <c r="B480" s="3">
        <v>25.18333333333333</v>
      </c>
      <c r="C480" s="4">
        <v>42009.628472222219</v>
      </c>
      <c r="D480" s="2">
        <v>3</v>
      </c>
      <c r="E480" t="s">
        <v>1</v>
      </c>
      <c r="F480" s="5">
        <v>66.055449999999993</v>
      </c>
    </row>
    <row r="481" spans="1:6" x14ac:dyDescent="0.2">
      <c r="A481" s="2">
        <v>480</v>
      </c>
      <c r="B481" s="3">
        <v>44.81111111111111</v>
      </c>
      <c r="C481" s="4">
        <v>42009.631249999999</v>
      </c>
      <c r="D481" s="2">
        <v>2</v>
      </c>
      <c r="E481" t="s">
        <v>1</v>
      </c>
      <c r="F481" s="5">
        <v>32.224216666666663</v>
      </c>
    </row>
    <row r="482" spans="1:6" x14ac:dyDescent="0.2">
      <c r="A482" s="2">
        <v>481</v>
      </c>
      <c r="B482" s="3">
        <v>52.43888888888889</v>
      </c>
      <c r="C482" s="4">
        <v>42009.63958333333</v>
      </c>
      <c r="D482" s="2">
        <v>3</v>
      </c>
      <c r="E482" t="s">
        <v>1</v>
      </c>
      <c r="F482" s="5">
        <v>118.0451666666667</v>
      </c>
    </row>
    <row r="483" spans="1:6" x14ac:dyDescent="0.2">
      <c r="A483" s="2">
        <v>482</v>
      </c>
      <c r="B483" s="3">
        <v>15.84444444444444</v>
      </c>
      <c r="C483" s="4">
        <v>42009.643055555563</v>
      </c>
      <c r="D483" s="2">
        <v>2</v>
      </c>
      <c r="E483" t="s">
        <v>1</v>
      </c>
      <c r="F483" s="5">
        <v>140.37795</v>
      </c>
    </row>
    <row r="484" spans="1:6" x14ac:dyDescent="0.2">
      <c r="A484" s="2">
        <v>483</v>
      </c>
      <c r="B484" s="3">
        <v>22.397222222222219</v>
      </c>
      <c r="C484" s="4">
        <v>42009.643750000003</v>
      </c>
      <c r="D484" s="2">
        <v>4</v>
      </c>
      <c r="E484" t="s">
        <v>1</v>
      </c>
      <c r="F484" s="5">
        <v>99.188950000000006</v>
      </c>
    </row>
    <row r="485" spans="1:6" x14ac:dyDescent="0.2">
      <c r="A485" s="2">
        <v>484</v>
      </c>
      <c r="B485" s="3">
        <v>65.533333333333331</v>
      </c>
      <c r="C485" s="4">
        <v>42009.650694444441</v>
      </c>
      <c r="D485" s="2">
        <v>2</v>
      </c>
      <c r="E485" t="s">
        <v>2</v>
      </c>
      <c r="F485" s="5">
        <v>50.065666666666672</v>
      </c>
    </row>
    <row r="486" spans="1:6" x14ac:dyDescent="0.2">
      <c r="A486" s="2">
        <v>485</v>
      </c>
      <c r="B486" s="3">
        <v>37.830555555555563</v>
      </c>
      <c r="C486" s="4">
        <v>42009.65347222222</v>
      </c>
      <c r="D486" s="2">
        <v>2</v>
      </c>
      <c r="E486" t="s">
        <v>1</v>
      </c>
      <c r="F486" s="5">
        <v>79.796499999999995</v>
      </c>
    </row>
    <row r="487" spans="1:6" x14ac:dyDescent="0.2">
      <c r="A487" s="2">
        <v>486</v>
      </c>
      <c r="B487" s="3">
        <v>60.413888888888891</v>
      </c>
      <c r="C487" s="4">
        <v>42009.656944444447</v>
      </c>
      <c r="D487" s="2">
        <v>2</v>
      </c>
      <c r="E487" t="s">
        <v>1</v>
      </c>
      <c r="F487" s="5">
        <v>17.817450000000001</v>
      </c>
    </row>
    <row r="488" spans="1:6" x14ac:dyDescent="0.2">
      <c r="A488" s="2">
        <v>487</v>
      </c>
      <c r="B488" s="3">
        <v>25.894444444444449</v>
      </c>
      <c r="C488" s="4">
        <v>42009.661111111112</v>
      </c>
      <c r="D488" s="2">
        <v>4</v>
      </c>
      <c r="E488" t="s">
        <v>1</v>
      </c>
      <c r="F488" s="5">
        <v>125.3832166666667</v>
      </c>
    </row>
    <row r="489" spans="1:6" x14ac:dyDescent="0.2">
      <c r="A489" s="2">
        <v>488</v>
      </c>
      <c r="B489" s="3">
        <v>39.986111111111107</v>
      </c>
      <c r="C489" s="4">
        <v>42009.665277777778</v>
      </c>
      <c r="D489" s="2">
        <v>3</v>
      </c>
      <c r="E489" t="s">
        <v>2</v>
      </c>
      <c r="F489" s="5">
        <v>238.20028333333329</v>
      </c>
    </row>
    <row r="490" spans="1:6" x14ac:dyDescent="0.2">
      <c r="A490" s="2">
        <v>489</v>
      </c>
      <c r="B490" s="3">
        <v>24.19166666666667</v>
      </c>
      <c r="C490" s="4">
        <v>42009.672222222223</v>
      </c>
      <c r="D490" s="2">
        <v>4</v>
      </c>
      <c r="E490" t="s">
        <v>1</v>
      </c>
      <c r="F490" s="5">
        <v>137.81604999999999</v>
      </c>
    </row>
    <row r="491" spans="1:6" x14ac:dyDescent="0.2">
      <c r="A491" s="2">
        <v>490</v>
      </c>
      <c r="B491" s="3">
        <v>28.62777777777778</v>
      </c>
      <c r="C491" s="4">
        <v>42009.675000000003</v>
      </c>
      <c r="D491" s="2">
        <v>2</v>
      </c>
      <c r="E491" t="s">
        <v>1</v>
      </c>
      <c r="F491" s="5">
        <v>43.805216666666666</v>
      </c>
    </row>
    <row r="492" spans="1:6" x14ac:dyDescent="0.2">
      <c r="A492" s="2">
        <v>491</v>
      </c>
      <c r="B492" s="3">
        <v>73.61666666666666</v>
      </c>
      <c r="C492" s="4">
        <v>42009.678472222222</v>
      </c>
      <c r="D492" s="2">
        <v>2</v>
      </c>
      <c r="E492" t="s">
        <v>2</v>
      </c>
      <c r="F492" s="5">
        <v>10.570166666666671</v>
      </c>
    </row>
    <row r="493" spans="1:6" x14ac:dyDescent="0.2">
      <c r="A493" s="2">
        <v>492</v>
      </c>
      <c r="B493" s="3">
        <v>59.9</v>
      </c>
      <c r="C493" s="4">
        <v>42009.68472222222</v>
      </c>
      <c r="D493" s="2">
        <v>3</v>
      </c>
      <c r="E493" t="s">
        <v>2</v>
      </c>
      <c r="F493" s="5">
        <v>129.45178333333331</v>
      </c>
    </row>
    <row r="494" spans="1:6" x14ac:dyDescent="0.2">
      <c r="A494" s="2">
        <v>493</v>
      </c>
      <c r="B494" s="3">
        <v>28.658333333333331</v>
      </c>
      <c r="C494" s="4">
        <v>42009.685416666667</v>
      </c>
      <c r="D494" s="2">
        <v>3</v>
      </c>
      <c r="E494" t="s">
        <v>1</v>
      </c>
      <c r="F494" s="5">
        <v>81.41928333333334</v>
      </c>
    </row>
    <row r="495" spans="1:6" x14ac:dyDescent="0.2">
      <c r="A495" s="2">
        <v>494</v>
      </c>
      <c r="B495" s="3">
        <v>81.805555555555557</v>
      </c>
      <c r="C495" s="4">
        <v>42009.689583333333</v>
      </c>
      <c r="D495" s="2">
        <v>3</v>
      </c>
      <c r="E495" t="s">
        <v>2</v>
      </c>
      <c r="F495" s="5">
        <v>60.918283333333328</v>
      </c>
    </row>
    <row r="496" spans="1:6" x14ac:dyDescent="0.2">
      <c r="A496" s="2">
        <v>495</v>
      </c>
      <c r="B496" s="3">
        <v>56.56666666666667</v>
      </c>
      <c r="C496" s="4">
        <v>42009.693055555559</v>
      </c>
      <c r="D496" s="2">
        <v>3</v>
      </c>
      <c r="E496" t="s">
        <v>1</v>
      </c>
      <c r="F496" s="5">
        <v>165.58844999999999</v>
      </c>
    </row>
    <row r="497" spans="1:6" x14ac:dyDescent="0.2">
      <c r="A497" s="2">
        <v>496</v>
      </c>
      <c r="B497" s="3">
        <v>61.155555555555559</v>
      </c>
      <c r="C497" s="4">
        <v>42009.695138888892</v>
      </c>
      <c r="D497" s="2">
        <v>3</v>
      </c>
      <c r="E497" t="s">
        <v>2</v>
      </c>
      <c r="F497" s="5">
        <v>35.112783333333333</v>
      </c>
    </row>
    <row r="498" spans="1:6" x14ac:dyDescent="0.2">
      <c r="A498" s="2">
        <v>497</v>
      </c>
      <c r="B498" s="3">
        <v>60.419444444444437</v>
      </c>
      <c r="C498" s="4">
        <v>42009.7</v>
      </c>
      <c r="D498" s="2">
        <v>3</v>
      </c>
      <c r="E498" t="s">
        <v>2</v>
      </c>
      <c r="F498" s="5">
        <v>11.204499999999999</v>
      </c>
    </row>
    <row r="499" spans="1:6" x14ac:dyDescent="0.2">
      <c r="A499" s="2">
        <v>498</v>
      </c>
      <c r="B499" s="3">
        <v>59.091666666666669</v>
      </c>
      <c r="C499" s="4">
        <v>42009.708333333343</v>
      </c>
      <c r="D499" s="2">
        <v>3</v>
      </c>
      <c r="E499" t="s">
        <v>1</v>
      </c>
      <c r="F499" s="5">
        <v>87.95505</v>
      </c>
    </row>
    <row r="500" spans="1:6" x14ac:dyDescent="0.2">
      <c r="A500" s="2">
        <v>499</v>
      </c>
      <c r="B500" s="3">
        <v>72.152777777777771</v>
      </c>
      <c r="C500" s="4">
        <v>42009.708333333343</v>
      </c>
      <c r="D500" s="2">
        <v>3</v>
      </c>
      <c r="E500" t="s">
        <v>1</v>
      </c>
      <c r="F500" s="5">
        <v>147.78395</v>
      </c>
    </row>
    <row r="501" spans="1:6" x14ac:dyDescent="0.2">
      <c r="A501" s="2">
        <v>500</v>
      </c>
      <c r="B501" s="3">
        <v>31.236111111111111</v>
      </c>
      <c r="C501" s="4">
        <v>42009.710416666669</v>
      </c>
      <c r="D501" s="2">
        <v>3</v>
      </c>
      <c r="E501" t="s">
        <v>1</v>
      </c>
      <c r="F501" s="5">
        <v>45.145833333333343</v>
      </c>
    </row>
    <row r="502" spans="1:6" x14ac:dyDescent="0.2">
      <c r="A502" s="2">
        <v>501</v>
      </c>
      <c r="B502" s="3">
        <v>77.61944444444444</v>
      </c>
      <c r="C502" s="4">
        <v>42009.711805555547</v>
      </c>
      <c r="D502" s="2">
        <v>3</v>
      </c>
      <c r="E502" t="s">
        <v>2</v>
      </c>
      <c r="F502" s="5">
        <v>299.02766666666668</v>
      </c>
    </row>
    <row r="503" spans="1:6" x14ac:dyDescent="0.2">
      <c r="A503" s="2">
        <v>502</v>
      </c>
      <c r="B503" s="3">
        <v>76.388888888888886</v>
      </c>
      <c r="C503" s="4">
        <v>42009.714583333327</v>
      </c>
      <c r="D503" s="2">
        <v>3</v>
      </c>
      <c r="E503" t="s">
        <v>1</v>
      </c>
      <c r="F503" s="5">
        <v>111.24055</v>
      </c>
    </row>
    <row r="504" spans="1:6" x14ac:dyDescent="0.2">
      <c r="A504" s="2">
        <v>503</v>
      </c>
      <c r="B504" s="3">
        <v>19.044444444444441</v>
      </c>
      <c r="C504" s="4">
        <v>42009.724999999999</v>
      </c>
      <c r="D504" s="2">
        <v>2</v>
      </c>
      <c r="E504" t="s">
        <v>1</v>
      </c>
      <c r="F504" s="5">
        <v>25.346883333333331</v>
      </c>
    </row>
    <row r="505" spans="1:6" x14ac:dyDescent="0.2">
      <c r="A505" s="2">
        <v>504</v>
      </c>
      <c r="B505" s="3">
        <v>38.894444444444453</v>
      </c>
      <c r="C505" s="4">
        <v>42009.731944444437</v>
      </c>
      <c r="D505" s="2">
        <v>2</v>
      </c>
      <c r="E505" t="s">
        <v>1</v>
      </c>
      <c r="F505" s="5">
        <v>30.291116666666671</v>
      </c>
    </row>
    <row r="506" spans="1:6" x14ac:dyDescent="0.2">
      <c r="A506" s="2">
        <v>505</v>
      </c>
      <c r="B506" s="3">
        <v>96.786111111111111</v>
      </c>
      <c r="C506" s="4">
        <v>42009.73541666667</v>
      </c>
      <c r="D506" s="2">
        <v>3</v>
      </c>
      <c r="E506" t="s">
        <v>1</v>
      </c>
      <c r="F506" s="5">
        <v>267.59783333333331</v>
      </c>
    </row>
    <row r="507" spans="1:6" x14ac:dyDescent="0.2">
      <c r="A507" s="2">
        <v>506</v>
      </c>
      <c r="B507" s="3">
        <v>50.333333333333343</v>
      </c>
      <c r="C507" s="4">
        <v>42009.738194444442</v>
      </c>
      <c r="D507" s="2">
        <v>2</v>
      </c>
      <c r="E507" t="s">
        <v>1</v>
      </c>
      <c r="F507" s="5">
        <v>134.7833333333333</v>
      </c>
    </row>
    <row r="508" spans="1:6" x14ac:dyDescent="0.2">
      <c r="A508" s="2">
        <v>507</v>
      </c>
      <c r="B508" s="3">
        <v>37.416666666666657</v>
      </c>
      <c r="C508" s="4">
        <v>42009.749305555553</v>
      </c>
      <c r="D508" s="2">
        <v>2</v>
      </c>
      <c r="E508" t="s">
        <v>1</v>
      </c>
      <c r="F508" s="5">
        <v>13.578049999999999</v>
      </c>
    </row>
    <row r="509" spans="1:6" x14ac:dyDescent="0.2">
      <c r="A509" s="2">
        <v>508</v>
      </c>
      <c r="B509" s="3">
        <v>46.388888888888893</v>
      </c>
      <c r="C509" s="4">
        <v>42009.75277777778</v>
      </c>
      <c r="D509" s="2">
        <v>2</v>
      </c>
      <c r="E509" t="s">
        <v>1</v>
      </c>
      <c r="F509" s="5">
        <v>121.877</v>
      </c>
    </row>
    <row r="510" spans="1:6" x14ac:dyDescent="0.2">
      <c r="A510" s="2">
        <v>509</v>
      </c>
      <c r="B510" s="3">
        <v>43.822222222222223</v>
      </c>
      <c r="C510" s="4">
        <v>42009.755555555559</v>
      </c>
      <c r="D510" s="2">
        <v>5</v>
      </c>
      <c r="E510" t="s">
        <v>1</v>
      </c>
      <c r="F510" s="5">
        <v>53.492716666666666</v>
      </c>
    </row>
    <row r="511" spans="1:6" x14ac:dyDescent="0.2">
      <c r="A511" s="2">
        <v>510</v>
      </c>
      <c r="B511" s="3">
        <v>87.477777777777774</v>
      </c>
      <c r="C511" s="4">
        <v>42009.759722222218</v>
      </c>
      <c r="D511" s="2">
        <v>2</v>
      </c>
      <c r="E511" t="s">
        <v>2</v>
      </c>
      <c r="F511" s="5">
        <v>366.22711666666669</v>
      </c>
    </row>
    <row r="512" spans="1:6" x14ac:dyDescent="0.2">
      <c r="A512" s="2">
        <v>511</v>
      </c>
      <c r="B512" s="3">
        <v>78.897222222222226</v>
      </c>
      <c r="C512" s="4">
        <v>42009.768750000003</v>
      </c>
      <c r="D512" s="2">
        <v>2</v>
      </c>
      <c r="E512" t="s">
        <v>2</v>
      </c>
      <c r="F512" s="5">
        <v>25.969449999999998</v>
      </c>
    </row>
    <row r="513" spans="1:6" x14ac:dyDescent="0.2">
      <c r="A513" s="2">
        <v>512</v>
      </c>
      <c r="B513" s="3">
        <v>38.836111111111109</v>
      </c>
      <c r="C513" s="4">
        <v>42009.775000000001</v>
      </c>
      <c r="D513" s="2">
        <v>4</v>
      </c>
      <c r="E513" t="s">
        <v>1</v>
      </c>
      <c r="F513" s="5">
        <v>54.179616666666668</v>
      </c>
    </row>
    <row r="514" spans="1:6" x14ac:dyDescent="0.2">
      <c r="A514" s="2">
        <v>513</v>
      </c>
      <c r="B514" s="3">
        <v>64.194444444444443</v>
      </c>
      <c r="C514" s="4">
        <v>42009.78125</v>
      </c>
      <c r="D514" s="2">
        <v>2</v>
      </c>
      <c r="E514" t="s">
        <v>1</v>
      </c>
      <c r="F514" s="5">
        <v>24.638549999999999</v>
      </c>
    </row>
    <row r="515" spans="1:6" x14ac:dyDescent="0.2">
      <c r="A515" s="2">
        <v>514</v>
      </c>
      <c r="B515" s="3">
        <v>23.866666666666671</v>
      </c>
      <c r="C515" s="4">
        <v>42009.783333333333</v>
      </c>
      <c r="D515" s="2">
        <v>3</v>
      </c>
      <c r="E515" t="s">
        <v>1</v>
      </c>
      <c r="F515" s="5">
        <v>86.036333333333332</v>
      </c>
    </row>
    <row r="516" spans="1:6" x14ac:dyDescent="0.2">
      <c r="A516" s="2">
        <v>515</v>
      </c>
      <c r="B516" s="3">
        <v>44.744444444444447</v>
      </c>
      <c r="C516" s="4">
        <v>42009.785416666673</v>
      </c>
      <c r="D516" s="2">
        <v>3</v>
      </c>
      <c r="E516" t="s">
        <v>1</v>
      </c>
      <c r="F516" s="5">
        <v>106.1727166666667</v>
      </c>
    </row>
    <row r="517" spans="1:6" x14ac:dyDescent="0.2">
      <c r="A517" s="2">
        <v>516</v>
      </c>
      <c r="B517" s="3">
        <v>28.719444444444441</v>
      </c>
      <c r="C517" s="4">
        <v>42009.788194444453</v>
      </c>
      <c r="D517" s="2">
        <v>3</v>
      </c>
      <c r="E517" t="s">
        <v>1</v>
      </c>
      <c r="F517" s="5">
        <v>106.10299999999999</v>
      </c>
    </row>
    <row r="518" spans="1:6" x14ac:dyDescent="0.2">
      <c r="A518" s="2">
        <v>517</v>
      </c>
      <c r="B518" s="3">
        <v>31.3</v>
      </c>
      <c r="C518" s="4">
        <v>42009.789583333331</v>
      </c>
      <c r="D518" s="2">
        <v>2</v>
      </c>
      <c r="E518" t="s">
        <v>2</v>
      </c>
      <c r="F518" s="5">
        <v>139.75450000000001</v>
      </c>
    </row>
    <row r="519" spans="1:6" x14ac:dyDescent="0.2">
      <c r="A519" s="2">
        <v>518</v>
      </c>
      <c r="B519" s="3">
        <v>33.68888888888889</v>
      </c>
      <c r="C519" s="4">
        <v>42009.791666666657</v>
      </c>
      <c r="D519" s="2">
        <v>3</v>
      </c>
      <c r="E519" t="s">
        <v>1</v>
      </c>
      <c r="F519" s="5">
        <v>31.900166666666671</v>
      </c>
    </row>
    <row r="520" spans="1:6" x14ac:dyDescent="0.2">
      <c r="A520" s="2">
        <v>519</v>
      </c>
      <c r="B520" s="3">
        <v>90.355555555555554</v>
      </c>
      <c r="C520" s="4">
        <v>42009.792361111111</v>
      </c>
      <c r="D520" s="2">
        <v>2</v>
      </c>
      <c r="E520" t="s">
        <v>2</v>
      </c>
      <c r="F520" s="5">
        <v>45.359050000000003</v>
      </c>
    </row>
    <row r="521" spans="1:6" x14ac:dyDescent="0.2">
      <c r="A521" s="2">
        <v>520</v>
      </c>
      <c r="B521" s="3">
        <v>21.125</v>
      </c>
      <c r="C521" s="4">
        <v>42009.800694444442</v>
      </c>
      <c r="D521" s="2">
        <v>3</v>
      </c>
      <c r="E521" t="s">
        <v>1</v>
      </c>
      <c r="F521" s="5">
        <v>41.66878333333333</v>
      </c>
    </row>
    <row r="522" spans="1:6" x14ac:dyDescent="0.2">
      <c r="A522" s="2">
        <v>521</v>
      </c>
      <c r="B522" s="3">
        <v>80.169444444444451</v>
      </c>
      <c r="C522" s="4">
        <v>42009.801388888889</v>
      </c>
      <c r="D522" s="2">
        <v>4</v>
      </c>
      <c r="E522" t="s">
        <v>2</v>
      </c>
      <c r="F522" s="5">
        <v>82.811283333333336</v>
      </c>
    </row>
    <row r="523" spans="1:6" x14ac:dyDescent="0.2">
      <c r="A523" s="2">
        <v>522</v>
      </c>
      <c r="B523" s="3">
        <v>51.522222222222233</v>
      </c>
      <c r="C523" s="4">
        <v>42009.803472222222</v>
      </c>
      <c r="D523" s="2">
        <v>2</v>
      </c>
      <c r="E523" t="s">
        <v>1</v>
      </c>
      <c r="F523" s="5">
        <v>130.99045000000001</v>
      </c>
    </row>
    <row r="524" spans="1:6" x14ac:dyDescent="0.2">
      <c r="A524" s="2">
        <v>523</v>
      </c>
      <c r="B524" s="3">
        <v>23.327777777777779</v>
      </c>
      <c r="C524" s="4">
        <v>42009.807638888888</v>
      </c>
      <c r="D524" s="2">
        <v>3</v>
      </c>
      <c r="E524" t="s">
        <v>1</v>
      </c>
      <c r="F524" s="5">
        <v>136.19645</v>
      </c>
    </row>
    <row r="525" spans="1:6" x14ac:dyDescent="0.2">
      <c r="A525" s="2">
        <v>524</v>
      </c>
      <c r="B525" s="3">
        <v>33.841666666666669</v>
      </c>
      <c r="C525" s="4">
        <v>42009.811111111107</v>
      </c>
      <c r="D525" s="2">
        <v>3</v>
      </c>
      <c r="E525" t="s">
        <v>1</v>
      </c>
      <c r="F525" s="5">
        <v>33.11378333333333</v>
      </c>
    </row>
    <row r="526" spans="1:6" x14ac:dyDescent="0.2">
      <c r="A526" s="2">
        <v>525</v>
      </c>
      <c r="B526" s="3">
        <v>44.697222222222223</v>
      </c>
      <c r="C526" s="4">
        <v>42009.832638888889</v>
      </c>
      <c r="D526" s="2">
        <v>3</v>
      </c>
      <c r="E526" t="s">
        <v>1</v>
      </c>
      <c r="F526" s="5">
        <v>43.780333333333331</v>
      </c>
    </row>
    <row r="527" spans="1:6" x14ac:dyDescent="0.2">
      <c r="A527" s="2">
        <v>526</v>
      </c>
      <c r="B527" s="3">
        <v>48.786111111111111</v>
      </c>
      <c r="C527" s="4">
        <v>42009.832638888889</v>
      </c>
      <c r="D527" s="2">
        <v>3</v>
      </c>
      <c r="E527" t="s">
        <v>2</v>
      </c>
      <c r="F527" s="5">
        <v>147.5717166666667</v>
      </c>
    </row>
    <row r="528" spans="1:6" x14ac:dyDescent="0.2">
      <c r="A528" s="2">
        <v>527</v>
      </c>
      <c r="B528" s="3">
        <v>31.366666666666671</v>
      </c>
      <c r="C528" s="4">
        <v>42009.838888888888</v>
      </c>
      <c r="D528" s="2">
        <v>2</v>
      </c>
      <c r="E528" t="s">
        <v>1</v>
      </c>
      <c r="F528" s="5">
        <v>204.5003833333333</v>
      </c>
    </row>
    <row r="529" spans="1:6" x14ac:dyDescent="0.2">
      <c r="A529" s="2">
        <v>528</v>
      </c>
      <c r="B529" s="3">
        <v>56.733333333333327</v>
      </c>
      <c r="C529" s="4">
        <v>42009.840277777781</v>
      </c>
      <c r="D529" s="2">
        <v>1</v>
      </c>
      <c r="E529" t="s">
        <v>1</v>
      </c>
      <c r="F529" s="5">
        <v>3.3285</v>
      </c>
    </row>
    <row r="530" spans="1:6" x14ac:dyDescent="0.2">
      <c r="A530" s="2">
        <v>529</v>
      </c>
      <c r="B530" s="3">
        <v>54.086111111111109</v>
      </c>
      <c r="C530" s="4">
        <v>42009.848611111112</v>
      </c>
      <c r="D530" s="2">
        <v>3</v>
      </c>
      <c r="E530" t="s">
        <v>2</v>
      </c>
      <c r="F530" s="5">
        <v>98.671499999999995</v>
      </c>
    </row>
    <row r="531" spans="1:6" x14ac:dyDescent="0.2">
      <c r="A531" s="2">
        <v>530</v>
      </c>
      <c r="B531" s="3">
        <v>30.977777777777781</v>
      </c>
      <c r="C531" s="4">
        <v>42009.853472222218</v>
      </c>
      <c r="D531" s="2">
        <v>1</v>
      </c>
      <c r="E531" t="s">
        <v>2</v>
      </c>
      <c r="F531" s="5">
        <v>8.2754999999999992</v>
      </c>
    </row>
    <row r="532" spans="1:6" x14ac:dyDescent="0.2">
      <c r="A532" s="2">
        <v>531</v>
      </c>
      <c r="B532" s="3">
        <v>65.50555555555556</v>
      </c>
      <c r="C532" s="4">
        <v>42009.861805555563</v>
      </c>
      <c r="D532" s="2">
        <v>3</v>
      </c>
      <c r="E532" t="s">
        <v>2</v>
      </c>
      <c r="F532" s="5">
        <v>162.68095</v>
      </c>
    </row>
    <row r="533" spans="1:6" x14ac:dyDescent="0.2">
      <c r="A533" s="2">
        <v>532</v>
      </c>
      <c r="B533" s="3">
        <v>67.474999999999994</v>
      </c>
      <c r="C533" s="4">
        <v>42009.867361111108</v>
      </c>
      <c r="D533" s="2">
        <v>4</v>
      </c>
      <c r="E533" t="s">
        <v>2</v>
      </c>
      <c r="F533" s="5">
        <v>179.09594999999999</v>
      </c>
    </row>
    <row r="534" spans="1:6" x14ac:dyDescent="0.2">
      <c r="A534" s="2">
        <v>533</v>
      </c>
      <c r="B534" s="3">
        <v>32.983333333333327</v>
      </c>
      <c r="C534" s="4">
        <v>42009.873611111107</v>
      </c>
      <c r="D534" s="2">
        <v>2</v>
      </c>
      <c r="E534" t="s">
        <v>1</v>
      </c>
      <c r="F534" s="5">
        <v>170.7373833333333</v>
      </c>
    </row>
    <row r="535" spans="1:6" x14ac:dyDescent="0.2">
      <c r="A535" s="2">
        <v>534</v>
      </c>
      <c r="B535" s="3">
        <v>50.00277777777778</v>
      </c>
      <c r="C535" s="4">
        <v>42009.875</v>
      </c>
      <c r="D535" s="2">
        <v>3</v>
      </c>
      <c r="E535" t="s">
        <v>1</v>
      </c>
      <c r="F535" s="5">
        <v>20.17005</v>
      </c>
    </row>
    <row r="536" spans="1:6" x14ac:dyDescent="0.2">
      <c r="A536" s="2">
        <v>535</v>
      </c>
      <c r="B536" s="3">
        <v>35.836111111111109</v>
      </c>
      <c r="C536" s="4">
        <v>42009.885416666657</v>
      </c>
      <c r="D536" s="2">
        <v>4</v>
      </c>
      <c r="E536" t="s">
        <v>1</v>
      </c>
      <c r="F536" s="5">
        <v>34.140999999999998</v>
      </c>
    </row>
    <row r="537" spans="1:6" x14ac:dyDescent="0.2">
      <c r="A537" s="2">
        <v>536</v>
      </c>
      <c r="B537" s="3">
        <v>32.055555555555557</v>
      </c>
      <c r="C537" s="4">
        <v>42009.88958333333</v>
      </c>
      <c r="D537" s="2">
        <v>2</v>
      </c>
      <c r="E537" t="s">
        <v>1</v>
      </c>
      <c r="F537" s="5">
        <v>165.69300000000001</v>
      </c>
    </row>
    <row r="538" spans="1:6" x14ac:dyDescent="0.2">
      <c r="A538" s="2">
        <v>537</v>
      </c>
      <c r="B538" s="3">
        <v>36.080555555555563</v>
      </c>
      <c r="C538" s="4">
        <v>42009.892361111109</v>
      </c>
      <c r="D538" s="2">
        <v>1</v>
      </c>
      <c r="E538" t="s">
        <v>2</v>
      </c>
      <c r="F538" s="5">
        <v>8.5539500000000004</v>
      </c>
    </row>
    <row r="539" spans="1:6" x14ac:dyDescent="0.2">
      <c r="A539" s="2">
        <v>538</v>
      </c>
      <c r="B539" s="3">
        <v>28.111111111111111</v>
      </c>
      <c r="C539" s="4">
        <v>42009.899305555547</v>
      </c>
      <c r="D539" s="2">
        <v>3</v>
      </c>
      <c r="E539" t="s">
        <v>1</v>
      </c>
      <c r="F539" s="5">
        <v>67.75333333333333</v>
      </c>
    </row>
    <row r="540" spans="1:6" x14ac:dyDescent="0.2">
      <c r="A540" s="2">
        <v>539</v>
      </c>
      <c r="B540" s="3">
        <v>52.866666666666667</v>
      </c>
      <c r="C540" s="4">
        <v>42009.902083333327</v>
      </c>
      <c r="D540" s="2">
        <v>4</v>
      </c>
      <c r="E540" t="s">
        <v>1</v>
      </c>
      <c r="F540" s="5">
        <v>88.398383333333328</v>
      </c>
    </row>
    <row r="541" spans="1:6" x14ac:dyDescent="0.2">
      <c r="A541" s="2">
        <v>540</v>
      </c>
      <c r="B541" s="3">
        <v>87.047222222222217</v>
      </c>
      <c r="C541" s="4">
        <v>42009.90347222222</v>
      </c>
      <c r="D541" s="2">
        <v>2</v>
      </c>
      <c r="E541" t="s">
        <v>2</v>
      </c>
      <c r="F541" s="5">
        <v>27.921050000000001</v>
      </c>
    </row>
    <row r="542" spans="1:6" x14ac:dyDescent="0.2">
      <c r="A542" s="2">
        <v>541</v>
      </c>
      <c r="B542" s="3">
        <v>20.25</v>
      </c>
      <c r="C542" s="4">
        <v>42009.910416666673</v>
      </c>
      <c r="D542" s="2">
        <v>5</v>
      </c>
      <c r="E542" t="s">
        <v>1</v>
      </c>
      <c r="F542" s="5">
        <v>141.78416666666669</v>
      </c>
    </row>
    <row r="543" spans="1:6" x14ac:dyDescent="0.2">
      <c r="A543" s="2">
        <v>542</v>
      </c>
      <c r="B543" s="3">
        <v>75.63055555555556</v>
      </c>
      <c r="C543" s="4">
        <v>42009.911805555559</v>
      </c>
      <c r="D543" s="2">
        <v>1</v>
      </c>
      <c r="E543" t="s">
        <v>2</v>
      </c>
      <c r="F543" s="5">
        <v>8.23</v>
      </c>
    </row>
    <row r="544" spans="1:6" x14ac:dyDescent="0.2">
      <c r="A544" s="2">
        <v>543</v>
      </c>
      <c r="B544" s="3">
        <v>56.033333333333331</v>
      </c>
      <c r="C544" s="4">
        <v>42009.913888888892</v>
      </c>
      <c r="D544" s="2">
        <v>4</v>
      </c>
      <c r="E544" t="s">
        <v>1</v>
      </c>
      <c r="F544" s="5">
        <v>73.284283333333335</v>
      </c>
    </row>
    <row r="545" spans="1:6" x14ac:dyDescent="0.2">
      <c r="A545" s="2">
        <v>544</v>
      </c>
      <c r="B545" s="3">
        <v>76.025000000000006</v>
      </c>
      <c r="C545" s="4">
        <v>42009.92291666667</v>
      </c>
      <c r="D545" s="2">
        <v>2</v>
      </c>
      <c r="E545" t="s">
        <v>1</v>
      </c>
      <c r="F545" s="5">
        <v>143.0413833333333</v>
      </c>
    </row>
    <row r="546" spans="1:6" x14ac:dyDescent="0.2">
      <c r="A546" s="2">
        <v>545</v>
      </c>
      <c r="B546" s="3">
        <v>35.075000000000003</v>
      </c>
      <c r="C546" s="4">
        <v>42009.931944444441</v>
      </c>
      <c r="D546" s="2">
        <v>2</v>
      </c>
      <c r="E546" t="s">
        <v>1</v>
      </c>
      <c r="F546" s="5">
        <v>160.22555</v>
      </c>
    </row>
    <row r="547" spans="1:6" x14ac:dyDescent="0.2">
      <c r="A547" s="2">
        <v>546</v>
      </c>
      <c r="B547" s="3">
        <v>33.408333333333331</v>
      </c>
      <c r="C547" s="4">
        <v>42009.934027777781</v>
      </c>
      <c r="D547" s="2">
        <v>2</v>
      </c>
      <c r="E547" t="s">
        <v>1</v>
      </c>
      <c r="F547" s="5">
        <v>1.4675499999999999</v>
      </c>
    </row>
    <row r="548" spans="1:6" x14ac:dyDescent="0.2">
      <c r="A548" s="2">
        <v>547</v>
      </c>
      <c r="B548" s="3">
        <v>36.397222222222233</v>
      </c>
      <c r="C548" s="4">
        <v>42009.9375</v>
      </c>
      <c r="D548" s="2">
        <v>4</v>
      </c>
      <c r="E548" t="s">
        <v>1</v>
      </c>
      <c r="F548" s="5">
        <v>162.79571666666669</v>
      </c>
    </row>
    <row r="549" spans="1:6" x14ac:dyDescent="0.2">
      <c r="A549" s="2">
        <v>548</v>
      </c>
      <c r="B549" s="3">
        <v>52.888888888888893</v>
      </c>
      <c r="C549" s="4">
        <v>42009.94027777778</v>
      </c>
      <c r="D549" s="2">
        <v>2</v>
      </c>
      <c r="E549" t="s">
        <v>1</v>
      </c>
      <c r="F549" s="5">
        <v>11.53928333333333</v>
      </c>
    </row>
    <row r="550" spans="1:6" x14ac:dyDescent="0.2">
      <c r="A550" s="2">
        <v>549</v>
      </c>
      <c r="B550" s="3">
        <v>81.722222222222229</v>
      </c>
      <c r="C550" s="4">
        <v>42009.95</v>
      </c>
      <c r="D550" s="2">
        <v>3</v>
      </c>
      <c r="E550" t="s">
        <v>2</v>
      </c>
      <c r="F550" s="5">
        <v>148.6766666666667</v>
      </c>
    </row>
    <row r="551" spans="1:6" x14ac:dyDescent="0.2">
      <c r="A551" s="2">
        <v>550</v>
      </c>
      <c r="B551" s="3">
        <v>87.891666666666666</v>
      </c>
      <c r="C551" s="4">
        <v>42009.953472222223</v>
      </c>
      <c r="D551" s="2">
        <v>2</v>
      </c>
      <c r="E551" t="s">
        <v>1</v>
      </c>
      <c r="F551" s="5">
        <v>248.2921666666667</v>
      </c>
    </row>
    <row r="552" spans="1:6" x14ac:dyDescent="0.2">
      <c r="A552" s="2">
        <v>551</v>
      </c>
      <c r="B552" s="3">
        <v>51.961111111111109</v>
      </c>
      <c r="C552" s="4">
        <v>42009.961111111108</v>
      </c>
      <c r="D552" s="2">
        <v>5</v>
      </c>
      <c r="E552" t="s">
        <v>1</v>
      </c>
      <c r="F552" s="5">
        <v>62.665616666666658</v>
      </c>
    </row>
    <row r="553" spans="1:6" x14ac:dyDescent="0.2">
      <c r="A553" s="2">
        <v>552</v>
      </c>
      <c r="B553" s="3">
        <v>47.213888888888889</v>
      </c>
      <c r="C553" s="4">
        <v>42009.96875</v>
      </c>
      <c r="D553" s="2">
        <v>4</v>
      </c>
      <c r="E553" t="s">
        <v>1</v>
      </c>
      <c r="F553" s="5">
        <v>47.316783333333333</v>
      </c>
    </row>
    <row r="554" spans="1:6" x14ac:dyDescent="0.2">
      <c r="A554" s="2">
        <v>553</v>
      </c>
      <c r="B554" s="3">
        <v>59.208333333333343</v>
      </c>
      <c r="C554" s="4">
        <v>42009.977777777778</v>
      </c>
      <c r="D554" s="2">
        <v>4</v>
      </c>
      <c r="E554" t="s">
        <v>1</v>
      </c>
      <c r="F554" s="5">
        <v>106.39404999999999</v>
      </c>
    </row>
    <row r="555" spans="1:6" x14ac:dyDescent="0.2">
      <c r="A555" s="2">
        <v>554</v>
      </c>
      <c r="B555" s="3">
        <v>69.077777777777783</v>
      </c>
      <c r="C555" s="4">
        <v>42009.978472222218</v>
      </c>
      <c r="D555" s="2">
        <v>3</v>
      </c>
      <c r="E555" t="s">
        <v>2</v>
      </c>
      <c r="F555" s="5">
        <v>113.43195</v>
      </c>
    </row>
    <row r="556" spans="1:6" x14ac:dyDescent="0.2">
      <c r="A556" s="2">
        <v>555</v>
      </c>
      <c r="B556" s="3">
        <v>28.294444444444441</v>
      </c>
      <c r="C556" s="4">
        <v>42009.993055555547</v>
      </c>
      <c r="D556" s="2">
        <v>3</v>
      </c>
      <c r="E556" t="s">
        <v>1</v>
      </c>
      <c r="F556" s="5">
        <v>135.92416666666671</v>
      </c>
    </row>
    <row r="557" spans="1:6" x14ac:dyDescent="0.2">
      <c r="A557" s="2">
        <v>556</v>
      </c>
      <c r="B557" s="3">
        <v>21.577777777777779</v>
      </c>
      <c r="C557" s="4">
        <v>42010.037499999999</v>
      </c>
      <c r="D557" s="2">
        <v>5</v>
      </c>
      <c r="E557" t="s">
        <v>1</v>
      </c>
      <c r="F557" s="5">
        <v>157.3866166666667</v>
      </c>
    </row>
    <row r="558" spans="1:6" x14ac:dyDescent="0.2">
      <c r="A558" s="2">
        <v>557</v>
      </c>
      <c r="B558" s="3">
        <v>28.158333333333331</v>
      </c>
      <c r="C558" s="4">
        <v>42010.05</v>
      </c>
      <c r="D558" s="2">
        <v>5</v>
      </c>
      <c r="E558" t="s">
        <v>1</v>
      </c>
      <c r="F558" s="5">
        <v>137.49083333333331</v>
      </c>
    </row>
    <row r="559" spans="1:6" x14ac:dyDescent="0.2">
      <c r="A559" s="2">
        <v>558</v>
      </c>
      <c r="B559" s="3">
        <v>55.633333333333333</v>
      </c>
      <c r="C559" s="4">
        <v>42010.059027777781</v>
      </c>
      <c r="D559" s="2">
        <v>2</v>
      </c>
      <c r="E559" t="s">
        <v>1</v>
      </c>
      <c r="F559" s="5">
        <v>66.104333333333329</v>
      </c>
    </row>
    <row r="560" spans="1:6" x14ac:dyDescent="0.2">
      <c r="A560" s="2">
        <v>559</v>
      </c>
      <c r="B560" s="3">
        <v>67.558333333333337</v>
      </c>
      <c r="C560" s="4">
        <v>42010.081944444442</v>
      </c>
      <c r="D560" s="2">
        <v>3</v>
      </c>
      <c r="E560" t="s">
        <v>1</v>
      </c>
      <c r="F560" s="5">
        <v>101.9206166666667</v>
      </c>
    </row>
    <row r="561" spans="1:6" x14ac:dyDescent="0.2">
      <c r="A561" s="2">
        <v>560</v>
      </c>
      <c r="B561" s="3">
        <v>36.588888888888889</v>
      </c>
      <c r="C561" s="4">
        <v>42010.084722222222</v>
      </c>
      <c r="D561" s="2">
        <v>3</v>
      </c>
      <c r="E561" t="s">
        <v>1</v>
      </c>
      <c r="F561" s="5">
        <v>292.55700000000002</v>
      </c>
    </row>
    <row r="562" spans="1:6" x14ac:dyDescent="0.2">
      <c r="A562" s="2">
        <v>561</v>
      </c>
      <c r="B562" s="3">
        <v>70.333333333333329</v>
      </c>
      <c r="C562" s="4">
        <v>42010.09097222222</v>
      </c>
      <c r="D562" s="2">
        <v>2</v>
      </c>
      <c r="E562" t="s">
        <v>2</v>
      </c>
      <c r="F562" s="5">
        <v>8.5635499999999993</v>
      </c>
    </row>
    <row r="563" spans="1:6" x14ac:dyDescent="0.2">
      <c r="A563" s="2">
        <v>562</v>
      </c>
      <c r="B563" s="3">
        <v>40.713888888888889</v>
      </c>
      <c r="C563" s="4">
        <v>42010.09652777778</v>
      </c>
      <c r="D563" s="2">
        <v>3</v>
      </c>
      <c r="E563" t="s">
        <v>1</v>
      </c>
      <c r="F563" s="5">
        <v>139.27366666666671</v>
      </c>
    </row>
    <row r="564" spans="1:6" x14ac:dyDescent="0.2">
      <c r="A564" s="2">
        <v>563</v>
      </c>
      <c r="B564" s="3">
        <v>42.402777777777779</v>
      </c>
      <c r="C564" s="4">
        <v>42010.161111111112</v>
      </c>
      <c r="D564" s="2">
        <v>4</v>
      </c>
      <c r="E564" t="s">
        <v>1</v>
      </c>
      <c r="F564" s="5">
        <v>128.35266666666669</v>
      </c>
    </row>
    <row r="565" spans="1:6" x14ac:dyDescent="0.2">
      <c r="A565" s="2">
        <v>564</v>
      </c>
      <c r="B565" s="3">
        <v>77.783333333333331</v>
      </c>
      <c r="C565" s="4">
        <v>42010.222222222219</v>
      </c>
      <c r="D565" s="2">
        <v>2</v>
      </c>
      <c r="E565" t="s">
        <v>2</v>
      </c>
      <c r="F565" s="5">
        <v>22.22955</v>
      </c>
    </row>
    <row r="566" spans="1:6" x14ac:dyDescent="0.2">
      <c r="A566" s="2">
        <v>565</v>
      </c>
      <c r="B566" s="3">
        <v>55.738888888888887</v>
      </c>
      <c r="C566" s="4">
        <v>42010.229861111111</v>
      </c>
      <c r="D566" s="2">
        <v>2</v>
      </c>
      <c r="E566" t="s">
        <v>2</v>
      </c>
      <c r="F566" s="5">
        <v>83.652000000000001</v>
      </c>
    </row>
    <row r="567" spans="1:6" x14ac:dyDescent="0.2">
      <c r="A567" s="2">
        <v>566</v>
      </c>
      <c r="B567" s="3">
        <v>68.930555555555557</v>
      </c>
      <c r="C567" s="4">
        <v>42010.240277777782</v>
      </c>
      <c r="D567" s="2">
        <v>2</v>
      </c>
      <c r="E567" t="s">
        <v>1</v>
      </c>
      <c r="F567" s="5">
        <v>10.42571666666667</v>
      </c>
    </row>
    <row r="568" spans="1:6" x14ac:dyDescent="0.2">
      <c r="A568" s="2">
        <v>567</v>
      </c>
      <c r="B568" s="3">
        <v>19.655555555555559</v>
      </c>
      <c r="C568" s="4">
        <v>42010.249305555553</v>
      </c>
      <c r="D568" s="2">
        <v>3</v>
      </c>
      <c r="E568" t="s">
        <v>1</v>
      </c>
      <c r="F568" s="5">
        <v>83.159166666666664</v>
      </c>
    </row>
    <row r="569" spans="1:6" x14ac:dyDescent="0.2">
      <c r="A569" s="2">
        <v>568</v>
      </c>
      <c r="B569" s="3">
        <v>66.088888888888889</v>
      </c>
      <c r="C569" s="4">
        <v>42010.256944444453</v>
      </c>
      <c r="D569" s="2">
        <v>2</v>
      </c>
      <c r="E569" t="s">
        <v>1</v>
      </c>
      <c r="F569" s="5">
        <v>90.729166666666671</v>
      </c>
    </row>
    <row r="570" spans="1:6" x14ac:dyDescent="0.2">
      <c r="A570" s="2">
        <v>569</v>
      </c>
      <c r="B570" s="3">
        <v>88.916666666666671</v>
      </c>
      <c r="C570" s="4">
        <v>42010.263888888891</v>
      </c>
      <c r="D570" s="2">
        <v>2</v>
      </c>
      <c r="E570" t="s">
        <v>2</v>
      </c>
      <c r="F570" s="5">
        <v>13.62805</v>
      </c>
    </row>
    <row r="571" spans="1:6" x14ac:dyDescent="0.2">
      <c r="A571" s="2">
        <v>570</v>
      </c>
      <c r="B571" s="3">
        <v>30.216666666666669</v>
      </c>
      <c r="C571" s="4">
        <v>42010.282638888893</v>
      </c>
      <c r="D571" s="2">
        <v>2</v>
      </c>
      <c r="E571" t="s">
        <v>1</v>
      </c>
      <c r="F571" s="5">
        <v>32.524116666666657</v>
      </c>
    </row>
    <row r="572" spans="1:6" x14ac:dyDescent="0.2">
      <c r="A572" s="2">
        <v>571</v>
      </c>
      <c r="B572" s="3">
        <v>59.008333333333333</v>
      </c>
      <c r="C572" s="4">
        <v>42010.293749999997</v>
      </c>
      <c r="D572" s="2">
        <v>4</v>
      </c>
      <c r="E572" t="s">
        <v>1</v>
      </c>
      <c r="F572" s="5">
        <v>60.228833333333327</v>
      </c>
    </row>
    <row r="573" spans="1:6" x14ac:dyDescent="0.2">
      <c r="A573" s="2">
        <v>572</v>
      </c>
      <c r="B573" s="3">
        <v>51.158333333333331</v>
      </c>
      <c r="C573" s="4">
        <v>42010.304166666669</v>
      </c>
      <c r="D573" s="2">
        <v>4</v>
      </c>
      <c r="E573" t="s">
        <v>1</v>
      </c>
      <c r="F573" s="5">
        <v>48.453449999999997</v>
      </c>
    </row>
    <row r="574" spans="1:6" x14ac:dyDescent="0.2">
      <c r="A574" s="2">
        <v>573</v>
      </c>
      <c r="B574" s="3">
        <v>40.666666666666657</v>
      </c>
      <c r="C574" s="4">
        <v>42010.3125</v>
      </c>
      <c r="D574" s="2">
        <v>3</v>
      </c>
      <c r="E574" t="s">
        <v>1</v>
      </c>
      <c r="F574" s="5">
        <v>45.205449999999999</v>
      </c>
    </row>
    <row r="575" spans="1:6" x14ac:dyDescent="0.2">
      <c r="A575" s="2">
        <v>574</v>
      </c>
      <c r="B575" s="3">
        <v>66.863888888888894</v>
      </c>
      <c r="C575" s="4">
        <v>42010.313194444447</v>
      </c>
      <c r="D575" s="2">
        <v>2</v>
      </c>
      <c r="E575" t="s">
        <v>2</v>
      </c>
      <c r="F575" s="5">
        <v>7.1062833333333337</v>
      </c>
    </row>
    <row r="576" spans="1:6" x14ac:dyDescent="0.2">
      <c r="A576" s="2">
        <v>575</v>
      </c>
      <c r="B576" s="3">
        <v>29.675000000000001</v>
      </c>
      <c r="C576" s="4">
        <v>42010.320833333331</v>
      </c>
      <c r="D576" s="2">
        <v>4</v>
      </c>
      <c r="E576" t="s">
        <v>1</v>
      </c>
      <c r="F576" s="5">
        <v>31.904383333333332</v>
      </c>
    </row>
    <row r="577" spans="1:6" x14ac:dyDescent="0.2">
      <c r="A577" s="2">
        <v>576</v>
      </c>
      <c r="B577" s="3">
        <v>22.905555555555559</v>
      </c>
      <c r="C577" s="4">
        <v>42010.32916666667</v>
      </c>
      <c r="D577" s="2">
        <v>3</v>
      </c>
      <c r="E577" t="s">
        <v>1</v>
      </c>
      <c r="F577" s="5">
        <v>178.01</v>
      </c>
    </row>
    <row r="578" spans="1:6" x14ac:dyDescent="0.2">
      <c r="A578" s="2">
        <v>577</v>
      </c>
      <c r="B578" s="3">
        <v>22.802777777777781</v>
      </c>
      <c r="C578" s="4">
        <v>42010.345833333333</v>
      </c>
      <c r="D578" s="2">
        <v>2</v>
      </c>
      <c r="E578" t="s">
        <v>1</v>
      </c>
      <c r="F578" s="5">
        <v>58.447450000000003</v>
      </c>
    </row>
    <row r="579" spans="1:6" x14ac:dyDescent="0.2">
      <c r="A579" s="2">
        <v>578</v>
      </c>
      <c r="B579" s="3">
        <v>33.513888888888893</v>
      </c>
      <c r="C579" s="4">
        <v>42010.356249999997</v>
      </c>
      <c r="D579" s="2">
        <v>3</v>
      </c>
      <c r="E579" t="s">
        <v>1</v>
      </c>
      <c r="F579" s="5">
        <v>48.839883333333333</v>
      </c>
    </row>
    <row r="580" spans="1:6" x14ac:dyDescent="0.2">
      <c r="A580" s="2">
        <v>579</v>
      </c>
      <c r="B580" s="3">
        <v>38.50277777777778</v>
      </c>
      <c r="C580" s="4">
        <v>42010.35833333333</v>
      </c>
      <c r="D580" s="2">
        <v>2</v>
      </c>
      <c r="E580" t="s">
        <v>1</v>
      </c>
      <c r="F580" s="5">
        <v>168.37533333333329</v>
      </c>
    </row>
    <row r="581" spans="1:6" x14ac:dyDescent="0.2">
      <c r="A581" s="2">
        <v>580</v>
      </c>
      <c r="B581" s="3">
        <v>23.86944444444444</v>
      </c>
      <c r="C581" s="4">
        <v>42010.367361111108</v>
      </c>
      <c r="D581" s="2">
        <v>3</v>
      </c>
      <c r="E581" t="s">
        <v>1</v>
      </c>
      <c r="F581" s="5">
        <v>33.617716666666666</v>
      </c>
    </row>
    <row r="582" spans="1:6" x14ac:dyDescent="0.2">
      <c r="A582" s="2">
        <v>581</v>
      </c>
      <c r="B582" s="3">
        <v>23.3</v>
      </c>
      <c r="C582" s="4">
        <v>42010.372916666667</v>
      </c>
      <c r="D582" s="2">
        <v>2</v>
      </c>
      <c r="E582" t="s">
        <v>1</v>
      </c>
      <c r="F582" s="5">
        <v>365.71816666666672</v>
      </c>
    </row>
    <row r="583" spans="1:6" x14ac:dyDescent="0.2">
      <c r="A583" s="2">
        <v>582</v>
      </c>
      <c r="B583" s="3">
        <v>40.258333333333333</v>
      </c>
      <c r="C583" s="4">
        <v>42010.381249999999</v>
      </c>
      <c r="D583" s="2">
        <v>3</v>
      </c>
      <c r="E583" t="s">
        <v>2</v>
      </c>
      <c r="F583" s="5">
        <v>17.36838333333333</v>
      </c>
    </row>
    <row r="584" spans="1:6" x14ac:dyDescent="0.2">
      <c r="A584" s="2">
        <v>583</v>
      </c>
      <c r="B584" s="3">
        <v>83.74722222222222</v>
      </c>
      <c r="C584" s="4">
        <v>42010.381944444453</v>
      </c>
      <c r="D584" s="2">
        <v>2</v>
      </c>
      <c r="E584" t="s">
        <v>1</v>
      </c>
      <c r="F584" s="5">
        <v>216.51288333333329</v>
      </c>
    </row>
    <row r="585" spans="1:6" x14ac:dyDescent="0.2">
      <c r="A585" s="2">
        <v>584</v>
      </c>
      <c r="B585" s="3">
        <v>74.988888888888894</v>
      </c>
      <c r="C585" s="4">
        <v>42010.385416666657</v>
      </c>
      <c r="D585" s="2">
        <v>4</v>
      </c>
      <c r="E585" t="s">
        <v>2</v>
      </c>
      <c r="F585" s="5">
        <v>55.327333333333343</v>
      </c>
    </row>
    <row r="586" spans="1:6" x14ac:dyDescent="0.2">
      <c r="A586" s="2">
        <v>585</v>
      </c>
      <c r="B586" s="3">
        <v>82.24166666666666</v>
      </c>
      <c r="C586" s="4">
        <v>42010.387499999997</v>
      </c>
      <c r="D586" s="2">
        <v>3</v>
      </c>
      <c r="E586" t="s">
        <v>1</v>
      </c>
      <c r="F586" s="5">
        <v>42.529833333333343</v>
      </c>
    </row>
    <row r="587" spans="1:6" x14ac:dyDescent="0.2">
      <c r="A587" s="2">
        <v>586</v>
      </c>
      <c r="B587" s="3">
        <v>54.330555555555563</v>
      </c>
      <c r="C587" s="4">
        <v>42010.390972222223</v>
      </c>
      <c r="D587" s="2">
        <v>2</v>
      </c>
      <c r="E587" t="s">
        <v>2</v>
      </c>
      <c r="F587" s="5">
        <v>7.8420500000000004</v>
      </c>
    </row>
    <row r="588" spans="1:6" x14ac:dyDescent="0.2">
      <c r="A588" s="2">
        <v>587</v>
      </c>
      <c r="B588" s="3">
        <v>17.430555555555561</v>
      </c>
      <c r="C588" s="4">
        <v>42010.392361111109</v>
      </c>
      <c r="D588" s="2">
        <v>2</v>
      </c>
      <c r="E588" t="s">
        <v>1</v>
      </c>
      <c r="F588" s="5">
        <v>45.393999999999998</v>
      </c>
    </row>
    <row r="589" spans="1:6" x14ac:dyDescent="0.2">
      <c r="A589" s="2">
        <v>588</v>
      </c>
      <c r="B589" s="3">
        <v>83.863888888888894</v>
      </c>
      <c r="C589" s="4">
        <v>42010.394444444442</v>
      </c>
      <c r="D589" s="2">
        <v>3</v>
      </c>
      <c r="E589" t="s">
        <v>2</v>
      </c>
      <c r="F589" s="5">
        <v>51.005833333333342</v>
      </c>
    </row>
    <row r="590" spans="1:6" x14ac:dyDescent="0.2">
      <c r="A590" s="2">
        <v>589</v>
      </c>
      <c r="B590" s="3">
        <v>58.18333333333333</v>
      </c>
      <c r="C590" s="4">
        <v>42010.395833333343</v>
      </c>
      <c r="D590" s="2">
        <v>3</v>
      </c>
      <c r="E590" t="s">
        <v>2</v>
      </c>
      <c r="F590" s="5">
        <v>43.180616666666673</v>
      </c>
    </row>
    <row r="591" spans="1:6" x14ac:dyDescent="0.2">
      <c r="A591" s="2">
        <v>590</v>
      </c>
      <c r="B591" s="3">
        <v>27.530555555555559</v>
      </c>
      <c r="C591" s="4">
        <v>42010.397222222222</v>
      </c>
      <c r="D591" s="2">
        <v>3</v>
      </c>
      <c r="E591" t="s">
        <v>1</v>
      </c>
      <c r="F591" s="5">
        <v>60.203166666666668</v>
      </c>
    </row>
    <row r="592" spans="1:6" x14ac:dyDescent="0.2">
      <c r="A592" s="2">
        <v>591</v>
      </c>
      <c r="B592" s="3">
        <v>72.227777777777774</v>
      </c>
      <c r="C592" s="4">
        <v>42010.399305555547</v>
      </c>
      <c r="D592" s="2">
        <v>1</v>
      </c>
      <c r="E592" t="s">
        <v>2</v>
      </c>
      <c r="F592" s="5">
        <v>10.984616666666669</v>
      </c>
    </row>
    <row r="593" spans="1:6" x14ac:dyDescent="0.2">
      <c r="A593" s="2">
        <v>592</v>
      </c>
      <c r="B593" s="3">
        <v>59.18611111111111</v>
      </c>
      <c r="C593" s="4">
        <v>42010.401388888888</v>
      </c>
      <c r="D593" s="2">
        <v>3</v>
      </c>
      <c r="E593" t="s">
        <v>1</v>
      </c>
      <c r="F593" s="5">
        <v>15.97245</v>
      </c>
    </row>
    <row r="594" spans="1:6" x14ac:dyDescent="0.2">
      <c r="A594" s="2">
        <v>593</v>
      </c>
      <c r="B594" s="3">
        <v>34.62222222222222</v>
      </c>
      <c r="C594" s="4">
        <v>42010.404861111107</v>
      </c>
      <c r="D594" s="2">
        <v>2</v>
      </c>
      <c r="E594" t="s">
        <v>2</v>
      </c>
      <c r="F594" s="5">
        <v>1.31955</v>
      </c>
    </row>
    <row r="595" spans="1:6" x14ac:dyDescent="0.2">
      <c r="A595" s="2">
        <v>594</v>
      </c>
      <c r="B595" s="3">
        <v>47.913888888888891</v>
      </c>
      <c r="C595" s="4">
        <v>42010.407638888893</v>
      </c>
      <c r="D595" s="2">
        <v>2</v>
      </c>
      <c r="E595" t="s">
        <v>1</v>
      </c>
      <c r="F595" s="5">
        <v>71.793999999999997</v>
      </c>
    </row>
    <row r="596" spans="1:6" x14ac:dyDescent="0.2">
      <c r="A596" s="2">
        <v>595</v>
      </c>
      <c r="B596" s="3">
        <v>28.602777777777781</v>
      </c>
      <c r="C596" s="4">
        <v>42010.408333333333</v>
      </c>
      <c r="D596" s="2">
        <v>4</v>
      </c>
      <c r="E596" t="s">
        <v>1</v>
      </c>
      <c r="F596" s="5">
        <v>84.08978333333333</v>
      </c>
    </row>
    <row r="597" spans="1:6" x14ac:dyDescent="0.2">
      <c r="A597" s="2">
        <v>596</v>
      </c>
      <c r="B597" s="3">
        <v>27.844444444444441</v>
      </c>
      <c r="C597" s="4">
        <v>42010.411805555559</v>
      </c>
      <c r="D597" s="2">
        <v>4</v>
      </c>
      <c r="E597" t="s">
        <v>1</v>
      </c>
      <c r="F597" s="5">
        <v>11.216333333333329</v>
      </c>
    </row>
    <row r="598" spans="1:6" x14ac:dyDescent="0.2">
      <c r="A598" s="2">
        <v>597</v>
      </c>
      <c r="B598" s="3">
        <v>28.097222222222221</v>
      </c>
      <c r="C598" s="4">
        <v>42010.417361111111</v>
      </c>
      <c r="D598" s="2">
        <v>2</v>
      </c>
      <c r="E598" t="s">
        <v>1</v>
      </c>
      <c r="F598" s="5">
        <v>52.102783333333328</v>
      </c>
    </row>
    <row r="599" spans="1:6" x14ac:dyDescent="0.2">
      <c r="A599" s="2">
        <v>598</v>
      </c>
      <c r="B599" s="3">
        <v>29.65</v>
      </c>
      <c r="C599" s="4">
        <v>42010.425000000003</v>
      </c>
      <c r="D599" s="2">
        <v>3</v>
      </c>
      <c r="E599" t="s">
        <v>1</v>
      </c>
      <c r="F599" s="5">
        <v>70.394949999999994</v>
      </c>
    </row>
    <row r="600" spans="1:6" x14ac:dyDescent="0.2">
      <c r="A600" s="2">
        <v>599</v>
      </c>
      <c r="B600" s="3">
        <v>71.11944444444444</v>
      </c>
      <c r="C600" s="4">
        <v>42010.427083333343</v>
      </c>
      <c r="D600" s="2">
        <v>3</v>
      </c>
      <c r="E600" t="s">
        <v>2</v>
      </c>
      <c r="F600" s="5">
        <v>166.6736166666667</v>
      </c>
    </row>
    <row r="601" spans="1:6" x14ac:dyDescent="0.2">
      <c r="A601" s="2">
        <v>600</v>
      </c>
      <c r="B601" s="3">
        <v>50.005555555555553</v>
      </c>
      <c r="C601" s="4">
        <v>42010.441666666673</v>
      </c>
      <c r="D601" s="2">
        <v>4</v>
      </c>
      <c r="E601" t="s">
        <v>1</v>
      </c>
      <c r="F601" s="5">
        <v>23.07211666666667</v>
      </c>
    </row>
    <row r="602" spans="1:6" x14ac:dyDescent="0.2">
      <c r="A602" s="2">
        <v>601</v>
      </c>
      <c r="B602" s="3">
        <v>44.911111111111111</v>
      </c>
      <c r="C602" s="4">
        <v>42010.443749999999</v>
      </c>
      <c r="D602" s="2">
        <v>5</v>
      </c>
      <c r="E602" t="s">
        <v>1</v>
      </c>
      <c r="F602" s="5">
        <v>19.68161666666667</v>
      </c>
    </row>
    <row r="603" spans="1:6" x14ac:dyDescent="0.2">
      <c r="A603" s="2">
        <v>602</v>
      </c>
      <c r="B603" s="3">
        <v>19.011111111111109</v>
      </c>
      <c r="C603" s="4">
        <v>42010.450694444437</v>
      </c>
      <c r="D603" s="2">
        <v>4</v>
      </c>
      <c r="E603" t="s">
        <v>1</v>
      </c>
      <c r="F603" s="5">
        <v>40.896000000000001</v>
      </c>
    </row>
    <row r="604" spans="1:6" x14ac:dyDescent="0.2">
      <c r="A604" s="2">
        <v>603</v>
      </c>
      <c r="B604" s="3">
        <v>23.908333333333331</v>
      </c>
      <c r="C604" s="4">
        <v>42010.456250000003</v>
      </c>
      <c r="D604" s="2">
        <v>3</v>
      </c>
      <c r="E604" t="s">
        <v>1</v>
      </c>
      <c r="F604" s="5">
        <v>34.580166666666663</v>
      </c>
    </row>
    <row r="605" spans="1:6" x14ac:dyDescent="0.2">
      <c r="A605" s="2">
        <v>604</v>
      </c>
      <c r="B605" s="3">
        <v>26.125</v>
      </c>
      <c r="C605" s="4">
        <v>42010.457638888889</v>
      </c>
      <c r="D605" s="2">
        <v>3</v>
      </c>
      <c r="E605" t="s">
        <v>1</v>
      </c>
      <c r="F605" s="5">
        <v>37.499383333333327</v>
      </c>
    </row>
    <row r="606" spans="1:6" x14ac:dyDescent="0.2">
      <c r="A606" s="2">
        <v>605</v>
      </c>
      <c r="B606" s="3">
        <v>92.961111111111109</v>
      </c>
      <c r="C606" s="4">
        <v>42010.461111111108</v>
      </c>
      <c r="D606" s="2">
        <v>2</v>
      </c>
      <c r="E606" t="s">
        <v>2</v>
      </c>
      <c r="F606" s="5">
        <v>8.7123833333333334</v>
      </c>
    </row>
    <row r="607" spans="1:6" x14ac:dyDescent="0.2">
      <c r="A607" s="2">
        <v>606</v>
      </c>
      <c r="B607" s="3">
        <v>65.963888888888889</v>
      </c>
      <c r="C607" s="4">
        <v>42010.461805555547</v>
      </c>
      <c r="D607" s="2">
        <v>2</v>
      </c>
      <c r="E607" t="s">
        <v>1</v>
      </c>
      <c r="F607" s="5">
        <v>60.205550000000002</v>
      </c>
    </row>
    <row r="608" spans="1:6" x14ac:dyDescent="0.2">
      <c r="A608" s="2">
        <v>607</v>
      </c>
      <c r="B608" s="3">
        <v>49.916666666666657</v>
      </c>
      <c r="C608" s="4">
        <v>42010.463888888888</v>
      </c>
      <c r="D608" s="2">
        <v>2</v>
      </c>
      <c r="E608" t="s">
        <v>1</v>
      </c>
      <c r="F608" s="5">
        <v>30.83905</v>
      </c>
    </row>
    <row r="609" spans="1:6" x14ac:dyDescent="0.2">
      <c r="A609" s="2">
        <v>608</v>
      </c>
      <c r="B609" s="3">
        <v>60.702777777777783</v>
      </c>
      <c r="C609" s="4">
        <v>42010.468055555553</v>
      </c>
      <c r="D609" s="2">
        <v>2</v>
      </c>
      <c r="E609" t="s">
        <v>1</v>
      </c>
      <c r="F609" s="5">
        <v>11.179</v>
      </c>
    </row>
    <row r="610" spans="1:6" x14ac:dyDescent="0.2">
      <c r="A610" s="2">
        <v>609</v>
      </c>
      <c r="B610" s="3">
        <v>43.866666666666667</v>
      </c>
      <c r="C610" s="4">
        <v>42010.469444444447</v>
      </c>
      <c r="D610" s="2">
        <v>2</v>
      </c>
      <c r="E610" t="s">
        <v>1</v>
      </c>
      <c r="F610" s="5">
        <v>95.800333333333327</v>
      </c>
    </row>
    <row r="611" spans="1:6" x14ac:dyDescent="0.2">
      <c r="A611" s="2">
        <v>610</v>
      </c>
      <c r="B611" s="3">
        <v>30.952777777777779</v>
      </c>
      <c r="C611" s="4">
        <v>42010.475694444453</v>
      </c>
      <c r="D611" s="2">
        <v>3</v>
      </c>
      <c r="E611" t="s">
        <v>1</v>
      </c>
      <c r="F611" s="5">
        <v>134.06316666666669</v>
      </c>
    </row>
    <row r="612" spans="1:6" x14ac:dyDescent="0.2">
      <c r="A612" s="2">
        <v>611</v>
      </c>
      <c r="B612" s="3">
        <v>53.094444444444441</v>
      </c>
      <c r="C612" s="4">
        <v>42010.481944444437</v>
      </c>
      <c r="D612" s="2">
        <v>4</v>
      </c>
      <c r="E612" t="s">
        <v>1</v>
      </c>
      <c r="F612" s="5">
        <v>75.777500000000003</v>
      </c>
    </row>
    <row r="613" spans="1:6" x14ac:dyDescent="0.2">
      <c r="A613" s="2">
        <v>612</v>
      </c>
      <c r="B613" s="3">
        <v>62.919444444444437</v>
      </c>
      <c r="C613" s="4">
        <v>42010.48541666667</v>
      </c>
      <c r="D613" s="2">
        <v>2</v>
      </c>
      <c r="E613" t="s">
        <v>1</v>
      </c>
      <c r="F613" s="5">
        <v>288.56116666666668</v>
      </c>
    </row>
    <row r="614" spans="1:6" x14ac:dyDescent="0.2">
      <c r="A614" s="2">
        <v>613</v>
      </c>
      <c r="B614" s="3">
        <v>57.133333333333333</v>
      </c>
      <c r="C614" s="4">
        <v>42010.490277777782</v>
      </c>
      <c r="D614" s="2">
        <v>2</v>
      </c>
      <c r="E614" t="s">
        <v>1</v>
      </c>
      <c r="F614" s="5">
        <v>70.272499999999994</v>
      </c>
    </row>
    <row r="615" spans="1:6" x14ac:dyDescent="0.2">
      <c r="A615" s="2">
        <v>614</v>
      </c>
      <c r="B615" s="3">
        <v>44.305555555555557</v>
      </c>
      <c r="C615" s="4">
        <v>42010.49722222222</v>
      </c>
      <c r="D615" s="2">
        <v>2</v>
      </c>
      <c r="E615" t="s">
        <v>2</v>
      </c>
      <c r="F615" s="5">
        <v>9.1273833333333325</v>
      </c>
    </row>
    <row r="616" spans="1:6" x14ac:dyDescent="0.2">
      <c r="A616" s="2">
        <v>615</v>
      </c>
      <c r="B616" s="3">
        <v>57.31666666666667</v>
      </c>
      <c r="C616" s="4">
        <v>42010.49722222222</v>
      </c>
      <c r="D616" s="2">
        <v>3</v>
      </c>
      <c r="E616" t="s">
        <v>2</v>
      </c>
      <c r="F616" s="5">
        <v>103.04455</v>
      </c>
    </row>
    <row r="617" spans="1:6" x14ac:dyDescent="0.2">
      <c r="A617" s="2">
        <v>616</v>
      </c>
      <c r="B617" s="3">
        <v>51.611111111111107</v>
      </c>
      <c r="C617" s="4">
        <v>42010.498611111107</v>
      </c>
      <c r="D617" s="2">
        <v>2</v>
      </c>
      <c r="E617" t="s">
        <v>2</v>
      </c>
      <c r="F617" s="5">
        <v>0.53271666666666673</v>
      </c>
    </row>
    <row r="618" spans="1:6" x14ac:dyDescent="0.2">
      <c r="A618" s="2">
        <v>617</v>
      </c>
      <c r="B618" s="3">
        <v>28.18333333333333</v>
      </c>
      <c r="C618" s="4">
        <v>42010.50277777778</v>
      </c>
      <c r="D618" s="2">
        <v>3</v>
      </c>
      <c r="E618" t="s">
        <v>1</v>
      </c>
      <c r="F618" s="5">
        <v>9.0603333333333325</v>
      </c>
    </row>
    <row r="619" spans="1:6" x14ac:dyDescent="0.2">
      <c r="A619" s="2">
        <v>618</v>
      </c>
      <c r="B619" s="3">
        <v>51.411111111111111</v>
      </c>
      <c r="C619" s="4">
        <v>42010.50277777778</v>
      </c>
      <c r="D619" s="2">
        <v>3</v>
      </c>
      <c r="E619" t="s">
        <v>1</v>
      </c>
      <c r="F619" s="5">
        <v>31.087</v>
      </c>
    </row>
    <row r="620" spans="1:6" x14ac:dyDescent="0.2">
      <c r="A620" s="2">
        <v>619</v>
      </c>
      <c r="B620" s="3">
        <v>45.302777777777777</v>
      </c>
      <c r="C620" s="4">
        <v>42010.507638888892</v>
      </c>
      <c r="D620" s="2">
        <v>2</v>
      </c>
      <c r="E620" t="s">
        <v>1</v>
      </c>
      <c r="F620" s="5">
        <v>84.957116666666664</v>
      </c>
    </row>
    <row r="621" spans="1:6" x14ac:dyDescent="0.2">
      <c r="A621" s="2">
        <v>620</v>
      </c>
      <c r="B621" s="3">
        <v>69.438888888888883</v>
      </c>
      <c r="C621" s="4">
        <v>42010.509027777778</v>
      </c>
      <c r="D621" s="2">
        <v>3</v>
      </c>
      <c r="E621" t="s">
        <v>2</v>
      </c>
      <c r="F621" s="5">
        <v>26.522333333333329</v>
      </c>
    </row>
    <row r="622" spans="1:6" x14ac:dyDescent="0.2">
      <c r="A622" s="2">
        <v>621</v>
      </c>
      <c r="B622" s="3">
        <v>81.202777777777783</v>
      </c>
      <c r="C622" s="4">
        <v>42010.513888888891</v>
      </c>
      <c r="D622" s="2">
        <v>3</v>
      </c>
      <c r="E622" t="s">
        <v>2</v>
      </c>
      <c r="F622" s="5">
        <v>362.49844999999999</v>
      </c>
    </row>
    <row r="623" spans="1:6" x14ac:dyDescent="0.2">
      <c r="A623" s="2">
        <v>622</v>
      </c>
      <c r="B623" s="3">
        <v>19.361111111111111</v>
      </c>
      <c r="C623" s="4">
        <v>42010.517361111109</v>
      </c>
      <c r="D623" s="2">
        <v>2</v>
      </c>
      <c r="E623" t="s">
        <v>1</v>
      </c>
      <c r="F623" s="5">
        <v>190.07416666666671</v>
      </c>
    </row>
    <row r="624" spans="1:6" x14ac:dyDescent="0.2">
      <c r="A624" s="2">
        <v>623</v>
      </c>
      <c r="B624" s="3">
        <v>68.55</v>
      </c>
      <c r="C624" s="4">
        <v>42010.520138888889</v>
      </c>
      <c r="D624" s="2">
        <v>2</v>
      </c>
      <c r="E624" t="s">
        <v>1</v>
      </c>
      <c r="F624" s="5">
        <v>245.24395000000001</v>
      </c>
    </row>
    <row r="625" spans="1:6" x14ac:dyDescent="0.2">
      <c r="A625" s="2">
        <v>624</v>
      </c>
      <c r="B625" s="3">
        <v>78.088888888888889</v>
      </c>
      <c r="C625" s="4">
        <v>42010.522916666669</v>
      </c>
      <c r="D625" s="2">
        <v>2</v>
      </c>
      <c r="E625" t="s">
        <v>2</v>
      </c>
      <c r="F625" s="5">
        <v>72.583216666666672</v>
      </c>
    </row>
    <row r="626" spans="1:6" x14ac:dyDescent="0.2">
      <c r="A626" s="2">
        <v>625</v>
      </c>
      <c r="B626" s="3">
        <v>47.980555555555547</v>
      </c>
      <c r="C626" s="4">
        <v>42010.525694444441</v>
      </c>
      <c r="D626" s="2">
        <v>4</v>
      </c>
      <c r="E626" t="s">
        <v>1</v>
      </c>
      <c r="F626" s="5">
        <v>104.5362166666667</v>
      </c>
    </row>
    <row r="627" spans="1:6" x14ac:dyDescent="0.2">
      <c r="A627" s="2">
        <v>626</v>
      </c>
      <c r="B627" s="3">
        <v>27.913888888888891</v>
      </c>
      <c r="C627" s="4">
        <v>42010.535416666673</v>
      </c>
      <c r="D627" s="2">
        <v>2</v>
      </c>
      <c r="E627" t="s">
        <v>1</v>
      </c>
      <c r="F627" s="5">
        <v>19.84011666666667</v>
      </c>
    </row>
    <row r="628" spans="1:6" x14ac:dyDescent="0.2">
      <c r="A628" s="2">
        <v>627</v>
      </c>
      <c r="B628" s="3">
        <v>38.011111111111113</v>
      </c>
      <c r="C628" s="4">
        <v>42010.536111111112</v>
      </c>
      <c r="D628" s="2">
        <v>4</v>
      </c>
      <c r="E628" t="s">
        <v>1</v>
      </c>
      <c r="F628" s="5">
        <v>47.600949999999997</v>
      </c>
    </row>
    <row r="629" spans="1:6" x14ac:dyDescent="0.2">
      <c r="A629" s="2">
        <v>628</v>
      </c>
      <c r="B629" s="3">
        <v>23.527777777777779</v>
      </c>
      <c r="C629" s="4">
        <v>42010.538194444453</v>
      </c>
      <c r="D629" s="2">
        <v>3</v>
      </c>
      <c r="E629" t="s">
        <v>1</v>
      </c>
      <c r="F629" s="5">
        <v>89.818333333333328</v>
      </c>
    </row>
    <row r="630" spans="1:6" x14ac:dyDescent="0.2">
      <c r="A630" s="2">
        <v>629</v>
      </c>
      <c r="B630" s="3">
        <v>53.838888888888889</v>
      </c>
      <c r="C630" s="4">
        <v>42010.538194444453</v>
      </c>
      <c r="D630" s="2">
        <v>2</v>
      </c>
      <c r="E630" t="s">
        <v>1</v>
      </c>
      <c r="F630" s="5">
        <v>174.35316666666671</v>
      </c>
    </row>
    <row r="631" spans="1:6" x14ac:dyDescent="0.2">
      <c r="A631" s="2">
        <v>630</v>
      </c>
      <c r="B631" s="3">
        <v>46.99722222222222</v>
      </c>
      <c r="C631" s="4">
        <v>42010.538194444453</v>
      </c>
      <c r="D631" s="2">
        <v>2</v>
      </c>
      <c r="E631" t="s">
        <v>2</v>
      </c>
      <c r="F631" s="5">
        <v>180.20471666666671</v>
      </c>
    </row>
    <row r="632" spans="1:6" x14ac:dyDescent="0.2">
      <c r="A632" s="2">
        <v>631</v>
      </c>
      <c r="B632" s="3">
        <v>55.375</v>
      </c>
      <c r="C632" s="4">
        <v>42010.540972222218</v>
      </c>
      <c r="D632" s="2">
        <v>2</v>
      </c>
      <c r="E632" t="s">
        <v>1</v>
      </c>
      <c r="F632" s="5">
        <v>82.02321666666667</v>
      </c>
    </row>
    <row r="633" spans="1:6" x14ac:dyDescent="0.2">
      <c r="A633" s="2">
        <v>632</v>
      </c>
      <c r="B633" s="3">
        <v>76.288888888888891</v>
      </c>
      <c r="C633" s="4">
        <v>42010.543055555558</v>
      </c>
      <c r="D633" s="2">
        <v>3</v>
      </c>
      <c r="E633" t="s">
        <v>1</v>
      </c>
      <c r="F633" s="5">
        <v>61.451783333333331</v>
      </c>
    </row>
    <row r="634" spans="1:6" x14ac:dyDescent="0.2">
      <c r="A634" s="2">
        <v>633</v>
      </c>
      <c r="B634" s="3">
        <v>39.927777777777777</v>
      </c>
      <c r="C634" s="4">
        <v>42010.547222222223</v>
      </c>
      <c r="D634" s="2">
        <v>4</v>
      </c>
      <c r="E634" t="s">
        <v>1</v>
      </c>
      <c r="F634" s="5">
        <v>35.836216666666672</v>
      </c>
    </row>
    <row r="635" spans="1:6" x14ac:dyDescent="0.2">
      <c r="A635" s="2">
        <v>634</v>
      </c>
      <c r="B635" s="3">
        <v>71.663888888888891</v>
      </c>
      <c r="C635" s="4">
        <v>42010.548611111109</v>
      </c>
      <c r="D635" s="2">
        <v>3</v>
      </c>
      <c r="E635" t="s">
        <v>2</v>
      </c>
      <c r="F635" s="5">
        <v>54.780500000000004</v>
      </c>
    </row>
    <row r="636" spans="1:6" x14ac:dyDescent="0.2">
      <c r="A636" s="2">
        <v>635</v>
      </c>
      <c r="B636" s="3">
        <v>23.25277777777778</v>
      </c>
      <c r="C636" s="4">
        <v>42010.549305555563</v>
      </c>
      <c r="D636" s="2">
        <v>1</v>
      </c>
      <c r="E636" t="s">
        <v>2</v>
      </c>
      <c r="F636" s="5">
        <v>16.07371666666667</v>
      </c>
    </row>
    <row r="637" spans="1:6" x14ac:dyDescent="0.2">
      <c r="A637" s="2">
        <v>636</v>
      </c>
      <c r="B637" s="3">
        <v>61.805555555555557</v>
      </c>
      <c r="C637" s="4">
        <v>42010.551388888889</v>
      </c>
      <c r="D637" s="2">
        <v>3</v>
      </c>
      <c r="E637" t="s">
        <v>1</v>
      </c>
      <c r="F637" s="5">
        <v>40.033666666666669</v>
      </c>
    </row>
    <row r="638" spans="1:6" x14ac:dyDescent="0.2">
      <c r="A638" s="2">
        <v>637</v>
      </c>
      <c r="B638" s="3">
        <v>57.777777777777779</v>
      </c>
      <c r="C638" s="4">
        <v>42010.558333333327</v>
      </c>
      <c r="D638" s="2">
        <v>3</v>
      </c>
      <c r="E638" t="s">
        <v>1</v>
      </c>
      <c r="F638" s="5">
        <v>100.6112833333333</v>
      </c>
    </row>
    <row r="639" spans="1:6" x14ac:dyDescent="0.2">
      <c r="A639" s="2">
        <v>638</v>
      </c>
      <c r="B639" s="3">
        <v>78.672222222222217</v>
      </c>
      <c r="C639" s="4">
        <v>42010.558333333327</v>
      </c>
      <c r="D639" s="2">
        <v>2</v>
      </c>
      <c r="E639" t="s">
        <v>1</v>
      </c>
      <c r="F639" s="5">
        <v>271.93254999999999</v>
      </c>
    </row>
    <row r="640" spans="1:6" x14ac:dyDescent="0.2">
      <c r="A640" s="2">
        <v>639</v>
      </c>
      <c r="B640" s="3">
        <v>58.444444444444443</v>
      </c>
      <c r="C640" s="4">
        <v>42010.564583333333</v>
      </c>
      <c r="D640" s="2">
        <v>3</v>
      </c>
      <c r="E640" t="s">
        <v>1</v>
      </c>
      <c r="F640" s="5">
        <v>39.668500000000002</v>
      </c>
    </row>
    <row r="641" spans="1:6" x14ac:dyDescent="0.2">
      <c r="A641" s="2">
        <v>640</v>
      </c>
      <c r="B641" s="3">
        <v>37.019444444444453</v>
      </c>
      <c r="C641" s="4">
        <v>42010.578472222223</v>
      </c>
      <c r="D641" s="2">
        <v>2</v>
      </c>
      <c r="E641" t="s">
        <v>1</v>
      </c>
      <c r="F641" s="5">
        <v>44.101999999999997</v>
      </c>
    </row>
    <row r="642" spans="1:6" x14ac:dyDescent="0.2">
      <c r="A642" s="2">
        <v>641</v>
      </c>
      <c r="B642" s="3">
        <v>26.227777777777781</v>
      </c>
      <c r="C642" s="4">
        <v>42010.581944444442</v>
      </c>
      <c r="D642" s="2">
        <v>3</v>
      </c>
      <c r="E642" t="s">
        <v>1</v>
      </c>
      <c r="F642" s="5">
        <v>96.905000000000001</v>
      </c>
    </row>
    <row r="643" spans="1:6" x14ac:dyDescent="0.2">
      <c r="A643" s="2">
        <v>642</v>
      </c>
      <c r="B643" s="3">
        <v>19.780555555555559</v>
      </c>
      <c r="C643" s="4">
        <v>42010.583333333343</v>
      </c>
      <c r="D643" s="2">
        <v>2</v>
      </c>
      <c r="E643" t="s">
        <v>2</v>
      </c>
      <c r="F643" s="5">
        <v>38.129550000000002</v>
      </c>
    </row>
    <row r="644" spans="1:6" x14ac:dyDescent="0.2">
      <c r="A644" s="2">
        <v>643</v>
      </c>
      <c r="B644" s="3">
        <v>31.986111111111111</v>
      </c>
      <c r="C644" s="4">
        <v>42010.584722222222</v>
      </c>
      <c r="D644" s="2">
        <v>5</v>
      </c>
      <c r="E644" t="s">
        <v>1</v>
      </c>
      <c r="F644" s="5">
        <v>152.95245</v>
      </c>
    </row>
    <row r="645" spans="1:6" x14ac:dyDescent="0.2">
      <c r="A645" s="2">
        <v>644</v>
      </c>
      <c r="B645" s="3">
        <v>49.666666666666657</v>
      </c>
      <c r="C645" s="4">
        <v>42010.586111111108</v>
      </c>
      <c r="D645" s="2">
        <v>4</v>
      </c>
      <c r="E645" t="s">
        <v>1</v>
      </c>
      <c r="F645" s="5">
        <v>109.33105</v>
      </c>
    </row>
    <row r="646" spans="1:6" x14ac:dyDescent="0.2">
      <c r="A646" s="2">
        <v>645</v>
      </c>
      <c r="B646" s="3">
        <v>34.583333333333343</v>
      </c>
      <c r="C646" s="4">
        <v>42010.589583333327</v>
      </c>
      <c r="D646" s="2">
        <v>2</v>
      </c>
      <c r="E646" t="s">
        <v>1</v>
      </c>
      <c r="F646" s="5">
        <v>12.86711666666667</v>
      </c>
    </row>
    <row r="647" spans="1:6" x14ac:dyDescent="0.2">
      <c r="A647" s="2">
        <v>646</v>
      </c>
      <c r="B647" s="3">
        <v>48.56666666666667</v>
      </c>
      <c r="C647" s="4">
        <v>42010.589583333327</v>
      </c>
      <c r="D647" s="2">
        <v>4</v>
      </c>
      <c r="E647" t="s">
        <v>1</v>
      </c>
      <c r="F647" s="5">
        <v>115.8217833333333</v>
      </c>
    </row>
    <row r="648" spans="1:6" x14ac:dyDescent="0.2">
      <c r="A648" s="2">
        <v>647</v>
      </c>
      <c r="B648" s="3">
        <v>27.736111111111111</v>
      </c>
      <c r="C648" s="4">
        <v>42010.594444444447</v>
      </c>
      <c r="D648" s="2">
        <v>4</v>
      </c>
      <c r="E648" t="s">
        <v>2</v>
      </c>
      <c r="F648" s="5">
        <v>139.98938333333331</v>
      </c>
    </row>
    <row r="649" spans="1:6" x14ac:dyDescent="0.2">
      <c r="A649" s="2">
        <v>648</v>
      </c>
      <c r="B649" s="3">
        <v>66.836111111111109</v>
      </c>
      <c r="C649" s="4">
        <v>42010.603472222218</v>
      </c>
      <c r="D649" s="2">
        <v>3</v>
      </c>
      <c r="E649" t="s">
        <v>1</v>
      </c>
      <c r="F649" s="5">
        <v>107.74245000000001</v>
      </c>
    </row>
    <row r="650" spans="1:6" x14ac:dyDescent="0.2">
      <c r="A650" s="2">
        <v>649</v>
      </c>
      <c r="B650" s="3">
        <v>68.875</v>
      </c>
      <c r="C650" s="4">
        <v>42010.604166666657</v>
      </c>
      <c r="D650" s="2">
        <v>5</v>
      </c>
      <c r="E650" t="s">
        <v>1</v>
      </c>
      <c r="F650" s="5">
        <v>86.811549999999997</v>
      </c>
    </row>
    <row r="651" spans="1:6" x14ac:dyDescent="0.2">
      <c r="A651" s="2">
        <v>650</v>
      </c>
      <c r="B651" s="3">
        <v>85.347222222222229</v>
      </c>
      <c r="C651" s="4">
        <v>42010.609722222223</v>
      </c>
      <c r="D651" s="2">
        <v>3</v>
      </c>
      <c r="E651" t="s">
        <v>1</v>
      </c>
      <c r="F651" s="5">
        <v>83.845166666666671</v>
      </c>
    </row>
    <row r="652" spans="1:6" x14ac:dyDescent="0.2">
      <c r="A652" s="2">
        <v>651</v>
      </c>
      <c r="B652" s="3">
        <v>70.533333333333331</v>
      </c>
      <c r="C652" s="4">
        <v>42010.613194444442</v>
      </c>
      <c r="D652" s="2">
        <v>4</v>
      </c>
      <c r="E652" t="s">
        <v>1</v>
      </c>
      <c r="F652" s="5">
        <v>99.701166666666666</v>
      </c>
    </row>
    <row r="653" spans="1:6" x14ac:dyDescent="0.2">
      <c r="A653" s="2">
        <v>652</v>
      </c>
      <c r="B653" s="3">
        <v>32.533333333333331</v>
      </c>
      <c r="C653" s="4">
        <v>42010.615277777782</v>
      </c>
      <c r="D653" s="2">
        <v>3</v>
      </c>
      <c r="E653" t="s">
        <v>1</v>
      </c>
      <c r="F653" s="5">
        <v>144.5635</v>
      </c>
    </row>
    <row r="654" spans="1:6" x14ac:dyDescent="0.2">
      <c r="A654" s="2">
        <v>653</v>
      </c>
      <c r="B654" s="3">
        <v>70.786111111111111</v>
      </c>
      <c r="C654" s="4">
        <v>42010.620138888888</v>
      </c>
      <c r="D654" s="2">
        <v>2</v>
      </c>
      <c r="E654" t="s">
        <v>1</v>
      </c>
      <c r="F654" s="5">
        <v>5.8828333333333331</v>
      </c>
    </row>
    <row r="655" spans="1:6" x14ac:dyDescent="0.2">
      <c r="A655" s="2">
        <v>654</v>
      </c>
      <c r="B655" s="3">
        <v>66.597222222222229</v>
      </c>
      <c r="C655" s="4">
        <v>42010.63958333333</v>
      </c>
      <c r="D655" s="2">
        <v>2</v>
      </c>
      <c r="E655" t="s">
        <v>1</v>
      </c>
      <c r="F655" s="5">
        <v>75.296833333333339</v>
      </c>
    </row>
    <row r="656" spans="1:6" x14ac:dyDescent="0.2">
      <c r="A656" s="2">
        <v>655</v>
      </c>
      <c r="B656" s="3">
        <v>25.472222222222221</v>
      </c>
      <c r="C656" s="4">
        <v>42010.647916666669</v>
      </c>
      <c r="D656" s="2">
        <v>2</v>
      </c>
      <c r="E656" t="s">
        <v>2</v>
      </c>
      <c r="F656" s="5">
        <v>250.45721666666671</v>
      </c>
    </row>
    <row r="657" spans="1:6" x14ac:dyDescent="0.2">
      <c r="A657" s="2">
        <v>656</v>
      </c>
      <c r="B657" s="3">
        <v>75.597222222222229</v>
      </c>
      <c r="C657" s="4">
        <v>42010.65</v>
      </c>
      <c r="D657" s="2">
        <v>4</v>
      </c>
      <c r="E657" t="s">
        <v>1</v>
      </c>
      <c r="F657" s="5">
        <v>84.260050000000007</v>
      </c>
    </row>
    <row r="658" spans="1:6" x14ac:dyDescent="0.2">
      <c r="A658" s="2">
        <v>657</v>
      </c>
      <c r="B658" s="3">
        <v>47.486111111111107</v>
      </c>
      <c r="C658" s="4">
        <v>42010.650694444441</v>
      </c>
      <c r="D658" s="2">
        <v>2</v>
      </c>
      <c r="E658" t="s">
        <v>1</v>
      </c>
      <c r="F658" s="5">
        <v>256.7886666666667</v>
      </c>
    </row>
    <row r="659" spans="1:6" x14ac:dyDescent="0.2">
      <c r="A659" s="2">
        <v>658</v>
      </c>
      <c r="B659" s="3">
        <v>86.761111111111106</v>
      </c>
      <c r="C659" s="4">
        <v>42010.65625</v>
      </c>
      <c r="D659" s="2">
        <v>3</v>
      </c>
      <c r="E659" t="s">
        <v>1</v>
      </c>
      <c r="F659" s="5">
        <v>275.42</v>
      </c>
    </row>
    <row r="660" spans="1:6" x14ac:dyDescent="0.2">
      <c r="A660" s="2">
        <v>659</v>
      </c>
      <c r="B660" s="3">
        <v>20.958333333333329</v>
      </c>
      <c r="C660" s="4">
        <v>42010.658333333333</v>
      </c>
      <c r="D660" s="2">
        <v>2</v>
      </c>
      <c r="E660" t="s">
        <v>1</v>
      </c>
      <c r="F660" s="5">
        <v>215.4427833333333</v>
      </c>
    </row>
    <row r="661" spans="1:6" x14ac:dyDescent="0.2">
      <c r="A661" s="2">
        <v>660</v>
      </c>
      <c r="B661" s="3">
        <v>24.00555555555556</v>
      </c>
      <c r="C661" s="4">
        <v>42010.659722222219</v>
      </c>
      <c r="D661" s="2">
        <v>3</v>
      </c>
      <c r="E661" t="s">
        <v>1</v>
      </c>
      <c r="F661" s="5">
        <v>93.915999999999997</v>
      </c>
    </row>
    <row r="662" spans="1:6" x14ac:dyDescent="0.2">
      <c r="A662" s="2">
        <v>661</v>
      </c>
      <c r="B662" s="3">
        <v>27.19166666666667</v>
      </c>
      <c r="C662" s="4">
        <v>42010.664583333331</v>
      </c>
      <c r="D662" s="2">
        <v>2</v>
      </c>
      <c r="E662" t="s">
        <v>1</v>
      </c>
      <c r="F662" s="5">
        <v>119.4435</v>
      </c>
    </row>
    <row r="663" spans="1:6" x14ac:dyDescent="0.2">
      <c r="A663" s="2">
        <v>662</v>
      </c>
      <c r="B663" s="3">
        <v>40.647222222222233</v>
      </c>
      <c r="C663" s="4">
        <v>42010.666666666657</v>
      </c>
      <c r="D663" s="2">
        <v>3</v>
      </c>
      <c r="E663" t="s">
        <v>1</v>
      </c>
      <c r="F663" s="5">
        <v>121.27266666666669</v>
      </c>
    </row>
    <row r="664" spans="1:6" x14ac:dyDescent="0.2">
      <c r="A664" s="2">
        <v>663</v>
      </c>
      <c r="B664" s="3">
        <v>70.830555555555549</v>
      </c>
      <c r="C664" s="4">
        <v>42010.67291666667</v>
      </c>
      <c r="D664" s="2">
        <v>2</v>
      </c>
      <c r="E664" t="s">
        <v>1</v>
      </c>
      <c r="F664" s="5">
        <v>21.166833333333329</v>
      </c>
    </row>
    <row r="665" spans="1:6" x14ac:dyDescent="0.2">
      <c r="A665" s="2">
        <v>664</v>
      </c>
      <c r="B665" s="3">
        <v>55.94166666666667</v>
      </c>
      <c r="C665" s="4">
        <v>42010.673611111109</v>
      </c>
      <c r="D665" s="2">
        <v>2</v>
      </c>
      <c r="E665" t="s">
        <v>2</v>
      </c>
      <c r="F665" s="5">
        <v>362.28604999999999</v>
      </c>
    </row>
    <row r="666" spans="1:6" x14ac:dyDescent="0.2">
      <c r="A666" s="2">
        <v>665</v>
      </c>
      <c r="B666" s="3">
        <v>44.844444444444441</v>
      </c>
      <c r="C666" s="4">
        <v>42010.677083333343</v>
      </c>
      <c r="D666" s="2">
        <v>2</v>
      </c>
      <c r="E666" t="s">
        <v>1</v>
      </c>
      <c r="F666" s="5">
        <v>48.799666666666667</v>
      </c>
    </row>
    <row r="667" spans="1:6" x14ac:dyDescent="0.2">
      <c r="A667" s="2">
        <v>666</v>
      </c>
      <c r="B667" s="3">
        <v>75.238888888888894</v>
      </c>
      <c r="C667" s="4">
        <v>42010.678472222222</v>
      </c>
      <c r="D667" s="2">
        <v>3</v>
      </c>
      <c r="E667" t="s">
        <v>2</v>
      </c>
      <c r="F667" s="5">
        <v>290.18811666666659</v>
      </c>
    </row>
    <row r="668" spans="1:6" x14ac:dyDescent="0.2">
      <c r="A668" s="2">
        <v>667</v>
      </c>
      <c r="B668" s="3">
        <v>59.105555555555547</v>
      </c>
      <c r="C668" s="4">
        <v>42010.685416666667</v>
      </c>
      <c r="D668" s="2">
        <v>3</v>
      </c>
      <c r="E668" t="s">
        <v>2</v>
      </c>
      <c r="F668" s="5">
        <v>353.17216666666673</v>
      </c>
    </row>
    <row r="669" spans="1:6" x14ac:dyDescent="0.2">
      <c r="A669" s="2">
        <v>668</v>
      </c>
      <c r="B669" s="3">
        <v>63.602777777777767</v>
      </c>
      <c r="C669" s="4">
        <v>42010.688888888893</v>
      </c>
      <c r="D669" s="2">
        <v>3</v>
      </c>
      <c r="E669" t="s">
        <v>1</v>
      </c>
      <c r="F669" s="5">
        <v>60.775833333333331</v>
      </c>
    </row>
    <row r="670" spans="1:6" x14ac:dyDescent="0.2">
      <c r="A670" s="2">
        <v>669</v>
      </c>
      <c r="B670" s="3">
        <v>68.141666666666666</v>
      </c>
      <c r="C670" s="4">
        <v>42010.691666666673</v>
      </c>
      <c r="D670" s="2">
        <v>3</v>
      </c>
      <c r="E670" t="s">
        <v>2</v>
      </c>
      <c r="F670" s="5">
        <v>86.220550000000003</v>
      </c>
    </row>
    <row r="671" spans="1:6" x14ac:dyDescent="0.2">
      <c r="A671" s="2">
        <v>670</v>
      </c>
      <c r="B671" s="3">
        <v>61.102777777777767</v>
      </c>
      <c r="C671" s="4">
        <v>42010.697222222218</v>
      </c>
      <c r="D671" s="2">
        <v>1</v>
      </c>
      <c r="E671" t="s">
        <v>2</v>
      </c>
      <c r="F671" s="5">
        <v>3.0138833333333328</v>
      </c>
    </row>
    <row r="672" spans="1:6" x14ac:dyDescent="0.2">
      <c r="A672" s="2">
        <v>671</v>
      </c>
      <c r="B672" s="3">
        <v>70.441666666666663</v>
      </c>
      <c r="C672" s="4">
        <v>42010.697222222218</v>
      </c>
      <c r="D672" s="2">
        <v>3</v>
      </c>
      <c r="E672" t="s">
        <v>1</v>
      </c>
      <c r="F672" s="5">
        <v>124.6393833333333</v>
      </c>
    </row>
    <row r="673" spans="1:6" x14ac:dyDescent="0.2">
      <c r="A673" s="2">
        <v>672</v>
      </c>
      <c r="B673" s="3">
        <v>45.641666666666673</v>
      </c>
      <c r="C673" s="4">
        <v>42010.7</v>
      </c>
      <c r="D673" s="2">
        <v>2</v>
      </c>
      <c r="E673" t="s">
        <v>2</v>
      </c>
      <c r="F673" s="5">
        <v>206.91194999999999</v>
      </c>
    </row>
    <row r="674" spans="1:6" x14ac:dyDescent="0.2">
      <c r="A674" s="2">
        <v>673</v>
      </c>
      <c r="B674" s="3">
        <v>79.808333333333337</v>
      </c>
      <c r="C674" s="4">
        <v>42010.70416666667</v>
      </c>
      <c r="D674" s="2">
        <v>3</v>
      </c>
      <c r="E674" t="s">
        <v>2</v>
      </c>
      <c r="F674" s="5">
        <v>83.551050000000004</v>
      </c>
    </row>
    <row r="675" spans="1:6" x14ac:dyDescent="0.2">
      <c r="A675" s="2">
        <v>674</v>
      </c>
      <c r="B675" s="3">
        <v>38.975000000000001</v>
      </c>
      <c r="C675" s="4">
        <v>42010.713194444441</v>
      </c>
      <c r="D675" s="2">
        <v>4</v>
      </c>
      <c r="E675" t="s">
        <v>1</v>
      </c>
      <c r="F675" s="5">
        <v>64.31316666666666</v>
      </c>
    </row>
    <row r="676" spans="1:6" x14ac:dyDescent="0.2">
      <c r="A676" s="2">
        <v>675</v>
      </c>
      <c r="B676" s="3">
        <v>35.572222222222223</v>
      </c>
      <c r="C676" s="4">
        <v>42010.720138888893</v>
      </c>
      <c r="D676" s="2">
        <v>4</v>
      </c>
      <c r="E676" t="s">
        <v>1</v>
      </c>
      <c r="F676" s="5">
        <v>106.9402166666667</v>
      </c>
    </row>
    <row r="677" spans="1:6" x14ac:dyDescent="0.2">
      <c r="A677" s="2">
        <v>676</v>
      </c>
      <c r="B677" s="3">
        <v>62.430555555555557</v>
      </c>
      <c r="C677" s="4">
        <v>42010.726388888892</v>
      </c>
      <c r="D677" s="2">
        <v>3</v>
      </c>
      <c r="E677" t="s">
        <v>1</v>
      </c>
      <c r="F677" s="5">
        <v>66.43983333333334</v>
      </c>
    </row>
    <row r="678" spans="1:6" x14ac:dyDescent="0.2">
      <c r="A678" s="2">
        <v>677</v>
      </c>
      <c r="B678" s="3">
        <v>35.716666666666669</v>
      </c>
      <c r="C678" s="4">
        <v>42010.73333333333</v>
      </c>
      <c r="D678" s="2">
        <v>4</v>
      </c>
      <c r="E678" t="s">
        <v>2</v>
      </c>
      <c r="F678" s="5">
        <v>67.281383333333338</v>
      </c>
    </row>
    <row r="679" spans="1:6" x14ac:dyDescent="0.2">
      <c r="A679" s="2">
        <v>678</v>
      </c>
      <c r="B679" s="3">
        <v>27.475000000000001</v>
      </c>
      <c r="C679" s="4">
        <v>42010.736805555563</v>
      </c>
      <c r="D679" s="2">
        <v>4</v>
      </c>
      <c r="E679" t="s">
        <v>1</v>
      </c>
      <c r="F679" s="5">
        <v>95.251883333333339</v>
      </c>
    </row>
    <row r="680" spans="1:6" x14ac:dyDescent="0.2">
      <c r="A680" s="2">
        <v>679</v>
      </c>
      <c r="B680" s="3">
        <v>56.661111111111111</v>
      </c>
      <c r="C680" s="4">
        <v>42010.740972222222</v>
      </c>
      <c r="D680" s="2">
        <v>2</v>
      </c>
      <c r="E680" t="s">
        <v>1</v>
      </c>
      <c r="F680" s="5">
        <v>170.29528333333329</v>
      </c>
    </row>
    <row r="681" spans="1:6" x14ac:dyDescent="0.2">
      <c r="A681" s="2">
        <v>680</v>
      </c>
      <c r="B681" s="3">
        <v>86.674999999999997</v>
      </c>
      <c r="C681" s="4">
        <v>42010.747916666667</v>
      </c>
      <c r="D681" s="2">
        <v>3</v>
      </c>
      <c r="E681" t="s">
        <v>1</v>
      </c>
      <c r="F681" s="5">
        <v>54.54</v>
      </c>
    </row>
    <row r="682" spans="1:6" x14ac:dyDescent="0.2">
      <c r="A682" s="2">
        <v>681</v>
      </c>
      <c r="B682" s="3">
        <v>36.588888888888889</v>
      </c>
      <c r="C682" s="4">
        <v>42010.754861111112</v>
      </c>
      <c r="D682" s="2">
        <v>2</v>
      </c>
      <c r="E682" t="s">
        <v>1</v>
      </c>
      <c r="F682" s="5">
        <v>86.620616666666663</v>
      </c>
    </row>
    <row r="683" spans="1:6" x14ac:dyDescent="0.2">
      <c r="A683" s="2">
        <v>682</v>
      </c>
      <c r="B683" s="3">
        <v>54.68888888888889</v>
      </c>
      <c r="C683" s="4">
        <v>42010.759027777778</v>
      </c>
      <c r="D683" s="2">
        <v>4</v>
      </c>
      <c r="E683" t="s">
        <v>1</v>
      </c>
      <c r="F683" s="5">
        <v>48.622833333333332</v>
      </c>
    </row>
    <row r="684" spans="1:6" x14ac:dyDescent="0.2">
      <c r="A684" s="2">
        <v>683</v>
      </c>
      <c r="B684" s="3">
        <v>22.63055555555556</v>
      </c>
      <c r="C684" s="4">
        <v>42010.76458333333</v>
      </c>
      <c r="D684" s="2">
        <v>4</v>
      </c>
      <c r="E684" t="s">
        <v>1</v>
      </c>
      <c r="F684" s="5">
        <v>97.969216666666668</v>
      </c>
    </row>
    <row r="685" spans="1:6" x14ac:dyDescent="0.2">
      <c r="A685" s="2">
        <v>684</v>
      </c>
      <c r="B685" s="3">
        <v>55.013888888888893</v>
      </c>
      <c r="C685" s="4">
        <v>42010.770138888889</v>
      </c>
      <c r="D685" s="2">
        <v>3</v>
      </c>
      <c r="E685" t="s">
        <v>1</v>
      </c>
      <c r="F685" s="5">
        <v>126.36450000000001</v>
      </c>
    </row>
    <row r="686" spans="1:6" x14ac:dyDescent="0.2">
      <c r="A686" s="2">
        <v>685</v>
      </c>
      <c r="B686" s="3">
        <v>52.294444444444437</v>
      </c>
      <c r="C686" s="4">
        <v>42010.777083333327</v>
      </c>
      <c r="D686" s="2">
        <v>3</v>
      </c>
      <c r="E686" t="s">
        <v>1</v>
      </c>
      <c r="F686" s="5">
        <v>63.897550000000003</v>
      </c>
    </row>
    <row r="687" spans="1:6" x14ac:dyDescent="0.2">
      <c r="A687" s="2">
        <v>686</v>
      </c>
      <c r="B687" s="3">
        <v>40.15</v>
      </c>
      <c r="C687" s="4">
        <v>42010.77847222222</v>
      </c>
      <c r="D687" s="2">
        <v>1</v>
      </c>
      <c r="E687" t="s">
        <v>2</v>
      </c>
      <c r="F687" s="5">
        <v>17.72345</v>
      </c>
    </row>
    <row r="688" spans="1:6" x14ac:dyDescent="0.2">
      <c r="A688" s="2">
        <v>687</v>
      </c>
      <c r="B688" s="3">
        <v>80.205555555555549</v>
      </c>
      <c r="C688" s="4">
        <v>42010.78402777778</v>
      </c>
      <c r="D688" s="2">
        <v>3</v>
      </c>
      <c r="E688" t="s">
        <v>1</v>
      </c>
      <c r="F688" s="5">
        <v>355.32161666666673</v>
      </c>
    </row>
    <row r="689" spans="1:6" x14ac:dyDescent="0.2">
      <c r="A689" s="2">
        <v>688</v>
      </c>
      <c r="B689" s="3">
        <v>42.369444444444447</v>
      </c>
      <c r="C689" s="4">
        <v>42010.790972222218</v>
      </c>
      <c r="D689" s="2">
        <v>4</v>
      </c>
      <c r="E689" t="s">
        <v>1</v>
      </c>
      <c r="F689" s="5">
        <v>94.433666666666667</v>
      </c>
    </row>
    <row r="690" spans="1:6" x14ac:dyDescent="0.2">
      <c r="A690" s="2">
        <v>689</v>
      </c>
      <c r="B690" s="3">
        <v>58.597222222222221</v>
      </c>
      <c r="C690" s="4">
        <v>42010.797222222223</v>
      </c>
      <c r="D690" s="2">
        <v>2</v>
      </c>
      <c r="E690" t="s">
        <v>2</v>
      </c>
      <c r="F690" s="5">
        <v>254.56566666666669</v>
      </c>
    </row>
    <row r="691" spans="1:6" x14ac:dyDescent="0.2">
      <c r="A691" s="2">
        <v>690</v>
      </c>
      <c r="B691" s="3">
        <v>38.427777777777777</v>
      </c>
      <c r="C691" s="4">
        <v>42010.802083333343</v>
      </c>
      <c r="D691" s="2">
        <v>4</v>
      </c>
      <c r="E691" t="s">
        <v>1</v>
      </c>
      <c r="F691" s="5">
        <v>104.64305</v>
      </c>
    </row>
    <row r="692" spans="1:6" x14ac:dyDescent="0.2">
      <c r="A692" s="2">
        <v>691</v>
      </c>
      <c r="B692" s="3">
        <v>26.038888888888891</v>
      </c>
      <c r="C692" s="4">
        <v>42010.806250000001</v>
      </c>
      <c r="D692" s="2">
        <v>2</v>
      </c>
      <c r="E692" t="s">
        <v>1</v>
      </c>
      <c r="F692" s="5">
        <v>136.13088333333329</v>
      </c>
    </row>
    <row r="693" spans="1:6" x14ac:dyDescent="0.2">
      <c r="A693" s="2">
        <v>692</v>
      </c>
      <c r="B693" s="3">
        <v>20.013888888888889</v>
      </c>
      <c r="C693" s="4">
        <v>42010.806250000001</v>
      </c>
      <c r="D693" s="2">
        <v>3</v>
      </c>
      <c r="E693" t="s">
        <v>1</v>
      </c>
      <c r="F693" s="5">
        <v>143.5676666666667</v>
      </c>
    </row>
    <row r="694" spans="1:6" x14ac:dyDescent="0.2">
      <c r="A694" s="2">
        <v>693</v>
      </c>
      <c r="B694" s="3">
        <v>74.947222222222223</v>
      </c>
      <c r="C694" s="4">
        <v>42010.8125</v>
      </c>
      <c r="D694" s="2">
        <v>3</v>
      </c>
      <c r="E694" t="s">
        <v>1</v>
      </c>
      <c r="F694" s="5">
        <v>110.73371666666669</v>
      </c>
    </row>
    <row r="695" spans="1:6" x14ac:dyDescent="0.2">
      <c r="A695" s="2">
        <v>694</v>
      </c>
      <c r="B695" s="3">
        <v>53.422222222222217</v>
      </c>
      <c r="C695" s="4">
        <v>42010.8125</v>
      </c>
      <c r="D695" s="2">
        <v>2</v>
      </c>
      <c r="E695" t="s">
        <v>1</v>
      </c>
      <c r="F695" s="5">
        <v>154.7301166666667</v>
      </c>
    </row>
    <row r="696" spans="1:6" x14ac:dyDescent="0.2">
      <c r="A696" s="2">
        <v>695</v>
      </c>
      <c r="B696" s="3">
        <v>29.983333333333331</v>
      </c>
      <c r="C696" s="4">
        <v>42010.813194444447</v>
      </c>
      <c r="D696" s="2">
        <v>3</v>
      </c>
      <c r="E696" t="s">
        <v>1</v>
      </c>
      <c r="F696" s="5">
        <v>131.13395</v>
      </c>
    </row>
    <row r="697" spans="1:6" x14ac:dyDescent="0.2">
      <c r="A697" s="2">
        <v>696</v>
      </c>
      <c r="B697" s="3">
        <v>41.669444444444437</v>
      </c>
      <c r="C697" s="4">
        <v>42010.816666666673</v>
      </c>
      <c r="D697" s="2">
        <v>3</v>
      </c>
      <c r="E697" t="s">
        <v>1</v>
      </c>
      <c r="F697" s="5">
        <v>86.834166666666661</v>
      </c>
    </row>
    <row r="698" spans="1:6" x14ac:dyDescent="0.2">
      <c r="A698" s="2">
        <v>697</v>
      </c>
      <c r="B698" s="3">
        <v>17.680555555555561</v>
      </c>
      <c r="C698" s="4">
        <v>42010.817361111112</v>
      </c>
      <c r="D698" s="2">
        <v>2</v>
      </c>
      <c r="E698" t="s">
        <v>2</v>
      </c>
      <c r="F698" s="5">
        <v>38.100116666666658</v>
      </c>
    </row>
    <row r="699" spans="1:6" x14ac:dyDescent="0.2">
      <c r="A699" s="2">
        <v>698</v>
      </c>
      <c r="B699" s="3">
        <v>32.577777777777783</v>
      </c>
      <c r="C699" s="4">
        <v>42010.820138888892</v>
      </c>
      <c r="D699" s="2">
        <v>3</v>
      </c>
      <c r="E699" t="s">
        <v>1</v>
      </c>
      <c r="F699" s="5">
        <v>90.516000000000005</v>
      </c>
    </row>
    <row r="700" spans="1:6" x14ac:dyDescent="0.2">
      <c r="A700" s="2">
        <v>699</v>
      </c>
      <c r="B700" s="3">
        <v>40.25</v>
      </c>
      <c r="C700" s="4">
        <v>42010.821527777778</v>
      </c>
      <c r="D700" s="2">
        <v>2</v>
      </c>
      <c r="E700" t="s">
        <v>1</v>
      </c>
      <c r="F700" s="5">
        <v>311.53449999999998</v>
      </c>
    </row>
    <row r="701" spans="1:6" x14ac:dyDescent="0.2">
      <c r="A701" s="2">
        <v>700</v>
      </c>
      <c r="B701" s="3">
        <v>71.424999999999997</v>
      </c>
      <c r="C701" s="4">
        <v>42010.831250000003</v>
      </c>
      <c r="D701" s="2">
        <v>1</v>
      </c>
      <c r="E701" t="s">
        <v>2</v>
      </c>
      <c r="F701" s="5">
        <v>198.26345000000001</v>
      </c>
    </row>
    <row r="702" spans="1:6" x14ac:dyDescent="0.2">
      <c r="A702" s="2">
        <v>701</v>
      </c>
      <c r="B702" s="3">
        <v>38.227777777777767</v>
      </c>
      <c r="C702" s="4">
        <v>42010.835416666669</v>
      </c>
      <c r="D702" s="2">
        <v>3</v>
      </c>
      <c r="E702" t="s">
        <v>1</v>
      </c>
      <c r="F702" s="5">
        <v>147.71344999999999</v>
      </c>
    </row>
    <row r="703" spans="1:6" x14ac:dyDescent="0.2">
      <c r="A703" s="2">
        <v>702</v>
      </c>
      <c r="B703" s="3">
        <v>45.677777777777777</v>
      </c>
      <c r="C703" s="4">
        <v>42010.844444444447</v>
      </c>
      <c r="D703" s="2">
        <v>4</v>
      </c>
      <c r="E703" t="s">
        <v>1</v>
      </c>
      <c r="F703" s="5">
        <v>73.025949999999995</v>
      </c>
    </row>
    <row r="704" spans="1:6" x14ac:dyDescent="0.2">
      <c r="A704" s="2">
        <v>703</v>
      </c>
      <c r="B704" s="3">
        <v>38.777777777777779</v>
      </c>
      <c r="C704" s="4">
        <v>42010.849305555559</v>
      </c>
      <c r="D704" s="2">
        <v>4</v>
      </c>
      <c r="E704" t="s">
        <v>1</v>
      </c>
      <c r="F704" s="5">
        <v>64.240833333333342</v>
      </c>
    </row>
    <row r="705" spans="1:6" x14ac:dyDescent="0.2">
      <c r="A705" s="2">
        <v>704</v>
      </c>
      <c r="B705" s="3">
        <v>26.319444444444439</v>
      </c>
      <c r="C705" s="4">
        <v>42010.854166666657</v>
      </c>
      <c r="D705" s="2">
        <v>3</v>
      </c>
      <c r="E705" t="s">
        <v>1</v>
      </c>
      <c r="F705" s="5">
        <v>47.390450000000001</v>
      </c>
    </row>
    <row r="706" spans="1:6" x14ac:dyDescent="0.2">
      <c r="A706" s="2">
        <v>705</v>
      </c>
      <c r="B706" s="3">
        <v>27.483333333333331</v>
      </c>
      <c r="C706" s="4">
        <v>42010.854861111111</v>
      </c>
      <c r="D706" s="2">
        <v>4</v>
      </c>
      <c r="E706" t="s">
        <v>1</v>
      </c>
      <c r="F706" s="5">
        <v>218.768</v>
      </c>
    </row>
    <row r="707" spans="1:6" x14ac:dyDescent="0.2">
      <c r="A707" s="2">
        <v>706</v>
      </c>
      <c r="B707" s="3">
        <v>27.12777777777778</v>
      </c>
      <c r="C707" s="4">
        <v>42010.85833333333</v>
      </c>
      <c r="D707" s="2">
        <v>4</v>
      </c>
      <c r="E707" t="s">
        <v>1</v>
      </c>
      <c r="F707" s="5">
        <v>264.46933333333328</v>
      </c>
    </row>
    <row r="708" spans="1:6" x14ac:dyDescent="0.2">
      <c r="A708" s="2">
        <v>707</v>
      </c>
      <c r="B708" s="3">
        <v>87.338888888888889</v>
      </c>
      <c r="C708" s="4">
        <v>42010.875694444447</v>
      </c>
      <c r="D708" s="2">
        <v>2</v>
      </c>
      <c r="E708" t="s">
        <v>1</v>
      </c>
      <c r="F708" s="5">
        <v>187.35794999999999</v>
      </c>
    </row>
    <row r="709" spans="1:6" x14ac:dyDescent="0.2">
      <c r="A709" s="2">
        <v>708</v>
      </c>
      <c r="B709" s="3">
        <v>87.25555555555556</v>
      </c>
      <c r="C709" s="4">
        <v>42010.881944444453</v>
      </c>
      <c r="D709" s="2">
        <v>2</v>
      </c>
      <c r="E709" t="s">
        <v>1</v>
      </c>
      <c r="F709" s="5">
        <v>87.57383333333334</v>
      </c>
    </row>
    <row r="710" spans="1:6" x14ac:dyDescent="0.2">
      <c r="A710" s="2">
        <v>709</v>
      </c>
      <c r="B710" s="3">
        <v>67.163888888888891</v>
      </c>
      <c r="C710" s="4">
        <v>42010.887499999997</v>
      </c>
      <c r="D710" s="2">
        <v>1</v>
      </c>
      <c r="E710" t="s">
        <v>2</v>
      </c>
      <c r="F710" s="5">
        <v>49.081499999999998</v>
      </c>
    </row>
    <row r="711" spans="1:6" x14ac:dyDescent="0.2">
      <c r="A711" s="2">
        <v>710</v>
      </c>
      <c r="B711" s="3">
        <v>30.986111111111111</v>
      </c>
      <c r="C711" s="4">
        <v>42010.89166666667</v>
      </c>
      <c r="D711" s="2">
        <v>2</v>
      </c>
      <c r="E711" t="s">
        <v>1</v>
      </c>
      <c r="F711" s="5">
        <v>75.54261666666666</v>
      </c>
    </row>
    <row r="712" spans="1:6" x14ac:dyDescent="0.2">
      <c r="A712" s="2">
        <v>711</v>
      </c>
      <c r="B712" s="3">
        <v>36.636111111111113</v>
      </c>
      <c r="C712" s="4">
        <v>42010.907638888893</v>
      </c>
      <c r="D712" s="2">
        <v>4</v>
      </c>
      <c r="E712" t="s">
        <v>1</v>
      </c>
      <c r="F712" s="5">
        <v>214.4143333333333</v>
      </c>
    </row>
    <row r="713" spans="1:6" x14ac:dyDescent="0.2">
      <c r="A713" s="2">
        <v>712</v>
      </c>
      <c r="B713" s="3">
        <v>36.927777777777777</v>
      </c>
      <c r="C713" s="4">
        <v>42010.914583333331</v>
      </c>
      <c r="D713" s="2">
        <v>3</v>
      </c>
      <c r="E713" t="s">
        <v>1</v>
      </c>
      <c r="F713" s="5">
        <v>223.17166666666671</v>
      </c>
    </row>
    <row r="714" spans="1:6" x14ac:dyDescent="0.2">
      <c r="A714" s="2">
        <v>713</v>
      </c>
      <c r="B714" s="3">
        <v>20.419444444444441</v>
      </c>
      <c r="C714" s="4">
        <v>42010.915972222218</v>
      </c>
      <c r="D714" s="2">
        <v>3</v>
      </c>
      <c r="E714" t="s">
        <v>1</v>
      </c>
      <c r="F714" s="5">
        <v>57.95921666666667</v>
      </c>
    </row>
    <row r="715" spans="1:6" x14ac:dyDescent="0.2">
      <c r="A715" s="2">
        <v>714</v>
      </c>
      <c r="B715" s="3">
        <v>33.25</v>
      </c>
      <c r="C715" s="4">
        <v>42010.917361111111</v>
      </c>
      <c r="D715" s="2">
        <v>3</v>
      </c>
      <c r="E715" t="s">
        <v>1</v>
      </c>
      <c r="F715" s="5">
        <v>82.123616666666663</v>
      </c>
    </row>
    <row r="716" spans="1:6" x14ac:dyDescent="0.2">
      <c r="A716" s="2">
        <v>715</v>
      </c>
      <c r="B716" s="3">
        <v>31.719444444444441</v>
      </c>
      <c r="C716" s="4">
        <v>42010.922222222223</v>
      </c>
      <c r="D716" s="2">
        <v>2</v>
      </c>
      <c r="E716" t="s">
        <v>1</v>
      </c>
      <c r="F716" s="5">
        <v>87.243216666666669</v>
      </c>
    </row>
    <row r="717" spans="1:6" x14ac:dyDescent="0.2">
      <c r="A717" s="2">
        <v>716</v>
      </c>
      <c r="B717" s="3">
        <v>87.536111111111111</v>
      </c>
      <c r="C717" s="4">
        <v>42010.925694444442</v>
      </c>
      <c r="D717" s="2">
        <v>4</v>
      </c>
      <c r="E717" t="s">
        <v>2</v>
      </c>
      <c r="F717" s="5">
        <v>220.90033333333329</v>
      </c>
    </row>
    <row r="718" spans="1:6" x14ac:dyDescent="0.2">
      <c r="A718" s="2">
        <v>717</v>
      </c>
      <c r="B718" s="3">
        <v>31.136111111111109</v>
      </c>
      <c r="C718" s="4">
        <v>42010.931250000001</v>
      </c>
      <c r="D718" s="2">
        <v>4</v>
      </c>
      <c r="E718" t="s">
        <v>1</v>
      </c>
      <c r="F718" s="5">
        <v>74.190283333333326</v>
      </c>
    </row>
    <row r="719" spans="1:6" x14ac:dyDescent="0.2">
      <c r="A719" s="2">
        <v>718</v>
      </c>
      <c r="B719" s="3">
        <v>62.841666666666669</v>
      </c>
      <c r="C719" s="4">
        <v>42010.93472222222</v>
      </c>
      <c r="D719" s="2">
        <v>3</v>
      </c>
      <c r="E719" t="s">
        <v>1</v>
      </c>
      <c r="F719" s="5">
        <v>149.13045</v>
      </c>
    </row>
    <row r="720" spans="1:6" x14ac:dyDescent="0.2">
      <c r="A720" s="2">
        <v>719</v>
      </c>
      <c r="B720" s="3">
        <v>35.836111111111109</v>
      </c>
      <c r="C720" s="4">
        <v>42010.943749999999</v>
      </c>
      <c r="D720" s="2">
        <v>2</v>
      </c>
      <c r="E720" t="s">
        <v>1</v>
      </c>
      <c r="F720" s="5">
        <v>84.756500000000003</v>
      </c>
    </row>
    <row r="721" spans="1:6" x14ac:dyDescent="0.2">
      <c r="A721" s="2">
        <v>720</v>
      </c>
      <c r="B721" s="3">
        <v>27.508333333333329</v>
      </c>
      <c r="C721" s="4">
        <v>42010.948611111111</v>
      </c>
      <c r="D721" s="2">
        <v>4</v>
      </c>
      <c r="E721" t="s">
        <v>1</v>
      </c>
      <c r="F721" s="5">
        <v>52.190616666666664</v>
      </c>
    </row>
    <row r="722" spans="1:6" x14ac:dyDescent="0.2">
      <c r="A722" s="2">
        <v>721</v>
      </c>
      <c r="B722" s="3">
        <v>21.763888888888889</v>
      </c>
      <c r="C722" s="4">
        <v>42010.950694444437</v>
      </c>
      <c r="D722" s="2">
        <v>2</v>
      </c>
      <c r="E722" t="s">
        <v>1</v>
      </c>
      <c r="F722" s="5">
        <v>28.581</v>
      </c>
    </row>
    <row r="723" spans="1:6" x14ac:dyDescent="0.2">
      <c r="A723" s="2">
        <v>722</v>
      </c>
      <c r="B723" s="3">
        <v>82.4</v>
      </c>
      <c r="C723" s="4">
        <v>42010.956944444442</v>
      </c>
      <c r="D723" s="2">
        <v>3</v>
      </c>
      <c r="E723" t="s">
        <v>2</v>
      </c>
      <c r="F723" s="5">
        <v>262.05911666666668</v>
      </c>
    </row>
    <row r="724" spans="1:6" x14ac:dyDescent="0.2">
      <c r="A724" s="2">
        <v>723</v>
      </c>
      <c r="B724" s="3">
        <v>44.383333333333333</v>
      </c>
      <c r="C724" s="4">
        <v>42010.959722222222</v>
      </c>
      <c r="D724" s="2">
        <v>2</v>
      </c>
      <c r="E724" t="s">
        <v>1</v>
      </c>
      <c r="F724" s="5">
        <v>208.84488333333331</v>
      </c>
    </row>
    <row r="725" spans="1:6" x14ac:dyDescent="0.2">
      <c r="A725" s="2">
        <v>724</v>
      </c>
      <c r="B725" s="3">
        <v>78.908333333333331</v>
      </c>
      <c r="C725" s="4">
        <v>42010.965277777781</v>
      </c>
      <c r="D725" s="2">
        <v>2</v>
      </c>
      <c r="E725" t="s">
        <v>2</v>
      </c>
      <c r="F725" s="5">
        <v>73.9285</v>
      </c>
    </row>
    <row r="726" spans="1:6" x14ac:dyDescent="0.2">
      <c r="A726" s="2">
        <v>725</v>
      </c>
      <c r="B726" s="3">
        <v>45.722222222222221</v>
      </c>
      <c r="C726" s="4">
        <v>42010.982638888891</v>
      </c>
      <c r="D726" s="2">
        <v>2</v>
      </c>
      <c r="E726" t="s">
        <v>1</v>
      </c>
      <c r="F726" s="5">
        <v>290.94938333333329</v>
      </c>
    </row>
    <row r="727" spans="1:6" x14ac:dyDescent="0.2">
      <c r="A727" s="2">
        <v>726</v>
      </c>
      <c r="B727" s="3">
        <v>79.786111111111111</v>
      </c>
      <c r="C727" s="4">
        <v>42010.996527777781</v>
      </c>
      <c r="D727" s="2">
        <v>1</v>
      </c>
      <c r="E727" t="s">
        <v>2</v>
      </c>
      <c r="F727" s="5">
        <v>8.4009999999999998</v>
      </c>
    </row>
    <row r="728" spans="1:6" x14ac:dyDescent="0.2">
      <c r="A728" s="2">
        <v>727</v>
      </c>
      <c r="B728" s="3">
        <v>95.336111111111109</v>
      </c>
      <c r="C728" s="4">
        <v>42011.002083333333</v>
      </c>
      <c r="D728" s="2">
        <v>2</v>
      </c>
      <c r="E728" t="s">
        <v>2</v>
      </c>
      <c r="F728" s="5">
        <v>119.14845</v>
      </c>
    </row>
    <row r="729" spans="1:6" x14ac:dyDescent="0.2">
      <c r="A729" s="2">
        <v>728</v>
      </c>
      <c r="B729" s="3">
        <v>22.822222222222219</v>
      </c>
      <c r="C729" s="4">
        <v>42011.00277777778</v>
      </c>
      <c r="D729" s="2">
        <v>4</v>
      </c>
      <c r="E729" t="s">
        <v>1</v>
      </c>
      <c r="F729" s="5">
        <v>36.235383333333331</v>
      </c>
    </row>
    <row r="730" spans="1:6" x14ac:dyDescent="0.2">
      <c r="A730" s="2">
        <v>729</v>
      </c>
      <c r="B730" s="3">
        <v>56.283333333333331</v>
      </c>
      <c r="C730" s="4">
        <v>42011.007638888892</v>
      </c>
      <c r="D730" s="2">
        <v>3</v>
      </c>
      <c r="E730" t="s">
        <v>1</v>
      </c>
      <c r="F730" s="5">
        <v>158.35471666666669</v>
      </c>
    </row>
    <row r="731" spans="1:6" x14ac:dyDescent="0.2">
      <c r="A731" s="2">
        <v>730</v>
      </c>
      <c r="B731" s="3">
        <v>32.138888888888893</v>
      </c>
      <c r="C731" s="4">
        <v>42011.018055555563</v>
      </c>
      <c r="D731" s="2">
        <v>2</v>
      </c>
      <c r="E731" t="s">
        <v>1</v>
      </c>
      <c r="F731" s="5">
        <v>260.31894999999997</v>
      </c>
    </row>
    <row r="732" spans="1:6" x14ac:dyDescent="0.2">
      <c r="A732" s="2">
        <v>731</v>
      </c>
      <c r="B732" s="3">
        <v>19.49444444444444</v>
      </c>
      <c r="C732" s="4">
        <v>42011.022222222222</v>
      </c>
      <c r="D732" s="2">
        <v>3</v>
      </c>
      <c r="E732" t="s">
        <v>1</v>
      </c>
      <c r="F732" s="5">
        <v>261.84633333333329</v>
      </c>
    </row>
    <row r="733" spans="1:6" x14ac:dyDescent="0.2">
      <c r="A733" s="2">
        <v>732</v>
      </c>
      <c r="B733" s="3">
        <v>64.99166666666666</v>
      </c>
      <c r="C733" s="4">
        <v>42011.03125</v>
      </c>
      <c r="D733" s="2">
        <v>1</v>
      </c>
      <c r="E733" t="s">
        <v>2</v>
      </c>
      <c r="F733" s="5">
        <v>7.5556166666666664</v>
      </c>
    </row>
    <row r="734" spans="1:6" x14ac:dyDescent="0.2">
      <c r="A734" s="2">
        <v>733</v>
      </c>
      <c r="B734" s="3">
        <v>26.425000000000001</v>
      </c>
      <c r="C734" s="4">
        <v>42011.046527777777</v>
      </c>
      <c r="D734" s="2">
        <v>3</v>
      </c>
      <c r="E734" t="s">
        <v>1</v>
      </c>
      <c r="F734" s="5">
        <v>244.48949999999999</v>
      </c>
    </row>
    <row r="735" spans="1:6" x14ac:dyDescent="0.2">
      <c r="A735" s="2">
        <v>734</v>
      </c>
      <c r="B735" s="3">
        <v>20.819444444444439</v>
      </c>
      <c r="C735" s="4">
        <v>42011.04791666667</v>
      </c>
      <c r="D735" s="2">
        <v>3</v>
      </c>
      <c r="E735" t="s">
        <v>1</v>
      </c>
      <c r="F735" s="5">
        <v>273.29644999999999</v>
      </c>
    </row>
    <row r="736" spans="1:6" x14ac:dyDescent="0.2">
      <c r="A736" s="2">
        <v>735</v>
      </c>
      <c r="B736" s="3">
        <v>25.347222222222221</v>
      </c>
      <c r="C736" s="4">
        <v>42011.050694444442</v>
      </c>
      <c r="D736" s="2">
        <v>3</v>
      </c>
      <c r="E736" t="s">
        <v>1</v>
      </c>
      <c r="F736" s="5">
        <v>44.161216666666668</v>
      </c>
    </row>
    <row r="737" spans="1:6" x14ac:dyDescent="0.2">
      <c r="A737" s="2">
        <v>736</v>
      </c>
      <c r="B737" s="3">
        <v>56.05</v>
      </c>
      <c r="C737" s="4">
        <v>42011.054861111108</v>
      </c>
      <c r="D737" s="2">
        <v>3</v>
      </c>
      <c r="E737" t="s">
        <v>1</v>
      </c>
      <c r="F737" s="5">
        <v>310.01661666666672</v>
      </c>
    </row>
    <row r="738" spans="1:6" x14ac:dyDescent="0.2">
      <c r="A738" s="2">
        <v>737</v>
      </c>
      <c r="B738" s="3">
        <v>71.441666666666663</v>
      </c>
      <c r="C738" s="4">
        <v>42011.05972222222</v>
      </c>
      <c r="D738" s="2">
        <v>2</v>
      </c>
      <c r="E738" t="s">
        <v>1</v>
      </c>
      <c r="F738" s="5">
        <v>160.88561666666669</v>
      </c>
    </row>
    <row r="739" spans="1:6" x14ac:dyDescent="0.2">
      <c r="A739" s="2">
        <v>738</v>
      </c>
      <c r="B739" s="3">
        <v>19.263888888888889</v>
      </c>
      <c r="C739" s="4">
        <v>42011.070833333331</v>
      </c>
      <c r="D739" s="2">
        <v>3</v>
      </c>
      <c r="E739" t="s">
        <v>1</v>
      </c>
      <c r="F739" s="5">
        <v>271.83088333333342</v>
      </c>
    </row>
    <row r="740" spans="1:6" x14ac:dyDescent="0.2">
      <c r="A740" s="2">
        <v>739</v>
      </c>
      <c r="B740" s="3">
        <v>29.391666666666669</v>
      </c>
      <c r="C740" s="4">
        <v>42011.072916666657</v>
      </c>
      <c r="D740" s="2">
        <v>2</v>
      </c>
      <c r="E740" t="s">
        <v>1</v>
      </c>
      <c r="F740" s="5">
        <v>65.731116666666665</v>
      </c>
    </row>
    <row r="741" spans="1:6" x14ac:dyDescent="0.2">
      <c r="A741" s="2">
        <v>740</v>
      </c>
      <c r="B741" s="3">
        <v>35.616666666666667</v>
      </c>
      <c r="C741" s="4">
        <v>42011.106249999997</v>
      </c>
      <c r="D741" s="2">
        <v>3</v>
      </c>
      <c r="E741" t="s">
        <v>1</v>
      </c>
      <c r="F741" s="5">
        <v>151.4318833333333</v>
      </c>
    </row>
    <row r="742" spans="1:6" x14ac:dyDescent="0.2">
      <c r="A742" s="2">
        <v>741</v>
      </c>
      <c r="B742" s="3">
        <v>21.75</v>
      </c>
      <c r="C742" s="4">
        <v>42011.124305555553</v>
      </c>
      <c r="D742" s="2">
        <v>2</v>
      </c>
      <c r="E742" t="s">
        <v>2</v>
      </c>
      <c r="F742" s="5">
        <v>1.1941166666666669</v>
      </c>
    </row>
    <row r="743" spans="1:6" x14ac:dyDescent="0.2">
      <c r="A743" s="2">
        <v>742</v>
      </c>
      <c r="B743" s="3">
        <v>49.93333333333333</v>
      </c>
      <c r="C743" s="4">
        <v>42011.14166666667</v>
      </c>
      <c r="D743" s="2">
        <v>3</v>
      </c>
      <c r="E743" t="s">
        <v>1</v>
      </c>
      <c r="F743" s="5">
        <v>219.1095</v>
      </c>
    </row>
    <row r="744" spans="1:6" x14ac:dyDescent="0.2">
      <c r="A744" s="2">
        <v>743</v>
      </c>
      <c r="B744" s="3">
        <v>26.74722222222222</v>
      </c>
      <c r="C744" s="4">
        <v>42011.15347222222</v>
      </c>
      <c r="D744" s="2">
        <v>3</v>
      </c>
      <c r="E744" t="s">
        <v>1</v>
      </c>
      <c r="F744" s="5">
        <v>140.87478333333331</v>
      </c>
    </row>
    <row r="745" spans="1:6" x14ac:dyDescent="0.2">
      <c r="A745" s="2">
        <v>744</v>
      </c>
      <c r="B745" s="3">
        <v>24.62777777777778</v>
      </c>
      <c r="C745" s="4">
        <v>42011.165972222218</v>
      </c>
      <c r="D745" s="2">
        <v>2</v>
      </c>
      <c r="E745" t="s">
        <v>1</v>
      </c>
      <c r="F745" s="5">
        <v>124.0448833333333</v>
      </c>
    </row>
    <row r="746" spans="1:6" x14ac:dyDescent="0.2">
      <c r="A746" s="2">
        <v>745</v>
      </c>
      <c r="B746" s="3">
        <v>19.25277777777778</v>
      </c>
      <c r="C746" s="4">
        <v>42011.193055555559</v>
      </c>
      <c r="D746" s="2">
        <v>4</v>
      </c>
      <c r="E746" t="s">
        <v>2</v>
      </c>
      <c r="F746" s="5">
        <v>84.349216666666663</v>
      </c>
    </row>
    <row r="747" spans="1:6" x14ac:dyDescent="0.2">
      <c r="A747" s="2">
        <v>746</v>
      </c>
      <c r="B747" s="3">
        <v>39.766666666666673</v>
      </c>
      <c r="C747" s="4">
        <v>42011.210416666669</v>
      </c>
      <c r="D747" s="2">
        <v>3</v>
      </c>
      <c r="E747" t="s">
        <v>1</v>
      </c>
      <c r="F747" s="5">
        <v>130.46955</v>
      </c>
    </row>
    <row r="748" spans="1:6" x14ac:dyDescent="0.2">
      <c r="A748" s="2">
        <v>747</v>
      </c>
      <c r="B748" s="3">
        <v>54.783333333333331</v>
      </c>
      <c r="C748" s="4">
        <v>42011.240277777782</v>
      </c>
      <c r="D748" s="2">
        <v>3</v>
      </c>
      <c r="E748" t="s">
        <v>1</v>
      </c>
      <c r="F748" s="5">
        <v>273.68188333333342</v>
      </c>
    </row>
    <row r="749" spans="1:6" x14ac:dyDescent="0.2">
      <c r="A749" s="2">
        <v>748</v>
      </c>
      <c r="B749" s="3">
        <v>87.266666666666666</v>
      </c>
      <c r="C749" s="4">
        <v>42011.244444444441</v>
      </c>
      <c r="D749" s="2">
        <v>3</v>
      </c>
      <c r="E749" t="s">
        <v>1</v>
      </c>
      <c r="F749" s="5">
        <v>199.01455000000001</v>
      </c>
    </row>
    <row r="750" spans="1:6" x14ac:dyDescent="0.2">
      <c r="A750" s="2">
        <v>749</v>
      </c>
      <c r="B750" s="3">
        <v>67.152777777777771</v>
      </c>
      <c r="C750" s="4">
        <v>42011.247916666667</v>
      </c>
      <c r="D750" s="2">
        <v>2</v>
      </c>
      <c r="E750" t="s">
        <v>1</v>
      </c>
      <c r="F750" s="5">
        <v>92.711716666666661</v>
      </c>
    </row>
    <row r="751" spans="1:6" x14ac:dyDescent="0.2">
      <c r="A751" s="2">
        <v>750</v>
      </c>
      <c r="B751" s="3">
        <v>21.283333333333331</v>
      </c>
      <c r="C751" s="4">
        <v>42011.26458333333</v>
      </c>
      <c r="D751" s="2">
        <v>3</v>
      </c>
      <c r="E751" t="s">
        <v>1</v>
      </c>
      <c r="F751" s="5">
        <v>83.500833333333333</v>
      </c>
    </row>
    <row r="752" spans="1:6" x14ac:dyDescent="0.2">
      <c r="A752" s="2">
        <v>751</v>
      </c>
      <c r="B752" s="3">
        <v>32.338888888888889</v>
      </c>
      <c r="C752" s="4">
        <v>42011.268055555563</v>
      </c>
      <c r="D752" s="2">
        <v>3</v>
      </c>
      <c r="E752" t="s">
        <v>1</v>
      </c>
      <c r="F752" s="5">
        <v>108.7627833333333</v>
      </c>
    </row>
    <row r="753" spans="1:6" x14ac:dyDescent="0.2">
      <c r="A753" s="2">
        <v>752</v>
      </c>
      <c r="B753" s="3">
        <v>47.166666666666657</v>
      </c>
      <c r="C753" s="4">
        <v>42011.272916666669</v>
      </c>
      <c r="D753" s="2">
        <v>2</v>
      </c>
      <c r="E753" t="s">
        <v>1</v>
      </c>
      <c r="F753" s="5">
        <v>15.23533333333333</v>
      </c>
    </row>
    <row r="754" spans="1:6" x14ac:dyDescent="0.2">
      <c r="A754" s="2">
        <v>753</v>
      </c>
      <c r="B754" s="3">
        <v>86.25277777777778</v>
      </c>
      <c r="C754" s="4">
        <v>42011.288888888892</v>
      </c>
      <c r="D754" s="2">
        <v>1</v>
      </c>
      <c r="E754" t="s">
        <v>2</v>
      </c>
      <c r="F754" s="5">
        <v>7.7113333333333332</v>
      </c>
    </row>
    <row r="755" spans="1:6" x14ac:dyDescent="0.2">
      <c r="A755" s="2">
        <v>754</v>
      </c>
      <c r="B755" s="3">
        <v>24.961111111111109</v>
      </c>
      <c r="C755" s="4">
        <v>42011.291666666657</v>
      </c>
      <c r="D755" s="2">
        <v>4</v>
      </c>
      <c r="E755" t="s">
        <v>1</v>
      </c>
      <c r="F755" s="5">
        <v>86.061499999999995</v>
      </c>
    </row>
    <row r="756" spans="1:6" x14ac:dyDescent="0.2">
      <c r="A756" s="2">
        <v>755</v>
      </c>
      <c r="B756" s="3">
        <v>50.888888888888893</v>
      </c>
      <c r="C756" s="4">
        <v>42011.296527777777</v>
      </c>
      <c r="D756" s="2">
        <v>4</v>
      </c>
      <c r="E756" t="s">
        <v>1</v>
      </c>
      <c r="F756" s="5">
        <v>87.458666666666673</v>
      </c>
    </row>
    <row r="757" spans="1:6" x14ac:dyDescent="0.2">
      <c r="A757" s="2">
        <v>756</v>
      </c>
      <c r="B757" s="3">
        <v>59.138888888888893</v>
      </c>
      <c r="C757" s="4">
        <v>42011.311111111107</v>
      </c>
      <c r="D757" s="2">
        <v>3</v>
      </c>
      <c r="E757" t="s">
        <v>1</v>
      </c>
      <c r="F757" s="5">
        <v>67.53961666666666</v>
      </c>
    </row>
    <row r="758" spans="1:6" x14ac:dyDescent="0.2">
      <c r="A758" s="2">
        <v>757</v>
      </c>
      <c r="B758" s="3">
        <v>41.836111111111109</v>
      </c>
      <c r="C758" s="4">
        <v>42011.327777777777</v>
      </c>
      <c r="D758" s="2">
        <v>2</v>
      </c>
      <c r="E758" t="s">
        <v>1</v>
      </c>
      <c r="F758" s="5">
        <v>65.886949999999999</v>
      </c>
    </row>
    <row r="759" spans="1:6" x14ac:dyDescent="0.2">
      <c r="A759" s="2">
        <v>758</v>
      </c>
      <c r="B759" s="3">
        <v>84.822222222222223</v>
      </c>
      <c r="C759" s="4">
        <v>42011.32916666667</v>
      </c>
      <c r="D759" s="2">
        <v>4</v>
      </c>
      <c r="E759" t="s">
        <v>2</v>
      </c>
      <c r="F759" s="5">
        <v>104.9083333333333</v>
      </c>
    </row>
    <row r="760" spans="1:6" x14ac:dyDescent="0.2">
      <c r="A760" s="2">
        <v>759</v>
      </c>
      <c r="B760" s="3">
        <v>48.383333333333333</v>
      </c>
      <c r="C760" s="4">
        <v>42011.334027777782</v>
      </c>
      <c r="D760" s="2">
        <v>3</v>
      </c>
      <c r="E760" t="s">
        <v>1</v>
      </c>
      <c r="F760" s="5">
        <v>100.941</v>
      </c>
    </row>
    <row r="761" spans="1:6" x14ac:dyDescent="0.2">
      <c r="A761" s="2">
        <v>760</v>
      </c>
      <c r="B761" s="3">
        <v>48.575000000000003</v>
      </c>
      <c r="C761" s="4">
        <v>42011.34375</v>
      </c>
      <c r="D761" s="2">
        <v>3</v>
      </c>
      <c r="E761" t="s">
        <v>1</v>
      </c>
      <c r="F761" s="5">
        <v>37.740383333333327</v>
      </c>
    </row>
    <row r="762" spans="1:6" x14ac:dyDescent="0.2">
      <c r="A762" s="2">
        <v>761</v>
      </c>
      <c r="B762" s="3">
        <v>82.788888888888891</v>
      </c>
      <c r="C762" s="4">
        <v>42011.368750000001</v>
      </c>
      <c r="D762" s="2">
        <v>3</v>
      </c>
      <c r="E762" t="s">
        <v>1</v>
      </c>
      <c r="F762" s="5">
        <v>94.561883333333327</v>
      </c>
    </row>
    <row r="763" spans="1:6" x14ac:dyDescent="0.2">
      <c r="A763" s="2">
        <v>762</v>
      </c>
      <c r="B763" s="3">
        <v>38.230555555555547</v>
      </c>
      <c r="C763" s="4">
        <v>42011.371527777781</v>
      </c>
      <c r="D763" s="2">
        <v>3</v>
      </c>
      <c r="E763" t="s">
        <v>1</v>
      </c>
      <c r="F763" s="5">
        <v>60.276333333333334</v>
      </c>
    </row>
    <row r="764" spans="1:6" x14ac:dyDescent="0.2">
      <c r="A764" s="2">
        <v>763</v>
      </c>
      <c r="B764" s="3">
        <v>65.75277777777778</v>
      </c>
      <c r="C764" s="4">
        <v>42011.373611111107</v>
      </c>
      <c r="D764" s="2">
        <v>4</v>
      </c>
      <c r="E764" t="s">
        <v>1</v>
      </c>
      <c r="F764" s="5">
        <v>71.001949999999994</v>
      </c>
    </row>
    <row r="765" spans="1:6" x14ac:dyDescent="0.2">
      <c r="A765" s="2">
        <v>764</v>
      </c>
      <c r="B765" s="3">
        <v>33.43611111111111</v>
      </c>
      <c r="C765" s="4">
        <v>42011.377083333333</v>
      </c>
      <c r="D765" s="2">
        <v>3</v>
      </c>
      <c r="E765" t="s">
        <v>1</v>
      </c>
      <c r="F765" s="5">
        <v>56.039833333333327</v>
      </c>
    </row>
    <row r="766" spans="1:6" x14ac:dyDescent="0.2">
      <c r="A766" s="2">
        <v>765</v>
      </c>
      <c r="B766" s="3">
        <v>19.233333333333331</v>
      </c>
      <c r="C766" s="4">
        <v>42011.387499999997</v>
      </c>
      <c r="D766" s="2">
        <v>2</v>
      </c>
      <c r="E766" t="s">
        <v>1</v>
      </c>
      <c r="F766" s="5">
        <v>42.184383333333336</v>
      </c>
    </row>
    <row r="767" spans="1:6" x14ac:dyDescent="0.2">
      <c r="A767" s="2">
        <v>766</v>
      </c>
      <c r="B767" s="3">
        <v>50.030555555555559</v>
      </c>
      <c r="C767" s="4">
        <v>42011.393750000003</v>
      </c>
      <c r="D767" s="2">
        <v>3</v>
      </c>
      <c r="E767" t="s">
        <v>2</v>
      </c>
      <c r="F767" s="5">
        <v>36.626449999999998</v>
      </c>
    </row>
    <row r="768" spans="1:6" x14ac:dyDescent="0.2">
      <c r="A768" s="2">
        <v>767</v>
      </c>
      <c r="B768" s="3">
        <v>32.56388888888889</v>
      </c>
      <c r="C768" s="4">
        <v>42011.4</v>
      </c>
      <c r="D768" s="2">
        <v>4</v>
      </c>
      <c r="E768" t="s">
        <v>1</v>
      </c>
      <c r="F768" s="5">
        <v>32.914333333333332</v>
      </c>
    </row>
    <row r="769" spans="1:6" x14ac:dyDescent="0.2">
      <c r="A769" s="2">
        <v>768</v>
      </c>
      <c r="B769" s="3">
        <v>25.269444444444449</v>
      </c>
      <c r="C769" s="4">
        <v>42011.407638888893</v>
      </c>
      <c r="D769" s="2">
        <v>3</v>
      </c>
      <c r="E769" t="s">
        <v>2</v>
      </c>
      <c r="F769" s="5">
        <v>23.187616666666671</v>
      </c>
    </row>
    <row r="770" spans="1:6" x14ac:dyDescent="0.2">
      <c r="A770" s="2">
        <v>769</v>
      </c>
      <c r="B770" s="3">
        <v>78.8</v>
      </c>
      <c r="C770" s="4">
        <v>42011.40902777778</v>
      </c>
      <c r="D770" s="2">
        <v>2</v>
      </c>
      <c r="E770" t="s">
        <v>2</v>
      </c>
      <c r="F770" s="5">
        <v>21.572616666666661</v>
      </c>
    </row>
    <row r="771" spans="1:6" x14ac:dyDescent="0.2">
      <c r="A771" s="2">
        <v>770</v>
      </c>
      <c r="B771" s="3">
        <v>63.305555555555557</v>
      </c>
      <c r="C771" s="4">
        <v>42011.411805555559</v>
      </c>
      <c r="D771" s="2">
        <v>3</v>
      </c>
      <c r="E771" t="s">
        <v>1</v>
      </c>
      <c r="F771" s="5">
        <v>100.73378333333331</v>
      </c>
    </row>
    <row r="772" spans="1:6" x14ac:dyDescent="0.2">
      <c r="A772" s="2">
        <v>771</v>
      </c>
      <c r="B772" s="3">
        <v>43.87222222222222</v>
      </c>
      <c r="C772" s="4">
        <v>42011.415277777778</v>
      </c>
      <c r="D772" s="2">
        <v>3</v>
      </c>
      <c r="E772" t="s">
        <v>1</v>
      </c>
      <c r="F772" s="5">
        <v>167.19771666666671</v>
      </c>
    </row>
    <row r="773" spans="1:6" x14ac:dyDescent="0.2">
      <c r="A773" s="2">
        <v>772</v>
      </c>
      <c r="B773" s="3">
        <v>87.844444444444449</v>
      </c>
      <c r="C773" s="4">
        <v>42011.435416666667</v>
      </c>
      <c r="D773" s="2">
        <v>2</v>
      </c>
      <c r="E773" t="s">
        <v>2</v>
      </c>
      <c r="F773" s="5">
        <v>2.8991666666666669</v>
      </c>
    </row>
    <row r="774" spans="1:6" x14ac:dyDescent="0.2">
      <c r="A774" s="2">
        <v>773</v>
      </c>
      <c r="B774" s="3">
        <v>31.024999999999999</v>
      </c>
      <c r="C774" s="4">
        <v>42011.435416666667</v>
      </c>
      <c r="D774" s="2">
        <v>2</v>
      </c>
      <c r="E774" t="s">
        <v>1</v>
      </c>
      <c r="F774" s="5">
        <v>16.060216666666669</v>
      </c>
    </row>
    <row r="775" spans="1:6" x14ac:dyDescent="0.2">
      <c r="A775" s="2">
        <v>774</v>
      </c>
      <c r="B775" s="3">
        <v>38.37222222222222</v>
      </c>
      <c r="C775" s="4">
        <v>42011.438194444447</v>
      </c>
      <c r="D775" s="2">
        <v>3</v>
      </c>
      <c r="E775" t="s">
        <v>1</v>
      </c>
      <c r="F775" s="5">
        <v>24.58571666666667</v>
      </c>
    </row>
    <row r="776" spans="1:6" x14ac:dyDescent="0.2">
      <c r="A776" s="2">
        <v>775</v>
      </c>
      <c r="B776" s="3">
        <v>80.061111111111117</v>
      </c>
      <c r="C776" s="4">
        <v>42011.442361111112</v>
      </c>
      <c r="D776" s="2">
        <v>1</v>
      </c>
      <c r="E776" t="s">
        <v>2</v>
      </c>
      <c r="F776" s="5">
        <v>4.1970000000000001</v>
      </c>
    </row>
    <row r="777" spans="1:6" x14ac:dyDescent="0.2">
      <c r="A777" s="2">
        <v>776</v>
      </c>
      <c r="B777" s="3">
        <v>91.680555555555557</v>
      </c>
      <c r="C777" s="4">
        <v>42011.445833333331</v>
      </c>
      <c r="D777" s="2">
        <v>3</v>
      </c>
      <c r="E777" t="s">
        <v>2</v>
      </c>
      <c r="F777" s="5">
        <v>49.607333333333337</v>
      </c>
    </row>
    <row r="778" spans="1:6" x14ac:dyDescent="0.2">
      <c r="A778" s="2">
        <v>777</v>
      </c>
      <c r="B778" s="3">
        <v>81.316666666666663</v>
      </c>
      <c r="C778" s="4">
        <v>42011.446527777778</v>
      </c>
      <c r="D778" s="2">
        <v>1</v>
      </c>
      <c r="E778" t="s">
        <v>2</v>
      </c>
      <c r="F778" s="5">
        <v>6.5229999999999997</v>
      </c>
    </row>
    <row r="779" spans="1:6" x14ac:dyDescent="0.2">
      <c r="A779" s="2">
        <v>778</v>
      </c>
      <c r="B779" s="3">
        <v>25.858333333333331</v>
      </c>
      <c r="C779" s="4">
        <v>42011.449305555558</v>
      </c>
      <c r="D779" s="2">
        <v>4</v>
      </c>
      <c r="E779" t="s">
        <v>1</v>
      </c>
      <c r="F779" s="5">
        <v>29.67755</v>
      </c>
    </row>
    <row r="780" spans="1:6" x14ac:dyDescent="0.2">
      <c r="A780" s="2">
        <v>779</v>
      </c>
      <c r="B780" s="3">
        <v>41.144444444444453</v>
      </c>
      <c r="C780" s="4">
        <v>42011.45416666667</v>
      </c>
      <c r="D780" s="2">
        <v>3</v>
      </c>
      <c r="E780" t="s">
        <v>1</v>
      </c>
      <c r="F780" s="5">
        <v>33.240499999999997</v>
      </c>
    </row>
    <row r="781" spans="1:6" x14ac:dyDescent="0.2">
      <c r="A781" s="2">
        <v>780</v>
      </c>
      <c r="B781" s="3">
        <v>62.477777777777767</v>
      </c>
      <c r="C781" s="4">
        <v>42011.454861111109</v>
      </c>
      <c r="D781" s="2">
        <v>2</v>
      </c>
      <c r="E781" t="s">
        <v>2</v>
      </c>
      <c r="F781" s="5">
        <v>60.19755</v>
      </c>
    </row>
    <row r="782" spans="1:6" x14ac:dyDescent="0.2">
      <c r="A782" s="2">
        <v>781</v>
      </c>
      <c r="B782" s="3">
        <v>32.616666666666667</v>
      </c>
      <c r="C782" s="4">
        <v>42011.457638888889</v>
      </c>
      <c r="D782" s="2">
        <v>4</v>
      </c>
      <c r="E782" t="s">
        <v>1</v>
      </c>
      <c r="F782" s="5">
        <v>9.2399500000000003</v>
      </c>
    </row>
    <row r="783" spans="1:6" x14ac:dyDescent="0.2">
      <c r="A783" s="2">
        <v>782</v>
      </c>
      <c r="B783" s="3">
        <v>70.38333333333334</v>
      </c>
      <c r="C783" s="4">
        <v>42011.458333333343</v>
      </c>
      <c r="D783" s="2">
        <v>3</v>
      </c>
      <c r="E783" t="s">
        <v>1</v>
      </c>
      <c r="F783" s="5">
        <v>230.77795</v>
      </c>
    </row>
    <row r="784" spans="1:6" x14ac:dyDescent="0.2">
      <c r="A784" s="2">
        <v>783</v>
      </c>
      <c r="B784" s="3">
        <v>52.819444444444443</v>
      </c>
      <c r="C784" s="4">
        <v>42011.461805555547</v>
      </c>
      <c r="D784" s="2">
        <v>3</v>
      </c>
      <c r="E784" t="s">
        <v>2</v>
      </c>
      <c r="F784" s="5">
        <v>114.1481166666667</v>
      </c>
    </row>
    <row r="785" spans="1:6" x14ac:dyDescent="0.2">
      <c r="A785" s="2">
        <v>784</v>
      </c>
      <c r="B785" s="3">
        <v>42.327777777777783</v>
      </c>
      <c r="C785" s="4">
        <v>42011.470833333333</v>
      </c>
      <c r="D785" s="2">
        <v>3</v>
      </c>
      <c r="E785" t="s">
        <v>1</v>
      </c>
      <c r="F785" s="5">
        <v>22.476716666666668</v>
      </c>
    </row>
    <row r="786" spans="1:6" x14ac:dyDescent="0.2">
      <c r="A786" s="2">
        <v>785</v>
      </c>
      <c r="B786" s="3">
        <v>90.513888888888886</v>
      </c>
      <c r="C786" s="4">
        <v>42011.47152777778</v>
      </c>
      <c r="D786" s="2">
        <v>3</v>
      </c>
      <c r="E786" t="s">
        <v>2</v>
      </c>
      <c r="F786" s="5">
        <v>171.50416666666669</v>
      </c>
    </row>
    <row r="787" spans="1:6" x14ac:dyDescent="0.2">
      <c r="A787" s="2">
        <v>786</v>
      </c>
      <c r="B787" s="3">
        <v>29.911111111111111</v>
      </c>
      <c r="C787" s="4">
        <v>42011.476388888892</v>
      </c>
      <c r="D787" s="2">
        <v>4</v>
      </c>
      <c r="E787" t="s">
        <v>1</v>
      </c>
      <c r="F787" s="5">
        <v>45.494166666666658</v>
      </c>
    </row>
    <row r="788" spans="1:6" x14ac:dyDescent="0.2">
      <c r="A788" s="2">
        <v>787</v>
      </c>
      <c r="B788" s="3">
        <v>63.35</v>
      </c>
      <c r="C788" s="4">
        <v>42011.479861111111</v>
      </c>
      <c r="D788" s="2">
        <v>3</v>
      </c>
      <c r="E788" t="s">
        <v>1</v>
      </c>
      <c r="F788" s="5">
        <v>40.50116666666667</v>
      </c>
    </row>
    <row r="789" spans="1:6" x14ac:dyDescent="0.2">
      <c r="A789" s="2">
        <v>788</v>
      </c>
      <c r="B789" s="3">
        <v>66.772222222222226</v>
      </c>
      <c r="C789" s="4">
        <v>42011.484722222223</v>
      </c>
      <c r="D789" s="2">
        <v>1</v>
      </c>
      <c r="E789" t="s">
        <v>2</v>
      </c>
      <c r="F789" s="5">
        <v>7.9448833333333333</v>
      </c>
    </row>
    <row r="790" spans="1:6" x14ac:dyDescent="0.2">
      <c r="A790" s="2">
        <v>789</v>
      </c>
      <c r="B790" s="3">
        <v>32.411111111111111</v>
      </c>
      <c r="C790" s="4">
        <v>42011.484722222223</v>
      </c>
      <c r="D790" s="2">
        <v>3</v>
      </c>
      <c r="E790" t="s">
        <v>2</v>
      </c>
      <c r="F790" s="5">
        <v>36.850116666666658</v>
      </c>
    </row>
    <row r="791" spans="1:6" x14ac:dyDescent="0.2">
      <c r="A791" s="2">
        <v>790</v>
      </c>
      <c r="B791" s="3">
        <v>48.494444444444447</v>
      </c>
      <c r="C791" s="4">
        <v>42011.490277777782</v>
      </c>
      <c r="D791" s="2">
        <v>2</v>
      </c>
      <c r="E791" t="s">
        <v>1</v>
      </c>
      <c r="F791" s="5">
        <v>136.29061666666669</v>
      </c>
    </row>
    <row r="792" spans="1:6" x14ac:dyDescent="0.2">
      <c r="A792" s="2">
        <v>791</v>
      </c>
      <c r="B792" s="3">
        <v>76.791666666666671</v>
      </c>
      <c r="C792" s="4">
        <v>42011.492361111108</v>
      </c>
      <c r="D792" s="2">
        <v>3</v>
      </c>
      <c r="E792" t="s">
        <v>2</v>
      </c>
      <c r="F792" s="5">
        <v>28.119050000000001</v>
      </c>
    </row>
    <row r="793" spans="1:6" x14ac:dyDescent="0.2">
      <c r="A793" s="2">
        <v>792</v>
      </c>
      <c r="B793" s="3">
        <v>55.822222222222223</v>
      </c>
      <c r="C793" s="4">
        <v>42011.493055555547</v>
      </c>
      <c r="D793" s="2">
        <v>3</v>
      </c>
      <c r="E793" t="s">
        <v>2</v>
      </c>
      <c r="F793" s="5">
        <v>155.73255</v>
      </c>
    </row>
    <row r="794" spans="1:6" x14ac:dyDescent="0.2">
      <c r="A794" s="2">
        <v>793</v>
      </c>
      <c r="B794" s="3">
        <v>83.422222222222217</v>
      </c>
      <c r="C794" s="4">
        <v>42011.493055555547</v>
      </c>
      <c r="D794" s="2">
        <v>2</v>
      </c>
      <c r="E794" t="s">
        <v>1</v>
      </c>
      <c r="F794" s="5">
        <v>246.9642833333333</v>
      </c>
    </row>
    <row r="795" spans="1:6" x14ac:dyDescent="0.2">
      <c r="A795" s="2">
        <v>794</v>
      </c>
      <c r="B795" s="3">
        <v>73.972222222222229</v>
      </c>
      <c r="C795" s="4">
        <v>42011.495138888888</v>
      </c>
      <c r="D795" s="2">
        <v>3</v>
      </c>
      <c r="E795" t="s">
        <v>1</v>
      </c>
      <c r="F795" s="5">
        <v>79.389283333333339</v>
      </c>
    </row>
    <row r="796" spans="1:6" x14ac:dyDescent="0.2">
      <c r="A796" s="2">
        <v>795</v>
      </c>
      <c r="B796" s="3">
        <v>30.55833333333333</v>
      </c>
      <c r="C796" s="4">
        <v>42011.497916666667</v>
      </c>
      <c r="D796" s="2">
        <v>3</v>
      </c>
      <c r="E796" t="s">
        <v>1</v>
      </c>
      <c r="F796" s="5">
        <v>44.797216666666657</v>
      </c>
    </row>
    <row r="797" spans="1:6" x14ac:dyDescent="0.2">
      <c r="A797" s="2">
        <v>796</v>
      </c>
      <c r="B797" s="3">
        <v>39.35</v>
      </c>
      <c r="C797" s="4">
        <v>42011.498611111107</v>
      </c>
      <c r="D797" s="2">
        <v>3</v>
      </c>
      <c r="E797" t="s">
        <v>1</v>
      </c>
      <c r="F797" s="5">
        <v>44.191116666666673</v>
      </c>
    </row>
    <row r="798" spans="1:6" x14ac:dyDescent="0.2">
      <c r="A798" s="2">
        <v>797</v>
      </c>
      <c r="B798" s="3">
        <v>87.822222222222223</v>
      </c>
      <c r="C798" s="4">
        <v>42011.501388888893</v>
      </c>
      <c r="D798" s="2">
        <v>3</v>
      </c>
      <c r="E798" t="s">
        <v>1</v>
      </c>
      <c r="F798" s="5">
        <v>36.96</v>
      </c>
    </row>
    <row r="799" spans="1:6" x14ac:dyDescent="0.2">
      <c r="A799" s="2">
        <v>798</v>
      </c>
      <c r="B799" s="3">
        <v>88.99444444444444</v>
      </c>
      <c r="C799" s="4">
        <v>42011.503472222219</v>
      </c>
      <c r="D799" s="2">
        <v>3</v>
      </c>
      <c r="E799" t="s">
        <v>2</v>
      </c>
      <c r="F799" s="5">
        <v>75.001383333333337</v>
      </c>
    </row>
    <row r="800" spans="1:6" x14ac:dyDescent="0.2">
      <c r="A800" s="2">
        <v>799</v>
      </c>
      <c r="B800" s="3">
        <v>74.663888888888891</v>
      </c>
      <c r="C800" s="4">
        <v>42011.511805555558</v>
      </c>
      <c r="D800" s="2">
        <v>3</v>
      </c>
      <c r="E800" t="s">
        <v>1</v>
      </c>
      <c r="F800" s="5">
        <v>110.7541166666667</v>
      </c>
    </row>
    <row r="801" spans="1:6" x14ac:dyDescent="0.2">
      <c r="A801" s="2">
        <v>800</v>
      </c>
      <c r="B801" s="3">
        <v>26.913888888888891</v>
      </c>
      <c r="C801" s="4">
        <v>42011.513194444437</v>
      </c>
      <c r="D801" s="2">
        <v>2</v>
      </c>
      <c r="E801" t="s">
        <v>1</v>
      </c>
      <c r="F801" s="5">
        <v>35.226333333333343</v>
      </c>
    </row>
    <row r="802" spans="1:6" x14ac:dyDescent="0.2">
      <c r="A802" s="2">
        <v>801</v>
      </c>
      <c r="B802" s="3">
        <v>25.413888888888891</v>
      </c>
      <c r="C802" s="4">
        <v>42011.515972222223</v>
      </c>
      <c r="D802" s="2">
        <v>3</v>
      </c>
      <c r="E802" t="s">
        <v>1</v>
      </c>
      <c r="F802" s="5">
        <v>44.238283333333342</v>
      </c>
    </row>
    <row r="803" spans="1:6" x14ac:dyDescent="0.2">
      <c r="A803" s="2">
        <v>802</v>
      </c>
      <c r="B803" s="3">
        <v>60.95</v>
      </c>
      <c r="C803" s="4">
        <v>42011.518055555563</v>
      </c>
      <c r="D803" s="2">
        <v>2</v>
      </c>
      <c r="E803" t="s">
        <v>1</v>
      </c>
      <c r="F803" s="5">
        <v>45.757616666666657</v>
      </c>
    </row>
    <row r="804" spans="1:6" x14ac:dyDescent="0.2">
      <c r="A804" s="2">
        <v>803</v>
      </c>
      <c r="B804" s="3">
        <v>24.230555555555551</v>
      </c>
      <c r="C804" s="4">
        <v>42011.522916666669</v>
      </c>
      <c r="D804" s="2">
        <v>3</v>
      </c>
      <c r="E804" t="s">
        <v>1</v>
      </c>
      <c r="F804" s="5">
        <v>55.472166666666674</v>
      </c>
    </row>
    <row r="805" spans="1:6" x14ac:dyDescent="0.2">
      <c r="A805" s="2">
        <v>804</v>
      </c>
      <c r="B805" s="3">
        <v>75.597222222222229</v>
      </c>
      <c r="C805" s="4">
        <v>42011.525000000001</v>
      </c>
      <c r="D805" s="2">
        <v>1</v>
      </c>
      <c r="E805" t="s">
        <v>2</v>
      </c>
      <c r="F805" s="5">
        <v>10.819166666666669</v>
      </c>
    </row>
    <row r="806" spans="1:6" x14ac:dyDescent="0.2">
      <c r="A806" s="2">
        <v>805</v>
      </c>
      <c r="B806" s="3">
        <v>60.455555555555563</v>
      </c>
      <c r="C806" s="4">
        <v>42011.529166666667</v>
      </c>
      <c r="D806" s="2">
        <v>3</v>
      </c>
      <c r="E806" t="s">
        <v>1</v>
      </c>
      <c r="F806" s="5">
        <v>42.420949999999998</v>
      </c>
    </row>
    <row r="807" spans="1:6" x14ac:dyDescent="0.2">
      <c r="A807" s="2">
        <v>806</v>
      </c>
      <c r="B807" s="3">
        <v>52.363888888888887</v>
      </c>
      <c r="C807" s="4">
        <v>42011.534722222219</v>
      </c>
      <c r="D807" s="2">
        <v>3</v>
      </c>
      <c r="E807" t="s">
        <v>1</v>
      </c>
      <c r="F807" s="5">
        <v>126.9638333333333</v>
      </c>
    </row>
    <row r="808" spans="1:6" x14ac:dyDescent="0.2">
      <c r="A808" s="2">
        <v>807</v>
      </c>
      <c r="B808" s="3">
        <v>18.24722222222222</v>
      </c>
      <c r="C808" s="4">
        <v>42011.539583333331</v>
      </c>
      <c r="D808" s="2">
        <v>3</v>
      </c>
      <c r="E808" t="s">
        <v>1</v>
      </c>
      <c r="F808" s="5">
        <v>29.973716666666672</v>
      </c>
    </row>
    <row r="809" spans="1:6" x14ac:dyDescent="0.2">
      <c r="A809" s="2">
        <v>808</v>
      </c>
      <c r="B809" s="3">
        <v>50.5</v>
      </c>
      <c r="C809" s="4">
        <v>42011.543749999997</v>
      </c>
      <c r="D809" s="2">
        <v>2</v>
      </c>
      <c r="E809" t="s">
        <v>1</v>
      </c>
      <c r="F809" s="5">
        <v>180.30216666666669</v>
      </c>
    </row>
    <row r="810" spans="1:6" x14ac:dyDescent="0.2">
      <c r="A810" s="2">
        <v>809</v>
      </c>
      <c r="B810" s="3">
        <v>53.80833333333333</v>
      </c>
      <c r="C810" s="4">
        <v>42011.546527777777</v>
      </c>
      <c r="D810" s="2">
        <v>4</v>
      </c>
      <c r="E810" t="s">
        <v>1</v>
      </c>
      <c r="F810" s="5">
        <v>87.914666666666662</v>
      </c>
    </row>
    <row r="811" spans="1:6" x14ac:dyDescent="0.2">
      <c r="A811" s="2">
        <v>810</v>
      </c>
      <c r="B811" s="3">
        <v>49.016666666666673</v>
      </c>
      <c r="C811" s="4">
        <v>42011.550694444442</v>
      </c>
      <c r="D811" s="2">
        <v>3</v>
      </c>
      <c r="E811" t="s">
        <v>1</v>
      </c>
      <c r="F811" s="5">
        <v>23.000116666666671</v>
      </c>
    </row>
    <row r="812" spans="1:6" x14ac:dyDescent="0.2">
      <c r="A812" s="2">
        <v>811</v>
      </c>
      <c r="B812" s="3">
        <v>52.591666666666669</v>
      </c>
      <c r="C812" s="4">
        <v>42011.554166666669</v>
      </c>
      <c r="D812" s="2">
        <v>3</v>
      </c>
      <c r="E812" t="s">
        <v>1</v>
      </c>
      <c r="F812" s="5">
        <v>60.156500000000001</v>
      </c>
    </row>
    <row r="813" spans="1:6" x14ac:dyDescent="0.2">
      <c r="A813" s="2">
        <v>812</v>
      </c>
      <c r="B813" s="3">
        <v>37.35</v>
      </c>
      <c r="C813" s="4">
        <v>42011.559027777781</v>
      </c>
      <c r="D813" s="2">
        <v>2</v>
      </c>
      <c r="E813" t="s">
        <v>2</v>
      </c>
      <c r="F813" s="5">
        <v>64.894833333333338</v>
      </c>
    </row>
    <row r="814" spans="1:6" x14ac:dyDescent="0.2">
      <c r="A814" s="2">
        <v>813</v>
      </c>
      <c r="B814" s="3">
        <v>89.11666666666666</v>
      </c>
      <c r="C814" s="4">
        <v>42011.563194444447</v>
      </c>
      <c r="D814" s="2">
        <v>3</v>
      </c>
      <c r="E814" t="s">
        <v>1</v>
      </c>
      <c r="F814" s="5">
        <v>39.691383333333327</v>
      </c>
    </row>
    <row r="815" spans="1:6" x14ac:dyDescent="0.2">
      <c r="A815" s="2">
        <v>814</v>
      </c>
      <c r="B815" s="3">
        <v>48.619444444444447</v>
      </c>
      <c r="C815" s="4">
        <v>42011.565972222219</v>
      </c>
      <c r="D815" s="2">
        <v>4</v>
      </c>
      <c r="E815" t="s">
        <v>1</v>
      </c>
      <c r="F815" s="5">
        <v>84.780783333333332</v>
      </c>
    </row>
    <row r="816" spans="1:6" x14ac:dyDescent="0.2">
      <c r="A816" s="2">
        <v>815</v>
      </c>
      <c r="B816" s="3">
        <v>82.202777777777783</v>
      </c>
      <c r="C816" s="4">
        <v>42011.571527777778</v>
      </c>
      <c r="D816" s="2">
        <v>3</v>
      </c>
      <c r="E816" t="s">
        <v>1</v>
      </c>
      <c r="F816" s="5">
        <v>104.5601666666667</v>
      </c>
    </row>
    <row r="817" spans="1:6" x14ac:dyDescent="0.2">
      <c r="A817" s="2">
        <v>816</v>
      </c>
      <c r="B817" s="3">
        <v>77.166666666666671</v>
      </c>
      <c r="C817" s="4">
        <v>42011.590277777781</v>
      </c>
      <c r="D817" s="2">
        <v>2</v>
      </c>
      <c r="E817" t="s">
        <v>2</v>
      </c>
      <c r="F817" s="5">
        <v>148.613</v>
      </c>
    </row>
    <row r="818" spans="1:6" x14ac:dyDescent="0.2">
      <c r="A818" s="2">
        <v>817</v>
      </c>
      <c r="B818" s="3">
        <v>38.602777777777767</v>
      </c>
      <c r="C818" s="4">
        <v>42011.595833333333</v>
      </c>
      <c r="D818" s="2">
        <v>5</v>
      </c>
      <c r="E818" t="s">
        <v>1</v>
      </c>
      <c r="F818" s="5">
        <v>111.541</v>
      </c>
    </row>
    <row r="819" spans="1:6" x14ac:dyDescent="0.2">
      <c r="A819" s="2">
        <v>818</v>
      </c>
      <c r="B819" s="3">
        <v>29.572222222222219</v>
      </c>
      <c r="C819" s="4">
        <v>42011.597916666673</v>
      </c>
      <c r="D819" s="2">
        <v>2</v>
      </c>
      <c r="E819" t="s">
        <v>1</v>
      </c>
      <c r="F819" s="5">
        <v>13.003716666666669</v>
      </c>
    </row>
    <row r="820" spans="1:6" x14ac:dyDescent="0.2">
      <c r="A820" s="2">
        <v>819</v>
      </c>
      <c r="B820" s="3">
        <v>93.536111111111111</v>
      </c>
      <c r="C820" s="4">
        <v>42011.601388888892</v>
      </c>
      <c r="D820" s="2">
        <v>5</v>
      </c>
      <c r="E820" t="s">
        <v>1</v>
      </c>
      <c r="F820" s="5">
        <v>150.04454999999999</v>
      </c>
    </row>
    <row r="821" spans="1:6" x14ac:dyDescent="0.2">
      <c r="A821" s="2">
        <v>820</v>
      </c>
      <c r="B821" s="3">
        <v>82.174999999999997</v>
      </c>
      <c r="C821" s="4">
        <v>42011.601388888892</v>
      </c>
      <c r="D821" s="2">
        <v>4</v>
      </c>
      <c r="E821" t="s">
        <v>2</v>
      </c>
      <c r="F821" s="5">
        <v>165.2141666666667</v>
      </c>
    </row>
    <row r="822" spans="1:6" x14ac:dyDescent="0.2">
      <c r="A822" s="2">
        <v>821</v>
      </c>
      <c r="B822" s="3">
        <v>50.769444444444453</v>
      </c>
      <c r="C822" s="4">
        <v>42011.604861111111</v>
      </c>
      <c r="D822" s="2">
        <v>5</v>
      </c>
      <c r="E822" t="s">
        <v>1</v>
      </c>
      <c r="F822" s="5">
        <v>149.8663333333333</v>
      </c>
    </row>
    <row r="823" spans="1:6" x14ac:dyDescent="0.2">
      <c r="A823" s="2">
        <v>822</v>
      </c>
      <c r="B823" s="3">
        <v>60.008333333333333</v>
      </c>
      <c r="C823" s="4">
        <v>42011.606249999997</v>
      </c>
      <c r="D823" s="2">
        <v>2</v>
      </c>
      <c r="E823" t="s">
        <v>1</v>
      </c>
      <c r="F823" s="5">
        <v>114.5395</v>
      </c>
    </row>
    <row r="824" spans="1:6" x14ac:dyDescent="0.2">
      <c r="A824" s="2">
        <v>823</v>
      </c>
      <c r="B824" s="3">
        <v>47.705555555555563</v>
      </c>
      <c r="C824" s="4">
        <v>42011.611111111109</v>
      </c>
      <c r="D824" s="2">
        <v>3</v>
      </c>
      <c r="E824" t="s">
        <v>1</v>
      </c>
      <c r="F824" s="5">
        <v>218.96671666666671</v>
      </c>
    </row>
    <row r="825" spans="1:6" x14ac:dyDescent="0.2">
      <c r="A825" s="2">
        <v>824</v>
      </c>
      <c r="B825" s="3">
        <v>36.972222222222221</v>
      </c>
      <c r="C825" s="4">
        <v>42011.612500000003</v>
      </c>
      <c r="D825" s="2">
        <v>3</v>
      </c>
      <c r="E825" t="s">
        <v>1</v>
      </c>
      <c r="F825" s="5">
        <v>83.553216666666671</v>
      </c>
    </row>
    <row r="826" spans="1:6" x14ac:dyDescent="0.2">
      <c r="A826" s="2">
        <v>825</v>
      </c>
      <c r="B826" s="3">
        <v>48.111111111111107</v>
      </c>
      <c r="C826" s="4">
        <v>42011.613194444442</v>
      </c>
      <c r="D826" s="2">
        <v>2</v>
      </c>
      <c r="E826" t="s">
        <v>1</v>
      </c>
      <c r="F826" s="5">
        <v>30.314</v>
      </c>
    </row>
    <row r="827" spans="1:6" x14ac:dyDescent="0.2">
      <c r="A827" s="2">
        <v>826</v>
      </c>
      <c r="B827" s="3">
        <v>97.733333333333334</v>
      </c>
      <c r="C827" s="4">
        <v>42011.613888888889</v>
      </c>
      <c r="D827" s="2">
        <v>4</v>
      </c>
      <c r="E827" t="s">
        <v>2</v>
      </c>
      <c r="F827" s="5">
        <v>303.39616666666672</v>
      </c>
    </row>
    <row r="828" spans="1:6" x14ac:dyDescent="0.2">
      <c r="A828" s="2">
        <v>827</v>
      </c>
      <c r="B828" s="3">
        <v>39.766666666666673</v>
      </c>
      <c r="C828" s="4">
        <v>42011.617361111108</v>
      </c>
      <c r="D828" s="2">
        <v>2</v>
      </c>
      <c r="E828" t="s">
        <v>1</v>
      </c>
      <c r="F828" s="5">
        <v>92.590833333333336</v>
      </c>
    </row>
    <row r="829" spans="1:6" x14ac:dyDescent="0.2">
      <c r="A829" s="2">
        <v>828</v>
      </c>
      <c r="B829" s="3">
        <v>56.18333333333333</v>
      </c>
      <c r="C829" s="4">
        <v>42011.621527777781</v>
      </c>
      <c r="D829" s="2">
        <v>2</v>
      </c>
      <c r="E829" t="s">
        <v>1</v>
      </c>
      <c r="F829" s="5">
        <v>155.2176666666667</v>
      </c>
    </row>
    <row r="830" spans="1:6" x14ac:dyDescent="0.2">
      <c r="A830" s="2">
        <v>829</v>
      </c>
      <c r="B830" s="3">
        <v>88.458333333333329</v>
      </c>
      <c r="C830" s="4">
        <v>42011.622916666667</v>
      </c>
      <c r="D830" s="2">
        <v>2</v>
      </c>
      <c r="E830" t="s">
        <v>2</v>
      </c>
      <c r="F830" s="5">
        <v>136.52105</v>
      </c>
    </row>
    <row r="831" spans="1:6" x14ac:dyDescent="0.2">
      <c r="A831" s="2">
        <v>830</v>
      </c>
      <c r="B831" s="3">
        <v>89.180555555555557</v>
      </c>
      <c r="C831" s="4">
        <v>42011.629861111112</v>
      </c>
      <c r="D831" s="2">
        <v>3</v>
      </c>
      <c r="E831" t="s">
        <v>2</v>
      </c>
      <c r="F831" s="5">
        <v>337.77533333333332</v>
      </c>
    </row>
    <row r="832" spans="1:6" x14ac:dyDescent="0.2">
      <c r="A832" s="2">
        <v>831</v>
      </c>
      <c r="B832" s="3">
        <v>61.788888888888891</v>
      </c>
      <c r="C832" s="4">
        <v>42011.634027777778</v>
      </c>
      <c r="D832" s="2">
        <v>2</v>
      </c>
      <c r="E832" t="s">
        <v>2</v>
      </c>
      <c r="F832" s="5">
        <v>0.40699999999999997</v>
      </c>
    </row>
    <row r="833" spans="1:6" x14ac:dyDescent="0.2">
      <c r="A833" s="2">
        <v>832</v>
      </c>
      <c r="B833" s="3">
        <v>70.611111111111114</v>
      </c>
      <c r="C833" s="4">
        <v>42011.634722222218</v>
      </c>
      <c r="D833" s="2">
        <v>4</v>
      </c>
      <c r="E833" t="s">
        <v>1</v>
      </c>
      <c r="F833" s="5">
        <v>160.95500000000001</v>
      </c>
    </row>
    <row r="834" spans="1:6" x14ac:dyDescent="0.2">
      <c r="A834" s="2">
        <v>833</v>
      </c>
      <c r="B834" s="3">
        <v>49.272222222222233</v>
      </c>
      <c r="C834" s="4">
        <v>42011.636805555558</v>
      </c>
      <c r="D834" s="2">
        <v>3</v>
      </c>
      <c r="E834" t="s">
        <v>1</v>
      </c>
      <c r="F834" s="5">
        <v>52.302333333333337</v>
      </c>
    </row>
    <row r="835" spans="1:6" x14ac:dyDescent="0.2">
      <c r="A835" s="2">
        <v>834</v>
      </c>
      <c r="B835" s="3">
        <v>40.552777777777777</v>
      </c>
      <c r="C835" s="4">
        <v>42011.640972222223</v>
      </c>
      <c r="D835" s="2">
        <v>3</v>
      </c>
      <c r="E835" t="s">
        <v>1</v>
      </c>
      <c r="F835" s="5">
        <v>106.7346666666667</v>
      </c>
    </row>
    <row r="836" spans="1:6" x14ac:dyDescent="0.2">
      <c r="A836" s="2">
        <v>835</v>
      </c>
      <c r="B836" s="3">
        <v>65.152777777777771</v>
      </c>
      <c r="C836" s="4">
        <v>42011.64166666667</v>
      </c>
      <c r="D836" s="2">
        <v>2</v>
      </c>
      <c r="E836" t="s">
        <v>1</v>
      </c>
      <c r="F836" s="5">
        <v>43.98395</v>
      </c>
    </row>
    <row r="837" spans="1:6" x14ac:dyDescent="0.2">
      <c r="A837" s="2">
        <v>836</v>
      </c>
      <c r="B837" s="3">
        <v>80.188888888888883</v>
      </c>
      <c r="C837" s="4">
        <v>42011.644444444442</v>
      </c>
      <c r="D837" s="2">
        <v>2</v>
      </c>
      <c r="E837" t="s">
        <v>1</v>
      </c>
      <c r="F837" s="5">
        <v>77.086500000000001</v>
      </c>
    </row>
    <row r="838" spans="1:6" x14ac:dyDescent="0.2">
      <c r="A838" s="2">
        <v>837</v>
      </c>
      <c r="B838" s="3">
        <v>40.427777777777777</v>
      </c>
      <c r="C838" s="4">
        <v>42011.647222222222</v>
      </c>
      <c r="D838" s="2">
        <v>3</v>
      </c>
      <c r="E838" t="s">
        <v>1</v>
      </c>
      <c r="F838" s="5">
        <v>48.525716666666668</v>
      </c>
    </row>
    <row r="839" spans="1:6" x14ac:dyDescent="0.2">
      <c r="A839" s="2">
        <v>838</v>
      </c>
      <c r="B839" s="3">
        <v>42.855555555555547</v>
      </c>
      <c r="C839" s="4">
        <v>42011.654166666667</v>
      </c>
      <c r="D839" s="2">
        <v>4</v>
      </c>
      <c r="E839" t="s">
        <v>1</v>
      </c>
      <c r="F839" s="5">
        <v>127.0231666666667</v>
      </c>
    </row>
    <row r="840" spans="1:6" x14ac:dyDescent="0.2">
      <c r="A840" s="2">
        <v>839</v>
      </c>
      <c r="B840" s="3">
        <v>64.791666666666671</v>
      </c>
      <c r="C840" s="4">
        <v>42011.656944444447</v>
      </c>
      <c r="D840" s="2">
        <v>2</v>
      </c>
      <c r="E840" t="s">
        <v>1</v>
      </c>
      <c r="F840" s="5">
        <v>167.96421666666669</v>
      </c>
    </row>
    <row r="841" spans="1:6" x14ac:dyDescent="0.2">
      <c r="A841" s="2">
        <v>840</v>
      </c>
      <c r="B841" s="3">
        <v>68.983333333333334</v>
      </c>
      <c r="C841" s="4">
        <v>42011.661111111112</v>
      </c>
      <c r="D841" s="2">
        <v>3</v>
      </c>
      <c r="E841" t="s">
        <v>1</v>
      </c>
      <c r="F841" s="5">
        <v>207.74895000000001</v>
      </c>
    </row>
    <row r="842" spans="1:6" x14ac:dyDescent="0.2">
      <c r="A842" s="2">
        <v>841</v>
      </c>
      <c r="B842" s="3">
        <v>55.777777777777779</v>
      </c>
      <c r="C842" s="4">
        <v>42011.665277777778</v>
      </c>
      <c r="D842" s="2">
        <v>3</v>
      </c>
      <c r="E842" t="s">
        <v>1</v>
      </c>
      <c r="F842" s="5">
        <v>46.42111666666667</v>
      </c>
    </row>
    <row r="843" spans="1:6" x14ac:dyDescent="0.2">
      <c r="A843" s="2">
        <v>842</v>
      </c>
      <c r="B843" s="3">
        <v>19.319444444444439</v>
      </c>
      <c r="C843" s="4">
        <v>42011.665972222218</v>
      </c>
      <c r="D843" s="2">
        <v>5</v>
      </c>
      <c r="E843" t="s">
        <v>1</v>
      </c>
      <c r="F843" s="5">
        <v>238.2791666666667</v>
      </c>
    </row>
    <row r="844" spans="1:6" x14ac:dyDescent="0.2">
      <c r="A844" s="2">
        <v>843</v>
      </c>
      <c r="B844" s="3">
        <v>38.608333333333327</v>
      </c>
      <c r="C844" s="4">
        <v>42011.666666666657</v>
      </c>
      <c r="D844" s="2">
        <v>3</v>
      </c>
      <c r="E844" t="s">
        <v>1</v>
      </c>
      <c r="F844" s="5">
        <v>218.76383333333331</v>
      </c>
    </row>
    <row r="845" spans="1:6" x14ac:dyDescent="0.2">
      <c r="A845" s="2">
        <v>844</v>
      </c>
      <c r="B845" s="3">
        <v>22.68611111111111</v>
      </c>
      <c r="C845" s="4">
        <v>42011.670138888891</v>
      </c>
      <c r="D845" s="2">
        <v>2</v>
      </c>
      <c r="E845" t="s">
        <v>2</v>
      </c>
      <c r="F845" s="5">
        <v>25.387333333333331</v>
      </c>
    </row>
    <row r="846" spans="1:6" x14ac:dyDescent="0.2">
      <c r="A846" s="2">
        <v>845</v>
      </c>
      <c r="B846" s="3">
        <v>49.288888888888891</v>
      </c>
      <c r="C846" s="4">
        <v>42011.671527777777</v>
      </c>
      <c r="D846" s="2">
        <v>2</v>
      </c>
      <c r="E846" t="s">
        <v>1</v>
      </c>
      <c r="F846" s="5">
        <v>72.915166666666664</v>
      </c>
    </row>
    <row r="847" spans="1:6" x14ac:dyDescent="0.2">
      <c r="A847" s="2">
        <v>846</v>
      </c>
      <c r="B847" s="3">
        <v>57.219444444444441</v>
      </c>
      <c r="C847" s="4">
        <v>42011.67291666667</v>
      </c>
      <c r="D847" s="2">
        <v>2</v>
      </c>
      <c r="E847" t="s">
        <v>2</v>
      </c>
      <c r="F847" s="5">
        <v>232.4582833333333</v>
      </c>
    </row>
    <row r="848" spans="1:6" x14ac:dyDescent="0.2">
      <c r="A848" s="2">
        <v>847</v>
      </c>
      <c r="B848" s="3">
        <v>42.408333333333331</v>
      </c>
      <c r="C848" s="4">
        <v>42011.677777777782</v>
      </c>
      <c r="D848" s="2">
        <v>2</v>
      </c>
      <c r="E848" t="s">
        <v>1</v>
      </c>
      <c r="F848" s="5">
        <v>81.450666666666663</v>
      </c>
    </row>
    <row r="849" spans="1:6" x14ac:dyDescent="0.2">
      <c r="A849" s="2">
        <v>848</v>
      </c>
      <c r="B849" s="3">
        <v>45.013888888888893</v>
      </c>
      <c r="C849" s="4">
        <v>42011.680555555547</v>
      </c>
      <c r="D849" s="2">
        <v>4</v>
      </c>
      <c r="E849" t="s">
        <v>1</v>
      </c>
      <c r="F849" s="5">
        <v>108.63405</v>
      </c>
    </row>
    <row r="850" spans="1:6" x14ac:dyDescent="0.2">
      <c r="A850" s="2">
        <v>849</v>
      </c>
      <c r="B850" s="3">
        <v>25.802777777777781</v>
      </c>
      <c r="C850" s="4">
        <v>42011.694444444453</v>
      </c>
      <c r="D850" s="2">
        <v>3</v>
      </c>
      <c r="E850" t="s">
        <v>1</v>
      </c>
      <c r="F850" s="5">
        <v>85.976666666666674</v>
      </c>
    </row>
    <row r="851" spans="1:6" x14ac:dyDescent="0.2">
      <c r="A851" s="2">
        <v>850</v>
      </c>
      <c r="B851" s="3">
        <v>26.052777777777781</v>
      </c>
      <c r="C851" s="4">
        <v>42011.705555555563</v>
      </c>
      <c r="D851" s="2">
        <v>2</v>
      </c>
      <c r="E851" t="s">
        <v>1</v>
      </c>
      <c r="F851" s="5">
        <v>51.196716666666667</v>
      </c>
    </row>
    <row r="852" spans="1:6" x14ac:dyDescent="0.2">
      <c r="A852" s="2">
        <v>851</v>
      </c>
      <c r="B852" s="3">
        <v>87.433333333333337</v>
      </c>
      <c r="C852" s="4">
        <v>42011.706944444442</v>
      </c>
      <c r="D852" s="2">
        <v>3</v>
      </c>
      <c r="E852" t="s">
        <v>1</v>
      </c>
      <c r="F852" s="5">
        <v>95.254000000000005</v>
      </c>
    </row>
    <row r="853" spans="1:6" x14ac:dyDescent="0.2">
      <c r="A853" s="2">
        <v>852</v>
      </c>
      <c r="B853" s="3">
        <v>69.169444444444451</v>
      </c>
      <c r="C853" s="4">
        <v>42011.714583333327</v>
      </c>
      <c r="D853" s="2">
        <v>4</v>
      </c>
      <c r="E853" t="s">
        <v>1</v>
      </c>
      <c r="F853" s="5">
        <v>160.99600000000001</v>
      </c>
    </row>
    <row r="854" spans="1:6" x14ac:dyDescent="0.2">
      <c r="A854" s="2">
        <v>853</v>
      </c>
      <c r="B854" s="3">
        <v>51.341666666666669</v>
      </c>
      <c r="C854" s="4">
        <v>42011.717361111107</v>
      </c>
      <c r="D854" s="2">
        <v>2</v>
      </c>
      <c r="E854" t="s">
        <v>1</v>
      </c>
      <c r="F854" s="5">
        <v>73.176450000000003</v>
      </c>
    </row>
    <row r="855" spans="1:6" x14ac:dyDescent="0.2">
      <c r="A855" s="2">
        <v>854</v>
      </c>
      <c r="B855" s="3">
        <v>19.94166666666667</v>
      </c>
      <c r="C855" s="4">
        <v>42011.72152777778</v>
      </c>
      <c r="D855" s="2">
        <v>3</v>
      </c>
      <c r="E855" t="s">
        <v>1</v>
      </c>
      <c r="F855" s="5">
        <v>57.759950000000003</v>
      </c>
    </row>
    <row r="856" spans="1:6" x14ac:dyDescent="0.2">
      <c r="A856" s="2">
        <v>855</v>
      </c>
      <c r="B856" s="3">
        <v>70.063888888888883</v>
      </c>
      <c r="C856" s="4">
        <v>42011.724305555559</v>
      </c>
      <c r="D856" s="2">
        <v>5</v>
      </c>
      <c r="E856" t="s">
        <v>1</v>
      </c>
      <c r="F856" s="5">
        <v>212.12316666666669</v>
      </c>
    </row>
    <row r="857" spans="1:6" x14ac:dyDescent="0.2">
      <c r="A857" s="2">
        <v>856</v>
      </c>
      <c r="B857" s="3">
        <v>15.71111111111111</v>
      </c>
      <c r="C857" s="4">
        <v>42011.744444444441</v>
      </c>
      <c r="D857" s="2">
        <v>4</v>
      </c>
      <c r="E857" t="s">
        <v>1</v>
      </c>
      <c r="F857" s="5">
        <v>111.86421666666671</v>
      </c>
    </row>
    <row r="858" spans="1:6" x14ac:dyDescent="0.2">
      <c r="A858" s="2">
        <v>857</v>
      </c>
      <c r="B858" s="3">
        <v>24.6</v>
      </c>
      <c r="C858" s="4">
        <v>42011.748611111107</v>
      </c>
      <c r="D858" s="2">
        <v>2</v>
      </c>
      <c r="E858" t="s">
        <v>1</v>
      </c>
      <c r="F858" s="5">
        <v>162.54204999999999</v>
      </c>
    </row>
    <row r="859" spans="1:6" x14ac:dyDescent="0.2">
      <c r="A859" s="2">
        <v>858</v>
      </c>
      <c r="B859" s="3">
        <v>21.86944444444444</v>
      </c>
      <c r="C859" s="4">
        <v>42011.750694444447</v>
      </c>
      <c r="D859" s="2">
        <v>3</v>
      </c>
      <c r="E859" t="s">
        <v>1</v>
      </c>
      <c r="F859" s="5">
        <v>41.33121666666667</v>
      </c>
    </row>
    <row r="860" spans="1:6" x14ac:dyDescent="0.2">
      <c r="A860" s="2">
        <v>859</v>
      </c>
      <c r="B860" s="3">
        <v>35.080555555555563</v>
      </c>
      <c r="C860" s="4">
        <v>42011.754166666673</v>
      </c>
      <c r="D860" s="2">
        <v>3</v>
      </c>
      <c r="E860" t="s">
        <v>1</v>
      </c>
      <c r="F860" s="5">
        <v>37.532383333333343</v>
      </c>
    </row>
    <row r="861" spans="1:6" x14ac:dyDescent="0.2">
      <c r="A861" s="2">
        <v>860</v>
      </c>
      <c r="B861" s="3">
        <v>45.472222222222221</v>
      </c>
      <c r="C861" s="4">
        <v>42011.758333333331</v>
      </c>
      <c r="D861" s="2">
        <v>3</v>
      </c>
      <c r="E861" t="s">
        <v>1</v>
      </c>
      <c r="F861" s="5">
        <v>109.70128333333329</v>
      </c>
    </row>
    <row r="862" spans="1:6" x14ac:dyDescent="0.2">
      <c r="A862" s="2">
        <v>861</v>
      </c>
      <c r="B862" s="3">
        <v>79.791666666666671</v>
      </c>
      <c r="C862" s="4">
        <v>42011.76666666667</v>
      </c>
      <c r="D862" s="2">
        <v>2</v>
      </c>
      <c r="E862" t="s">
        <v>1</v>
      </c>
      <c r="F862" s="5">
        <v>60.189549999999997</v>
      </c>
    </row>
    <row r="863" spans="1:6" x14ac:dyDescent="0.2">
      <c r="A863" s="2">
        <v>862</v>
      </c>
      <c r="B863" s="3">
        <v>83.572222222222223</v>
      </c>
      <c r="C863" s="4">
        <v>42011.767361111109</v>
      </c>
      <c r="D863" s="2">
        <v>4</v>
      </c>
      <c r="E863" t="s">
        <v>1</v>
      </c>
      <c r="F863" s="5">
        <v>144.6405</v>
      </c>
    </row>
    <row r="864" spans="1:6" x14ac:dyDescent="0.2">
      <c r="A864" s="2">
        <v>863</v>
      </c>
      <c r="B864" s="3">
        <v>23.347222222222221</v>
      </c>
      <c r="C864" s="4">
        <v>42011.774305555547</v>
      </c>
      <c r="D864" s="2">
        <v>3</v>
      </c>
      <c r="E864" t="s">
        <v>1</v>
      </c>
      <c r="F864" s="5">
        <v>83.834833333333336</v>
      </c>
    </row>
    <row r="865" spans="1:6" x14ac:dyDescent="0.2">
      <c r="A865" s="2">
        <v>864</v>
      </c>
      <c r="B865" s="3">
        <v>22.694444444444439</v>
      </c>
      <c r="C865" s="4">
        <v>42011.777083333327</v>
      </c>
      <c r="D865" s="2">
        <v>2</v>
      </c>
      <c r="E865" t="s">
        <v>1</v>
      </c>
      <c r="F865" s="5">
        <v>144.54349999999999</v>
      </c>
    </row>
    <row r="866" spans="1:6" x14ac:dyDescent="0.2">
      <c r="A866" s="2">
        <v>865</v>
      </c>
      <c r="B866" s="3">
        <v>74.261111111111106</v>
      </c>
      <c r="C866" s="4">
        <v>42011.779861111107</v>
      </c>
      <c r="D866" s="2">
        <v>4</v>
      </c>
      <c r="E866" t="s">
        <v>1</v>
      </c>
      <c r="F866" s="5">
        <v>235.69155000000001</v>
      </c>
    </row>
    <row r="867" spans="1:6" x14ac:dyDescent="0.2">
      <c r="A867" s="2">
        <v>866</v>
      </c>
      <c r="B867" s="3">
        <v>39.06666666666667</v>
      </c>
      <c r="C867" s="4">
        <v>42011.781944444447</v>
      </c>
      <c r="D867" s="2">
        <v>2</v>
      </c>
      <c r="E867" t="s">
        <v>1</v>
      </c>
      <c r="F867" s="5">
        <v>166.80788333333331</v>
      </c>
    </row>
    <row r="868" spans="1:6" x14ac:dyDescent="0.2">
      <c r="A868" s="2">
        <v>867</v>
      </c>
      <c r="B868" s="3">
        <v>24.544444444444441</v>
      </c>
      <c r="C868" s="4">
        <v>42011.783333333333</v>
      </c>
      <c r="D868" s="2">
        <v>3</v>
      </c>
      <c r="E868" t="s">
        <v>1</v>
      </c>
      <c r="F868" s="5">
        <v>63.550783333333342</v>
      </c>
    </row>
    <row r="869" spans="1:6" x14ac:dyDescent="0.2">
      <c r="A869" s="2">
        <v>868</v>
      </c>
      <c r="B869" s="3">
        <v>32.505555555555553</v>
      </c>
      <c r="C869" s="4">
        <v>42011.786111111112</v>
      </c>
      <c r="D869" s="2">
        <v>2</v>
      </c>
      <c r="E869" t="s">
        <v>2</v>
      </c>
      <c r="F869" s="5">
        <v>204.16816666666671</v>
      </c>
    </row>
    <row r="870" spans="1:6" x14ac:dyDescent="0.2">
      <c r="A870" s="2">
        <v>869</v>
      </c>
      <c r="B870" s="3">
        <v>68.219444444444449</v>
      </c>
      <c r="C870" s="4">
        <v>42011.790277777778</v>
      </c>
      <c r="D870" s="2">
        <v>3</v>
      </c>
      <c r="E870" t="s">
        <v>1</v>
      </c>
      <c r="F870" s="5">
        <v>232.11778333333331</v>
      </c>
    </row>
    <row r="871" spans="1:6" x14ac:dyDescent="0.2">
      <c r="A871" s="2">
        <v>870</v>
      </c>
      <c r="B871" s="3">
        <v>85.141666666666666</v>
      </c>
      <c r="C871" s="4">
        <v>42011.790277777778</v>
      </c>
      <c r="D871" s="2">
        <v>3</v>
      </c>
      <c r="E871" t="s">
        <v>1</v>
      </c>
      <c r="F871" s="5">
        <v>252.58233333333331</v>
      </c>
    </row>
    <row r="872" spans="1:6" x14ac:dyDescent="0.2">
      <c r="A872" s="2">
        <v>871</v>
      </c>
      <c r="B872" s="3">
        <v>24.486111111111111</v>
      </c>
      <c r="C872" s="4">
        <v>42011.798611111109</v>
      </c>
      <c r="D872" s="2">
        <v>1</v>
      </c>
      <c r="E872" t="s">
        <v>2</v>
      </c>
      <c r="F872" s="5">
        <v>23.40828333333333</v>
      </c>
    </row>
    <row r="873" spans="1:6" x14ac:dyDescent="0.2">
      <c r="A873" s="2">
        <v>872</v>
      </c>
      <c r="B873" s="3">
        <v>43.486111111111107</v>
      </c>
      <c r="C873" s="4">
        <v>42011.802083333343</v>
      </c>
      <c r="D873" s="2">
        <v>5</v>
      </c>
      <c r="E873" t="s">
        <v>1</v>
      </c>
      <c r="F873" s="5">
        <v>57.247549999999997</v>
      </c>
    </row>
    <row r="874" spans="1:6" x14ac:dyDescent="0.2">
      <c r="A874" s="2">
        <v>873</v>
      </c>
      <c r="B874" s="3">
        <v>86.080555555555549</v>
      </c>
      <c r="C874" s="4">
        <v>42011.802777777782</v>
      </c>
      <c r="D874" s="2">
        <v>2</v>
      </c>
      <c r="E874" t="s">
        <v>1</v>
      </c>
      <c r="F874" s="5">
        <v>233.45845</v>
      </c>
    </row>
    <row r="875" spans="1:6" x14ac:dyDescent="0.2">
      <c r="A875" s="2">
        <v>874</v>
      </c>
      <c r="B875" s="3">
        <v>63.108333333333327</v>
      </c>
      <c r="C875" s="4">
        <v>42011.808333333327</v>
      </c>
      <c r="D875" s="2">
        <v>3</v>
      </c>
      <c r="E875" t="s">
        <v>2</v>
      </c>
      <c r="F875" s="5">
        <v>302.00983333333329</v>
      </c>
    </row>
    <row r="876" spans="1:6" x14ac:dyDescent="0.2">
      <c r="A876" s="2">
        <v>875</v>
      </c>
      <c r="B876" s="3">
        <v>79.322222222222223</v>
      </c>
      <c r="C876" s="4">
        <v>42011.814583333333</v>
      </c>
      <c r="D876" s="2">
        <v>2</v>
      </c>
      <c r="E876" t="s">
        <v>2</v>
      </c>
      <c r="F876" s="5">
        <v>223.76528333333329</v>
      </c>
    </row>
    <row r="877" spans="1:6" x14ac:dyDescent="0.2">
      <c r="A877" s="2">
        <v>876</v>
      </c>
      <c r="B877" s="3">
        <v>92.288888888888891</v>
      </c>
      <c r="C877" s="4">
        <v>42011.81527777778</v>
      </c>
      <c r="D877" s="2">
        <v>3</v>
      </c>
      <c r="E877" t="s">
        <v>1</v>
      </c>
      <c r="F877" s="5">
        <v>260.32338333333331</v>
      </c>
    </row>
    <row r="878" spans="1:6" x14ac:dyDescent="0.2">
      <c r="A878" s="2">
        <v>877</v>
      </c>
      <c r="B878" s="3">
        <v>73.813888888888883</v>
      </c>
      <c r="C878" s="4">
        <v>42011.820138888892</v>
      </c>
      <c r="D878" s="2">
        <v>2</v>
      </c>
      <c r="E878" t="s">
        <v>1</v>
      </c>
      <c r="F878" s="5">
        <v>52.378216666666667</v>
      </c>
    </row>
    <row r="879" spans="1:6" x14ac:dyDescent="0.2">
      <c r="A879" s="2">
        <v>878</v>
      </c>
      <c r="B879" s="3">
        <v>29.711111111111109</v>
      </c>
      <c r="C879" s="4">
        <v>42011.830555555563</v>
      </c>
      <c r="D879" s="2">
        <v>2</v>
      </c>
      <c r="E879" t="s">
        <v>1</v>
      </c>
      <c r="F879" s="5">
        <v>115.2882166666667</v>
      </c>
    </row>
    <row r="880" spans="1:6" x14ac:dyDescent="0.2">
      <c r="A880" s="2">
        <v>879</v>
      </c>
      <c r="B880" s="3">
        <v>17.62222222222222</v>
      </c>
      <c r="C880" s="4">
        <v>42011.837500000001</v>
      </c>
      <c r="D880" s="2">
        <v>4</v>
      </c>
      <c r="E880" t="s">
        <v>1</v>
      </c>
      <c r="F880" s="5">
        <v>23.792616666666671</v>
      </c>
    </row>
    <row r="881" spans="1:6" x14ac:dyDescent="0.2">
      <c r="A881" s="2">
        <v>880</v>
      </c>
      <c r="B881" s="3">
        <v>53.977777777777767</v>
      </c>
      <c r="C881" s="4">
        <v>42011.843055555553</v>
      </c>
      <c r="D881" s="2">
        <v>2</v>
      </c>
      <c r="E881" t="s">
        <v>1</v>
      </c>
      <c r="F881" s="5">
        <v>286.23433333333332</v>
      </c>
    </row>
    <row r="882" spans="1:6" x14ac:dyDescent="0.2">
      <c r="A882" s="2">
        <v>881</v>
      </c>
      <c r="B882" s="3">
        <v>34.727777777777767</v>
      </c>
      <c r="C882" s="4">
        <v>42011.848611111112</v>
      </c>
      <c r="D882" s="2">
        <v>2</v>
      </c>
      <c r="E882" t="s">
        <v>1</v>
      </c>
      <c r="F882" s="5">
        <v>75.667883333333336</v>
      </c>
    </row>
    <row r="883" spans="1:6" x14ac:dyDescent="0.2">
      <c r="A883" s="2">
        <v>882</v>
      </c>
      <c r="B883" s="3">
        <v>28.133333333333329</v>
      </c>
      <c r="C883" s="4">
        <v>42011.85833333333</v>
      </c>
      <c r="D883" s="2">
        <v>4</v>
      </c>
      <c r="E883" t="s">
        <v>1</v>
      </c>
      <c r="F883" s="5">
        <v>102.4101666666667</v>
      </c>
    </row>
    <row r="884" spans="1:6" x14ac:dyDescent="0.2">
      <c r="A884" s="2">
        <v>883</v>
      </c>
      <c r="B884" s="3">
        <v>78.052777777777777</v>
      </c>
      <c r="C884" s="4">
        <v>42011.866666666669</v>
      </c>
      <c r="D884" s="2">
        <v>1</v>
      </c>
      <c r="E884" t="s">
        <v>2</v>
      </c>
      <c r="F884" s="5">
        <v>1.8238833333333331</v>
      </c>
    </row>
    <row r="885" spans="1:6" x14ac:dyDescent="0.2">
      <c r="A885" s="2">
        <v>884</v>
      </c>
      <c r="B885" s="3">
        <v>72.613888888888894</v>
      </c>
      <c r="C885" s="4">
        <v>42011.870833333327</v>
      </c>
      <c r="D885" s="2">
        <v>5</v>
      </c>
      <c r="E885" t="s">
        <v>1</v>
      </c>
      <c r="F885" s="5">
        <v>108.23383333333329</v>
      </c>
    </row>
    <row r="886" spans="1:6" x14ac:dyDescent="0.2">
      <c r="A886" s="2">
        <v>885</v>
      </c>
      <c r="B886" s="3">
        <v>61.24722222222222</v>
      </c>
      <c r="C886" s="4">
        <v>42011.87222222222</v>
      </c>
      <c r="D886" s="2">
        <v>2</v>
      </c>
      <c r="E886" t="s">
        <v>2</v>
      </c>
      <c r="F886" s="5">
        <v>161.31104999999999</v>
      </c>
    </row>
    <row r="887" spans="1:6" x14ac:dyDescent="0.2">
      <c r="A887" s="2">
        <v>886</v>
      </c>
      <c r="B887" s="3">
        <v>20.761111111111109</v>
      </c>
      <c r="C887" s="4">
        <v>42011.875694444447</v>
      </c>
      <c r="D887" s="2">
        <v>3</v>
      </c>
      <c r="E887" t="s">
        <v>1</v>
      </c>
      <c r="F887" s="5">
        <v>58.203333333333333</v>
      </c>
    </row>
    <row r="888" spans="1:6" x14ac:dyDescent="0.2">
      <c r="A888" s="2">
        <v>887</v>
      </c>
      <c r="B888" s="3">
        <v>42.677777777777777</v>
      </c>
      <c r="C888" s="4">
        <v>42011.877083333333</v>
      </c>
      <c r="D888" s="2">
        <v>3</v>
      </c>
      <c r="E888" t="s">
        <v>1</v>
      </c>
      <c r="F888" s="5">
        <v>3.2707833333333332</v>
      </c>
    </row>
    <row r="889" spans="1:6" x14ac:dyDescent="0.2">
      <c r="A889" s="2">
        <v>888</v>
      </c>
      <c r="B889" s="3">
        <v>55.45</v>
      </c>
      <c r="C889" s="4">
        <v>42011.87777777778</v>
      </c>
      <c r="D889" s="2">
        <v>2</v>
      </c>
      <c r="E889" t="s">
        <v>1</v>
      </c>
      <c r="F889" s="5">
        <v>0.95</v>
      </c>
    </row>
    <row r="890" spans="1:6" x14ac:dyDescent="0.2">
      <c r="A890" s="2">
        <v>889</v>
      </c>
      <c r="B890" s="3">
        <v>72.516666666666666</v>
      </c>
      <c r="C890" s="4">
        <v>42011.886111111111</v>
      </c>
      <c r="D890" s="2">
        <v>2</v>
      </c>
      <c r="E890" t="s">
        <v>1</v>
      </c>
      <c r="F890" s="5">
        <v>62.694499999999998</v>
      </c>
    </row>
    <row r="891" spans="1:6" x14ac:dyDescent="0.2">
      <c r="A891" s="2">
        <v>890</v>
      </c>
      <c r="B891" s="3">
        <v>85.433333333333337</v>
      </c>
      <c r="C891" s="4">
        <v>42011.895138888889</v>
      </c>
      <c r="D891" s="2">
        <v>3</v>
      </c>
      <c r="E891" t="s">
        <v>1</v>
      </c>
      <c r="F891" s="5">
        <v>129.19800000000001</v>
      </c>
    </row>
    <row r="892" spans="1:6" x14ac:dyDescent="0.2">
      <c r="A892" s="2">
        <v>891</v>
      </c>
      <c r="B892" s="3">
        <v>20.730555555555551</v>
      </c>
      <c r="C892" s="4">
        <v>42011.895138888889</v>
      </c>
      <c r="D892" s="2">
        <v>3</v>
      </c>
      <c r="E892" t="s">
        <v>1</v>
      </c>
      <c r="F892" s="5">
        <v>196.0023333333333</v>
      </c>
    </row>
    <row r="893" spans="1:6" x14ac:dyDescent="0.2">
      <c r="A893" s="2">
        <v>892</v>
      </c>
      <c r="B893" s="3">
        <v>61.87222222222222</v>
      </c>
      <c r="C893" s="4">
        <v>42011.900694444441</v>
      </c>
      <c r="D893" s="2">
        <v>2</v>
      </c>
      <c r="E893" t="s">
        <v>1</v>
      </c>
      <c r="F893" s="5">
        <v>124.0387833333333</v>
      </c>
    </row>
    <row r="894" spans="1:6" x14ac:dyDescent="0.2">
      <c r="A894" s="2">
        <v>893</v>
      </c>
      <c r="B894" s="3">
        <v>68.197222222222223</v>
      </c>
      <c r="C894" s="4">
        <v>42011.90902777778</v>
      </c>
      <c r="D894" s="2">
        <v>2</v>
      </c>
      <c r="E894" t="s">
        <v>1</v>
      </c>
      <c r="F894" s="5">
        <v>132.08054999999999</v>
      </c>
    </row>
    <row r="895" spans="1:6" x14ac:dyDescent="0.2">
      <c r="A895" s="2">
        <v>894</v>
      </c>
      <c r="B895" s="3">
        <v>42.577777777777783</v>
      </c>
      <c r="C895" s="4">
        <v>42011.915277777778</v>
      </c>
      <c r="D895" s="2">
        <v>2</v>
      </c>
      <c r="E895" t="s">
        <v>1</v>
      </c>
      <c r="F895" s="5">
        <v>44.891550000000002</v>
      </c>
    </row>
    <row r="896" spans="1:6" x14ac:dyDescent="0.2">
      <c r="A896" s="2">
        <v>895</v>
      </c>
      <c r="B896" s="3">
        <v>49.594444444444441</v>
      </c>
      <c r="C896" s="4">
        <v>42011.921527777777</v>
      </c>
      <c r="D896" s="2">
        <v>3</v>
      </c>
      <c r="E896" t="s">
        <v>1</v>
      </c>
      <c r="F896" s="5">
        <v>38.206283333333332</v>
      </c>
    </row>
    <row r="897" spans="1:6" x14ac:dyDescent="0.2">
      <c r="A897" s="2">
        <v>896</v>
      </c>
      <c r="B897" s="3">
        <v>56.694444444444443</v>
      </c>
      <c r="C897" s="4">
        <v>42011.926388888889</v>
      </c>
      <c r="D897" s="2">
        <v>3</v>
      </c>
      <c r="E897" t="s">
        <v>1</v>
      </c>
      <c r="F897" s="5">
        <v>30.103216666666668</v>
      </c>
    </row>
    <row r="898" spans="1:6" x14ac:dyDescent="0.2">
      <c r="A898" s="2">
        <v>897</v>
      </c>
      <c r="B898" s="3">
        <v>27.12777777777778</v>
      </c>
      <c r="C898" s="4">
        <v>42011.929166666669</v>
      </c>
      <c r="D898" s="2">
        <v>2</v>
      </c>
      <c r="E898" t="s">
        <v>2</v>
      </c>
      <c r="F898" s="5">
        <v>130.95966666666669</v>
      </c>
    </row>
    <row r="899" spans="1:6" x14ac:dyDescent="0.2">
      <c r="A899" s="2">
        <v>898</v>
      </c>
      <c r="B899" s="3">
        <v>55.19166666666667</v>
      </c>
      <c r="C899" s="4">
        <v>42011.93472222222</v>
      </c>
      <c r="D899" s="2">
        <v>2</v>
      </c>
      <c r="E899" t="s">
        <v>1</v>
      </c>
      <c r="F899" s="5">
        <v>28.208783333333329</v>
      </c>
    </row>
    <row r="900" spans="1:6" x14ac:dyDescent="0.2">
      <c r="A900" s="2">
        <v>899</v>
      </c>
      <c r="B900" s="3">
        <v>46.130555555555553</v>
      </c>
      <c r="C900" s="4">
        <v>42011.936805555553</v>
      </c>
      <c r="D900" s="2">
        <v>5</v>
      </c>
      <c r="E900" t="s">
        <v>1</v>
      </c>
      <c r="F900" s="5">
        <v>104.2147833333333</v>
      </c>
    </row>
    <row r="901" spans="1:6" x14ac:dyDescent="0.2">
      <c r="A901" s="2">
        <v>900</v>
      </c>
      <c r="B901" s="3">
        <v>60.161111111111111</v>
      </c>
      <c r="C901" s="4">
        <v>42011.94027777778</v>
      </c>
      <c r="D901" s="2">
        <v>4</v>
      </c>
      <c r="E901" t="s">
        <v>1</v>
      </c>
      <c r="F901" s="5">
        <v>95.904666666666671</v>
      </c>
    </row>
    <row r="902" spans="1:6" x14ac:dyDescent="0.2">
      <c r="A902" s="2">
        <v>901</v>
      </c>
      <c r="B902" s="3">
        <v>25.05833333333333</v>
      </c>
      <c r="C902" s="4">
        <v>42011.945833333331</v>
      </c>
      <c r="D902" s="2">
        <v>2</v>
      </c>
      <c r="E902" t="s">
        <v>1</v>
      </c>
      <c r="F902" s="5">
        <v>14.66295</v>
      </c>
    </row>
    <row r="903" spans="1:6" x14ac:dyDescent="0.2">
      <c r="A903" s="2">
        <v>902</v>
      </c>
      <c r="B903" s="3">
        <v>25</v>
      </c>
      <c r="C903" s="4">
        <v>42011.946527777778</v>
      </c>
      <c r="D903" s="2">
        <v>3</v>
      </c>
      <c r="E903" t="s">
        <v>2</v>
      </c>
      <c r="F903" s="5">
        <v>89.689333333333337</v>
      </c>
    </row>
    <row r="904" spans="1:6" x14ac:dyDescent="0.2">
      <c r="A904" s="2">
        <v>903</v>
      </c>
      <c r="B904" s="3">
        <v>65.172222222222217</v>
      </c>
      <c r="C904" s="4">
        <v>42011.953472222223</v>
      </c>
      <c r="D904" s="2">
        <v>3</v>
      </c>
      <c r="E904" t="s">
        <v>1</v>
      </c>
      <c r="F904" s="5">
        <v>108.2797833333333</v>
      </c>
    </row>
    <row r="905" spans="1:6" x14ac:dyDescent="0.2">
      <c r="A905" s="2">
        <v>904</v>
      </c>
      <c r="B905" s="3">
        <v>32.477777777777767</v>
      </c>
      <c r="C905" s="4">
        <v>42011.960416666669</v>
      </c>
      <c r="D905" s="2">
        <v>4</v>
      </c>
      <c r="E905" t="s">
        <v>1</v>
      </c>
      <c r="F905" s="5">
        <v>83.92628333333333</v>
      </c>
    </row>
    <row r="906" spans="1:6" x14ac:dyDescent="0.2">
      <c r="A906" s="2">
        <v>905</v>
      </c>
      <c r="B906" s="3">
        <v>44.18333333333333</v>
      </c>
      <c r="C906" s="4">
        <v>42011.963194444441</v>
      </c>
      <c r="D906" s="2">
        <v>2</v>
      </c>
      <c r="E906" t="s">
        <v>1</v>
      </c>
      <c r="F906" s="5">
        <v>28.593</v>
      </c>
    </row>
    <row r="907" spans="1:6" x14ac:dyDescent="0.2">
      <c r="A907" s="2">
        <v>906</v>
      </c>
      <c r="B907" s="3">
        <v>28.397222222222219</v>
      </c>
      <c r="C907" s="4">
        <v>42011.970138888893</v>
      </c>
      <c r="D907" s="2">
        <v>3</v>
      </c>
      <c r="E907" t="s">
        <v>1</v>
      </c>
      <c r="F907" s="5">
        <v>99.971999999999994</v>
      </c>
    </row>
    <row r="908" spans="1:6" x14ac:dyDescent="0.2">
      <c r="A908" s="2">
        <v>907</v>
      </c>
      <c r="B908" s="3">
        <v>49.733333333333327</v>
      </c>
      <c r="C908" s="4">
        <v>42011.97152777778</v>
      </c>
      <c r="D908" s="2">
        <v>5</v>
      </c>
      <c r="E908" t="s">
        <v>1</v>
      </c>
      <c r="F908" s="5">
        <v>134.87299999999999</v>
      </c>
    </row>
    <row r="909" spans="1:6" x14ac:dyDescent="0.2">
      <c r="A909" s="2">
        <v>908</v>
      </c>
      <c r="B909" s="3">
        <v>72.75555555555556</v>
      </c>
      <c r="C909" s="4">
        <v>42011.99722222222</v>
      </c>
      <c r="D909" s="2">
        <v>3</v>
      </c>
      <c r="E909" t="s">
        <v>1</v>
      </c>
      <c r="F909" s="5">
        <v>202.01233333333329</v>
      </c>
    </row>
    <row r="910" spans="1:6" x14ac:dyDescent="0.2">
      <c r="A910" s="2">
        <v>909</v>
      </c>
      <c r="B910" s="3">
        <v>51.833333333333343</v>
      </c>
      <c r="C910" s="4">
        <v>42012.006944444453</v>
      </c>
      <c r="D910" s="2">
        <v>2</v>
      </c>
      <c r="E910" t="s">
        <v>1</v>
      </c>
      <c r="F910" s="5">
        <v>100.5176166666667</v>
      </c>
    </row>
    <row r="911" spans="1:6" x14ac:dyDescent="0.2">
      <c r="A911" s="2">
        <v>910</v>
      </c>
      <c r="B911" s="3">
        <v>72.683333333333337</v>
      </c>
      <c r="C911" s="4">
        <v>42012.009027777778</v>
      </c>
      <c r="D911" s="2">
        <v>2</v>
      </c>
      <c r="E911" t="s">
        <v>1</v>
      </c>
      <c r="F911" s="5">
        <v>60.256616666666673</v>
      </c>
    </row>
    <row r="912" spans="1:6" x14ac:dyDescent="0.2">
      <c r="A912" s="2">
        <v>911</v>
      </c>
      <c r="B912" s="3">
        <v>74.186111111111117</v>
      </c>
      <c r="C912" s="4">
        <v>42012.013194444437</v>
      </c>
      <c r="D912" s="2">
        <v>1</v>
      </c>
      <c r="E912" t="s">
        <v>2</v>
      </c>
      <c r="F912" s="5">
        <v>2.9983333333333331</v>
      </c>
    </row>
    <row r="913" spans="1:6" x14ac:dyDescent="0.2">
      <c r="A913" s="2">
        <v>912</v>
      </c>
      <c r="B913" s="3">
        <v>94.188888888888883</v>
      </c>
      <c r="C913" s="4">
        <v>42012.013194444437</v>
      </c>
      <c r="D913" s="2">
        <v>2</v>
      </c>
      <c r="E913" t="s">
        <v>2</v>
      </c>
      <c r="F913" s="5">
        <v>224.11166666666671</v>
      </c>
    </row>
    <row r="914" spans="1:6" x14ac:dyDescent="0.2">
      <c r="A914" s="2">
        <v>913</v>
      </c>
      <c r="B914" s="3">
        <v>23</v>
      </c>
      <c r="C914" s="4">
        <v>42012.025000000001</v>
      </c>
      <c r="D914" s="2">
        <v>3</v>
      </c>
      <c r="E914" t="s">
        <v>1</v>
      </c>
      <c r="F914" s="5">
        <v>91.222783333333339</v>
      </c>
    </row>
    <row r="915" spans="1:6" x14ac:dyDescent="0.2">
      <c r="A915" s="2">
        <v>914</v>
      </c>
      <c r="B915" s="3">
        <v>36.397222222222233</v>
      </c>
      <c r="C915" s="4">
        <v>42012.033333333333</v>
      </c>
      <c r="D915" s="2">
        <v>3</v>
      </c>
      <c r="E915" t="s">
        <v>1</v>
      </c>
      <c r="F915" s="5">
        <v>208.00488333333331</v>
      </c>
    </row>
    <row r="916" spans="1:6" x14ac:dyDescent="0.2">
      <c r="A916" s="2">
        <v>915</v>
      </c>
      <c r="B916" s="3">
        <v>69.572222222222223</v>
      </c>
      <c r="C916" s="4">
        <v>42012.036111111112</v>
      </c>
      <c r="D916" s="2">
        <v>2</v>
      </c>
      <c r="E916" t="s">
        <v>1</v>
      </c>
      <c r="F916" s="5">
        <v>18.61838333333333</v>
      </c>
    </row>
    <row r="917" spans="1:6" x14ac:dyDescent="0.2">
      <c r="A917" s="2">
        <v>916</v>
      </c>
      <c r="B917" s="3">
        <v>51.37777777777778</v>
      </c>
      <c r="C917" s="4">
        <v>42012.041666666657</v>
      </c>
      <c r="D917" s="2">
        <v>2</v>
      </c>
      <c r="E917" t="s">
        <v>2</v>
      </c>
      <c r="F917" s="5">
        <v>20.405950000000001</v>
      </c>
    </row>
    <row r="918" spans="1:6" x14ac:dyDescent="0.2">
      <c r="A918" s="2">
        <v>917</v>
      </c>
      <c r="B918" s="3">
        <v>70.713888888888889</v>
      </c>
      <c r="C918" s="4">
        <v>42012.05</v>
      </c>
      <c r="D918" s="2">
        <v>2</v>
      </c>
      <c r="E918" t="s">
        <v>2</v>
      </c>
      <c r="F918" s="5">
        <v>138.48733333333331</v>
      </c>
    </row>
    <row r="919" spans="1:6" x14ac:dyDescent="0.2">
      <c r="A919" s="2">
        <v>918</v>
      </c>
      <c r="B919" s="3">
        <v>77.847222222222229</v>
      </c>
      <c r="C919" s="4">
        <v>42012.068749999999</v>
      </c>
      <c r="D919" s="2">
        <v>5</v>
      </c>
      <c r="E919" t="s">
        <v>1</v>
      </c>
      <c r="F919" s="5">
        <v>37.43716666666667</v>
      </c>
    </row>
    <row r="920" spans="1:6" x14ac:dyDescent="0.2">
      <c r="A920" s="2">
        <v>919</v>
      </c>
      <c r="B920" s="3">
        <v>45.086111111111109</v>
      </c>
      <c r="C920" s="4">
        <v>42012.070833333331</v>
      </c>
      <c r="D920" s="2">
        <v>2</v>
      </c>
      <c r="E920" t="s">
        <v>1</v>
      </c>
      <c r="F920" s="5">
        <v>353.68911666666668</v>
      </c>
    </row>
    <row r="921" spans="1:6" x14ac:dyDescent="0.2">
      <c r="A921" s="2">
        <v>920</v>
      </c>
      <c r="B921" s="3">
        <v>40.013888888888893</v>
      </c>
      <c r="C921" s="4">
        <v>42012.078472222223</v>
      </c>
      <c r="D921" s="2">
        <v>4</v>
      </c>
      <c r="E921" t="s">
        <v>1</v>
      </c>
      <c r="F921" s="5">
        <v>51.430716666666669</v>
      </c>
    </row>
    <row r="922" spans="1:6" x14ac:dyDescent="0.2">
      <c r="A922" s="2">
        <v>921</v>
      </c>
      <c r="B922" s="3">
        <v>53.597222222222221</v>
      </c>
      <c r="C922" s="4">
        <v>42012.09097222222</v>
      </c>
      <c r="D922" s="2">
        <v>3</v>
      </c>
      <c r="E922" t="s">
        <v>2</v>
      </c>
      <c r="F922" s="5">
        <v>46.404666666666657</v>
      </c>
    </row>
    <row r="923" spans="1:6" x14ac:dyDescent="0.2">
      <c r="A923" s="2">
        <v>922</v>
      </c>
      <c r="B923" s="3">
        <v>51.00277777777778</v>
      </c>
      <c r="C923" s="4">
        <v>42012.113194444442</v>
      </c>
      <c r="D923" s="2">
        <v>2</v>
      </c>
      <c r="E923" t="s">
        <v>1</v>
      </c>
      <c r="F923" s="5">
        <v>13.84738333333333</v>
      </c>
    </row>
    <row r="924" spans="1:6" x14ac:dyDescent="0.2">
      <c r="A924" s="2">
        <v>923</v>
      </c>
      <c r="B924" s="3">
        <v>79.702777777777783</v>
      </c>
      <c r="C924" s="4">
        <v>42012.119444444441</v>
      </c>
      <c r="D924" s="2">
        <v>3</v>
      </c>
      <c r="E924" t="s">
        <v>1</v>
      </c>
      <c r="F924" s="5">
        <v>114.1186166666667</v>
      </c>
    </row>
    <row r="925" spans="1:6" x14ac:dyDescent="0.2">
      <c r="A925" s="2">
        <v>924</v>
      </c>
      <c r="B925" s="3">
        <v>84.222222222222229</v>
      </c>
      <c r="C925" s="4">
        <v>42012.131944444453</v>
      </c>
      <c r="D925" s="2">
        <v>3</v>
      </c>
      <c r="E925" t="s">
        <v>1</v>
      </c>
      <c r="F925" s="5">
        <v>85.385000000000005</v>
      </c>
    </row>
    <row r="926" spans="1:6" x14ac:dyDescent="0.2">
      <c r="A926" s="2">
        <v>925</v>
      </c>
      <c r="B926" s="3">
        <v>86.041666666666671</v>
      </c>
      <c r="C926" s="4">
        <v>42012.14166666667</v>
      </c>
      <c r="D926" s="2">
        <v>3</v>
      </c>
      <c r="E926" t="s">
        <v>1</v>
      </c>
      <c r="F926" s="5">
        <v>224.36933333333329</v>
      </c>
    </row>
    <row r="927" spans="1:6" x14ac:dyDescent="0.2">
      <c r="A927" s="2">
        <v>926</v>
      </c>
      <c r="B927" s="3">
        <v>20.6</v>
      </c>
      <c r="C927" s="4">
        <v>42012.147222222222</v>
      </c>
      <c r="D927" s="2">
        <v>2</v>
      </c>
      <c r="E927" t="s">
        <v>2</v>
      </c>
      <c r="F927" s="5">
        <v>146.97621666666669</v>
      </c>
    </row>
    <row r="928" spans="1:6" x14ac:dyDescent="0.2">
      <c r="A928" s="2">
        <v>927</v>
      </c>
      <c r="B928" s="3">
        <v>25.905555555555559</v>
      </c>
      <c r="C928" s="4">
        <v>42012.164583333331</v>
      </c>
      <c r="D928" s="2">
        <v>4</v>
      </c>
      <c r="E928" t="s">
        <v>1</v>
      </c>
      <c r="F928" s="5">
        <v>94.78961666666666</v>
      </c>
    </row>
    <row r="929" spans="1:6" x14ac:dyDescent="0.2">
      <c r="A929" s="2">
        <v>928</v>
      </c>
      <c r="B929" s="3">
        <v>36.93333333333333</v>
      </c>
      <c r="C929" s="4">
        <v>42012.172222222223</v>
      </c>
      <c r="D929" s="2">
        <v>5</v>
      </c>
      <c r="E929" t="s">
        <v>1</v>
      </c>
      <c r="F929" s="5">
        <v>279.40395000000001</v>
      </c>
    </row>
    <row r="930" spans="1:6" x14ac:dyDescent="0.2">
      <c r="A930" s="2">
        <v>929</v>
      </c>
      <c r="B930" s="3">
        <v>59.141666666666673</v>
      </c>
      <c r="C930" s="4">
        <v>42012.175000000003</v>
      </c>
      <c r="D930" s="2">
        <v>2</v>
      </c>
      <c r="E930" t="s">
        <v>1</v>
      </c>
      <c r="F930" s="5">
        <v>80.149050000000003</v>
      </c>
    </row>
    <row r="931" spans="1:6" x14ac:dyDescent="0.2">
      <c r="A931" s="2">
        <v>930</v>
      </c>
      <c r="B931" s="3">
        <v>47.136111111111113</v>
      </c>
      <c r="C931" s="4">
        <v>42012.216666666667</v>
      </c>
      <c r="D931" s="2">
        <v>3</v>
      </c>
      <c r="E931" t="s">
        <v>1</v>
      </c>
      <c r="F931" s="5">
        <v>275.42849999999999</v>
      </c>
    </row>
    <row r="932" spans="1:6" x14ac:dyDescent="0.2">
      <c r="A932" s="2">
        <v>931</v>
      </c>
      <c r="B932" s="3">
        <v>74.819444444444443</v>
      </c>
      <c r="C932" s="4">
        <v>42012.234027777777</v>
      </c>
      <c r="D932" s="2">
        <v>2</v>
      </c>
      <c r="E932" t="s">
        <v>1</v>
      </c>
      <c r="F932" s="5">
        <v>271.25749999999999</v>
      </c>
    </row>
    <row r="933" spans="1:6" x14ac:dyDescent="0.2">
      <c r="A933" s="2">
        <v>932</v>
      </c>
      <c r="B933" s="3">
        <v>37.772222222222233</v>
      </c>
      <c r="C933" s="4">
        <v>42012.250694444447</v>
      </c>
      <c r="D933" s="2">
        <v>2</v>
      </c>
      <c r="E933" t="s">
        <v>2</v>
      </c>
      <c r="F933" s="5">
        <v>149.81545</v>
      </c>
    </row>
    <row r="934" spans="1:6" x14ac:dyDescent="0.2">
      <c r="A934" s="2">
        <v>933</v>
      </c>
      <c r="B934" s="3">
        <v>42.980555555555547</v>
      </c>
      <c r="C934" s="4">
        <v>42012.276388888888</v>
      </c>
      <c r="D934" s="2">
        <v>3</v>
      </c>
      <c r="E934" t="s">
        <v>1</v>
      </c>
      <c r="F934" s="5">
        <v>191.84838333333329</v>
      </c>
    </row>
    <row r="935" spans="1:6" x14ac:dyDescent="0.2">
      <c r="A935" s="2">
        <v>934</v>
      </c>
      <c r="B935" s="3">
        <v>51.147222222222233</v>
      </c>
      <c r="C935" s="4">
        <v>42012.288194444453</v>
      </c>
      <c r="D935" s="2">
        <v>5</v>
      </c>
      <c r="E935" t="s">
        <v>1</v>
      </c>
      <c r="F935" s="5">
        <v>193.68661666666671</v>
      </c>
    </row>
    <row r="936" spans="1:6" x14ac:dyDescent="0.2">
      <c r="A936" s="2">
        <v>935</v>
      </c>
      <c r="B936" s="3">
        <v>21.044444444444441</v>
      </c>
      <c r="C936" s="4">
        <v>42012.299305555563</v>
      </c>
      <c r="D936" s="2">
        <v>3</v>
      </c>
      <c r="E936" t="s">
        <v>1</v>
      </c>
      <c r="F936" s="5">
        <v>136.56138333333331</v>
      </c>
    </row>
    <row r="937" spans="1:6" x14ac:dyDescent="0.2">
      <c r="A937" s="2">
        <v>936</v>
      </c>
      <c r="B937" s="3">
        <v>42.99722222222222</v>
      </c>
      <c r="C937" s="4">
        <v>42012.300694444442</v>
      </c>
      <c r="D937" s="2">
        <v>2</v>
      </c>
      <c r="E937" t="s">
        <v>2</v>
      </c>
      <c r="F937" s="5">
        <v>27.626550000000002</v>
      </c>
    </row>
    <row r="938" spans="1:6" x14ac:dyDescent="0.2">
      <c r="A938" s="2">
        <v>937</v>
      </c>
      <c r="B938" s="3">
        <v>28.35</v>
      </c>
      <c r="C938" s="4">
        <v>42012.304166666669</v>
      </c>
      <c r="D938" s="2">
        <v>3</v>
      </c>
      <c r="E938" t="s">
        <v>1</v>
      </c>
      <c r="F938" s="5">
        <v>190.08288333333331</v>
      </c>
    </row>
    <row r="939" spans="1:6" x14ac:dyDescent="0.2">
      <c r="A939" s="2">
        <v>938</v>
      </c>
      <c r="B939" s="3">
        <v>27.197222222222219</v>
      </c>
      <c r="C939" s="4">
        <v>42012.307638888888</v>
      </c>
      <c r="D939" s="2">
        <v>3</v>
      </c>
      <c r="E939" t="s">
        <v>2</v>
      </c>
      <c r="F939" s="5">
        <v>82.07371666666667</v>
      </c>
    </row>
    <row r="940" spans="1:6" x14ac:dyDescent="0.2">
      <c r="A940" s="2">
        <v>939</v>
      </c>
      <c r="B940" s="3">
        <v>21.75</v>
      </c>
      <c r="C940" s="4">
        <v>42012.313194444447</v>
      </c>
      <c r="D940" s="2">
        <v>2</v>
      </c>
      <c r="E940" t="s">
        <v>1</v>
      </c>
      <c r="F940" s="5">
        <v>217.21754999999999</v>
      </c>
    </row>
    <row r="941" spans="1:6" x14ac:dyDescent="0.2">
      <c r="A941" s="2">
        <v>940</v>
      </c>
      <c r="B941" s="3">
        <v>65.277777777777771</v>
      </c>
      <c r="C941" s="4">
        <v>42012.320138888892</v>
      </c>
      <c r="D941" s="2">
        <v>3</v>
      </c>
      <c r="E941" t="s">
        <v>1</v>
      </c>
      <c r="F941" s="5">
        <v>45.280616666666667</v>
      </c>
    </row>
    <row r="942" spans="1:6" x14ac:dyDescent="0.2">
      <c r="A942" s="2">
        <v>941</v>
      </c>
      <c r="B942" s="3">
        <v>51.116666666666667</v>
      </c>
      <c r="C942" s="4">
        <v>42012.325694444437</v>
      </c>
      <c r="D942" s="2">
        <v>2</v>
      </c>
      <c r="E942" t="s">
        <v>1</v>
      </c>
      <c r="F942" s="5">
        <v>25.678666666666668</v>
      </c>
    </row>
    <row r="943" spans="1:6" x14ac:dyDescent="0.2">
      <c r="A943" s="2">
        <v>942</v>
      </c>
      <c r="B943" s="3">
        <v>74.688888888888883</v>
      </c>
      <c r="C943" s="4">
        <v>42012.345138888893</v>
      </c>
      <c r="D943" s="2">
        <v>2</v>
      </c>
      <c r="E943" t="s">
        <v>2</v>
      </c>
      <c r="F943" s="5">
        <v>12.792833333333331</v>
      </c>
    </row>
    <row r="944" spans="1:6" x14ac:dyDescent="0.2">
      <c r="A944" s="2">
        <v>943</v>
      </c>
      <c r="B944" s="3">
        <v>51.638888888888893</v>
      </c>
      <c r="C944" s="4">
        <v>42012.355555555558</v>
      </c>
      <c r="D944" s="2">
        <v>2</v>
      </c>
      <c r="E944" t="s">
        <v>2</v>
      </c>
      <c r="F944" s="5">
        <v>94.56</v>
      </c>
    </row>
    <row r="945" spans="1:6" x14ac:dyDescent="0.2">
      <c r="A945" s="2">
        <v>944</v>
      </c>
      <c r="B945" s="3">
        <v>26.166666666666671</v>
      </c>
      <c r="C945" s="4">
        <v>42012.357638888891</v>
      </c>
      <c r="D945" s="2">
        <v>3</v>
      </c>
      <c r="E945" t="s">
        <v>1</v>
      </c>
      <c r="F945" s="5">
        <v>113.87938333333329</v>
      </c>
    </row>
    <row r="946" spans="1:6" x14ac:dyDescent="0.2">
      <c r="A946" s="2">
        <v>945</v>
      </c>
      <c r="B946" s="3">
        <v>33.697222222222223</v>
      </c>
      <c r="C946" s="4">
        <v>42012.363888888889</v>
      </c>
      <c r="D946" s="2">
        <v>2</v>
      </c>
      <c r="E946" t="s">
        <v>1</v>
      </c>
      <c r="F946" s="5">
        <v>158.5108333333333</v>
      </c>
    </row>
    <row r="947" spans="1:6" x14ac:dyDescent="0.2">
      <c r="A947" s="2">
        <v>946</v>
      </c>
      <c r="B947" s="3">
        <v>69.580555555555549</v>
      </c>
      <c r="C947" s="4">
        <v>42012.366666666669</v>
      </c>
      <c r="D947" s="2">
        <v>3</v>
      </c>
      <c r="E947" t="s">
        <v>1</v>
      </c>
      <c r="F947" s="5">
        <v>299.55349999999999</v>
      </c>
    </row>
    <row r="948" spans="1:6" x14ac:dyDescent="0.2">
      <c r="A948" s="2">
        <v>947</v>
      </c>
      <c r="B948" s="3">
        <v>45.016666666666673</v>
      </c>
      <c r="C948" s="4">
        <v>42012.368750000001</v>
      </c>
      <c r="D948" s="2">
        <v>4</v>
      </c>
      <c r="E948" t="s">
        <v>1</v>
      </c>
      <c r="F948" s="5">
        <v>34.971499999999999</v>
      </c>
    </row>
    <row r="949" spans="1:6" x14ac:dyDescent="0.2">
      <c r="A949" s="2">
        <v>948</v>
      </c>
      <c r="B949" s="3">
        <v>20.602777777777781</v>
      </c>
      <c r="C949" s="4">
        <v>42012.371527777781</v>
      </c>
      <c r="D949" s="2">
        <v>3</v>
      </c>
      <c r="E949" t="s">
        <v>1</v>
      </c>
      <c r="F949" s="5">
        <v>131.02995000000001</v>
      </c>
    </row>
    <row r="950" spans="1:6" x14ac:dyDescent="0.2">
      <c r="A950" s="2">
        <v>949</v>
      </c>
      <c r="B950" s="3">
        <v>71.655555555555551</v>
      </c>
      <c r="C950" s="4">
        <v>42012.378472222219</v>
      </c>
      <c r="D950" s="2">
        <v>3</v>
      </c>
      <c r="E950" t="s">
        <v>1</v>
      </c>
      <c r="F950" s="5">
        <v>1.4407166666666671</v>
      </c>
    </row>
    <row r="951" spans="1:6" x14ac:dyDescent="0.2">
      <c r="A951" s="2">
        <v>950</v>
      </c>
      <c r="B951" s="3">
        <v>44.022222222222233</v>
      </c>
      <c r="C951" s="4">
        <v>42012.379166666673</v>
      </c>
      <c r="D951" s="2">
        <v>2</v>
      </c>
      <c r="E951" t="s">
        <v>1</v>
      </c>
      <c r="F951" s="5">
        <v>81.922550000000001</v>
      </c>
    </row>
    <row r="952" spans="1:6" x14ac:dyDescent="0.2">
      <c r="A952" s="2">
        <v>951</v>
      </c>
      <c r="B952" s="3">
        <v>78.466666666666669</v>
      </c>
      <c r="C952" s="4">
        <v>42012.383333333331</v>
      </c>
      <c r="D952" s="2">
        <v>2</v>
      </c>
      <c r="E952" t="s">
        <v>2</v>
      </c>
      <c r="F952" s="5">
        <v>145.16255000000001</v>
      </c>
    </row>
    <row r="953" spans="1:6" x14ac:dyDescent="0.2">
      <c r="A953" s="2">
        <v>952</v>
      </c>
      <c r="B953" s="3">
        <v>49.019444444444453</v>
      </c>
      <c r="C953" s="4">
        <v>42012.393055555563</v>
      </c>
      <c r="D953" s="2">
        <v>4</v>
      </c>
      <c r="E953" t="s">
        <v>1</v>
      </c>
      <c r="F953" s="5">
        <v>86.00533333333334</v>
      </c>
    </row>
    <row r="954" spans="1:6" x14ac:dyDescent="0.2">
      <c r="A954" s="2">
        <v>953</v>
      </c>
      <c r="B954" s="3">
        <v>38.605555555555547</v>
      </c>
      <c r="C954" s="4">
        <v>42012.397916666669</v>
      </c>
      <c r="D954" s="2">
        <v>3</v>
      </c>
      <c r="E954" t="s">
        <v>1</v>
      </c>
      <c r="F954" s="5">
        <v>100.21395</v>
      </c>
    </row>
    <row r="955" spans="1:6" x14ac:dyDescent="0.2">
      <c r="A955" s="2">
        <v>954</v>
      </c>
      <c r="B955" s="3">
        <v>17.588888888888889</v>
      </c>
      <c r="C955" s="4">
        <v>42012.406944444447</v>
      </c>
      <c r="D955" s="2">
        <v>3</v>
      </c>
      <c r="E955" t="s">
        <v>1</v>
      </c>
      <c r="F955" s="5">
        <v>277.39466666666669</v>
      </c>
    </row>
    <row r="956" spans="1:6" x14ac:dyDescent="0.2">
      <c r="A956" s="2">
        <v>955</v>
      </c>
      <c r="B956" s="3">
        <v>44.575000000000003</v>
      </c>
      <c r="C956" s="4">
        <v>42012.40902777778</v>
      </c>
      <c r="D956" s="2">
        <v>3</v>
      </c>
      <c r="E956" t="s">
        <v>1</v>
      </c>
      <c r="F956" s="5">
        <v>133.28416666666669</v>
      </c>
    </row>
    <row r="957" spans="1:6" x14ac:dyDescent="0.2">
      <c r="A957" s="2">
        <v>956</v>
      </c>
      <c r="B957" s="3">
        <v>36.9</v>
      </c>
      <c r="C957" s="4">
        <v>42012.418749999997</v>
      </c>
      <c r="D957" s="2">
        <v>2</v>
      </c>
      <c r="E957" t="s">
        <v>1</v>
      </c>
      <c r="F957" s="5">
        <v>91.400833333333338</v>
      </c>
    </row>
    <row r="958" spans="1:6" x14ac:dyDescent="0.2">
      <c r="A958" s="2">
        <v>957</v>
      </c>
      <c r="B958" s="3">
        <v>58.552777777777777</v>
      </c>
      <c r="C958" s="4">
        <v>42012.421527777777</v>
      </c>
      <c r="D958" s="2">
        <v>3</v>
      </c>
      <c r="E958" t="s">
        <v>1</v>
      </c>
      <c r="F958" s="5">
        <v>96.337500000000006</v>
      </c>
    </row>
    <row r="959" spans="1:6" x14ac:dyDescent="0.2">
      <c r="A959" s="2">
        <v>958</v>
      </c>
      <c r="B959" s="3">
        <v>38.697222222222223</v>
      </c>
      <c r="C959" s="4">
        <v>42012.426388888889</v>
      </c>
      <c r="D959" s="2">
        <v>2</v>
      </c>
      <c r="E959" t="s">
        <v>1</v>
      </c>
      <c r="F959" s="5">
        <v>91.16928333333334</v>
      </c>
    </row>
    <row r="960" spans="1:6" x14ac:dyDescent="0.2">
      <c r="A960" s="2">
        <v>959</v>
      </c>
      <c r="B960" s="3">
        <v>29.81666666666667</v>
      </c>
      <c r="C960" s="4">
        <v>42012.429166666669</v>
      </c>
      <c r="D960" s="2">
        <v>2</v>
      </c>
      <c r="E960" t="s">
        <v>1</v>
      </c>
      <c r="F960" s="5">
        <v>36.728883333333343</v>
      </c>
    </row>
    <row r="961" spans="1:6" x14ac:dyDescent="0.2">
      <c r="A961" s="2">
        <v>960</v>
      </c>
      <c r="B961" s="3">
        <v>60.68333333333333</v>
      </c>
      <c r="C961" s="4">
        <v>42012.438194444447</v>
      </c>
      <c r="D961" s="2">
        <v>2</v>
      </c>
      <c r="E961" t="s">
        <v>1</v>
      </c>
      <c r="F961" s="5">
        <v>15.224166666666671</v>
      </c>
    </row>
    <row r="962" spans="1:6" x14ac:dyDescent="0.2">
      <c r="A962" s="2">
        <v>961</v>
      </c>
      <c r="B962" s="3">
        <v>31.344444444444441</v>
      </c>
      <c r="C962" s="4">
        <v>42012.444444444453</v>
      </c>
      <c r="D962" s="2">
        <v>3</v>
      </c>
      <c r="E962" t="s">
        <v>1</v>
      </c>
      <c r="F962" s="5">
        <v>74.266949999999994</v>
      </c>
    </row>
    <row r="963" spans="1:6" x14ac:dyDescent="0.2">
      <c r="A963" s="2">
        <v>962</v>
      </c>
      <c r="B963" s="3">
        <v>20.111111111111111</v>
      </c>
      <c r="C963" s="4">
        <v>42012.45208333333</v>
      </c>
      <c r="D963" s="2">
        <v>2</v>
      </c>
      <c r="E963" t="s">
        <v>1</v>
      </c>
      <c r="F963" s="5">
        <v>18.517166666666672</v>
      </c>
    </row>
    <row r="964" spans="1:6" x14ac:dyDescent="0.2">
      <c r="A964" s="2">
        <v>963</v>
      </c>
      <c r="B964" s="3">
        <v>37.513888888888893</v>
      </c>
      <c r="C964" s="4">
        <v>42012.45416666667</v>
      </c>
      <c r="D964" s="2">
        <v>3</v>
      </c>
      <c r="E964" t="s">
        <v>1</v>
      </c>
      <c r="F964" s="5">
        <v>70.832049999999995</v>
      </c>
    </row>
    <row r="965" spans="1:6" x14ac:dyDescent="0.2">
      <c r="A965" s="2">
        <v>964</v>
      </c>
      <c r="B965" s="3">
        <v>67.469444444444449</v>
      </c>
      <c r="C965" s="4">
        <v>42012.458333333343</v>
      </c>
      <c r="D965" s="2">
        <v>2</v>
      </c>
      <c r="E965" t="s">
        <v>2</v>
      </c>
      <c r="F965" s="5">
        <v>9.7083333333333339</v>
      </c>
    </row>
    <row r="966" spans="1:6" x14ac:dyDescent="0.2">
      <c r="A966" s="2">
        <v>965</v>
      </c>
      <c r="B966" s="3">
        <v>57.833333333333343</v>
      </c>
      <c r="C966" s="4">
        <v>42012.458333333343</v>
      </c>
      <c r="D966" s="2">
        <v>3</v>
      </c>
      <c r="E966" t="s">
        <v>1</v>
      </c>
      <c r="F966" s="5">
        <v>146.75621666666669</v>
      </c>
    </row>
    <row r="967" spans="1:6" x14ac:dyDescent="0.2">
      <c r="A967" s="2">
        <v>966</v>
      </c>
      <c r="B967" s="3">
        <v>41.383333333333333</v>
      </c>
      <c r="C967" s="4">
        <v>42012.463888888888</v>
      </c>
      <c r="D967" s="2">
        <v>2</v>
      </c>
      <c r="E967" t="s">
        <v>1</v>
      </c>
      <c r="F967" s="5">
        <v>30.090666666666671</v>
      </c>
    </row>
    <row r="968" spans="1:6" x14ac:dyDescent="0.2">
      <c r="A968" s="2">
        <v>967</v>
      </c>
      <c r="B968" s="3">
        <v>26.12222222222222</v>
      </c>
      <c r="C968" s="4">
        <v>42012.464583333327</v>
      </c>
      <c r="D968" s="2">
        <v>5</v>
      </c>
      <c r="E968" t="s">
        <v>2</v>
      </c>
      <c r="F968" s="5">
        <v>121.6636666666667</v>
      </c>
    </row>
    <row r="969" spans="1:6" x14ac:dyDescent="0.2">
      <c r="A969" s="2">
        <v>968</v>
      </c>
      <c r="B969" s="3">
        <v>53.577777777777783</v>
      </c>
      <c r="C969" s="4">
        <v>42012.468055555553</v>
      </c>
      <c r="D969" s="2">
        <v>2</v>
      </c>
      <c r="E969" t="s">
        <v>1</v>
      </c>
      <c r="F969" s="5">
        <v>6.6847833333333337</v>
      </c>
    </row>
    <row r="970" spans="1:6" x14ac:dyDescent="0.2">
      <c r="A970" s="2">
        <v>969</v>
      </c>
      <c r="B970" s="3">
        <v>62.713888888888889</v>
      </c>
      <c r="C970" s="4">
        <v>42012.46875</v>
      </c>
      <c r="D970" s="2">
        <v>3</v>
      </c>
      <c r="E970" t="s">
        <v>2</v>
      </c>
      <c r="F970" s="5">
        <v>88.314616666666666</v>
      </c>
    </row>
    <row r="971" spans="1:6" x14ac:dyDescent="0.2">
      <c r="A971" s="2">
        <v>970</v>
      </c>
      <c r="B971" s="3">
        <v>85.841666666666669</v>
      </c>
      <c r="C971" s="4">
        <v>42012.470138888893</v>
      </c>
      <c r="D971" s="2">
        <v>2</v>
      </c>
      <c r="E971" t="s">
        <v>2</v>
      </c>
      <c r="F971" s="5">
        <v>65.187616666666671</v>
      </c>
    </row>
    <row r="972" spans="1:6" x14ac:dyDescent="0.2">
      <c r="A972" s="2">
        <v>971</v>
      </c>
      <c r="B972" s="3">
        <v>59.069444444444443</v>
      </c>
      <c r="C972" s="4">
        <v>42012.475694444453</v>
      </c>
      <c r="D972" s="2">
        <v>2</v>
      </c>
      <c r="E972" t="s">
        <v>2</v>
      </c>
      <c r="F972" s="5">
        <v>303.84955000000002</v>
      </c>
    </row>
    <row r="973" spans="1:6" x14ac:dyDescent="0.2">
      <c r="A973" s="2">
        <v>972</v>
      </c>
      <c r="B973" s="3">
        <v>64.95</v>
      </c>
      <c r="C973" s="4">
        <v>42012.476388888892</v>
      </c>
      <c r="D973" s="2">
        <v>2</v>
      </c>
      <c r="E973" t="s">
        <v>2</v>
      </c>
      <c r="F973" s="5">
        <v>63.631500000000003</v>
      </c>
    </row>
    <row r="974" spans="1:6" x14ac:dyDescent="0.2">
      <c r="A974" s="2">
        <v>973</v>
      </c>
      <c r="B974" s="3">
        <v>51.31111111111111</v>
      </c>
      <c r="C974" s="4">
        <v>42012.480555555558</v>
      </c>
      <c r="D974" s="2">
        <v>2</v>
      </c>
      <c r="E974" t="s">
        <v>1</v>
      </c>
      <c r="F974" s="5">
        <v>55.76571666666667</v>
      </c>
    </row>
    <row r="975" spans="1:6" x14ac:dyDescent="0.2">
      <c r="A975" s="2">
        <v>974</v>
      </c>
      <c r="B975" s="3">
        <v>68.50833333333334</v>
      </c>
      <c r="C975" s="4">
        <v>42012.484027777777</v>
      </c>
      <c r="D975" s="2">
        <v>4</v>
      </c>
      <c r="E975" t="s">
        <v>1</v>
      </c>
      <c r="F975" s="5">
        <v>66.837116666666674</v>
      </c>
    </row>
    <row r="976" spans="1:6" x14ac:dyDescent="0.2">
      <c r="A976" s="2">
        <v>975</v>
      </c>
      <c r="B976" s="3">
        <v>25.69166666666667</v>
      </c>
      <c r="C976" s="4">
        <v>42012.487500000003</v>
      </c>
      <c r="D976" s="2">
        <v>3</v>
      </c>
      <c r="E976" t="s">
        <v>1</v>
      </c>
      <c r="F976" s="5">
        <v>67.384616666666673</v>
      </c>
    </row>
    <row r="977" spans="1:6" x14ac:dyDescent="0.2">
      <c r="A977" s="2">
        <v>976</v>
      </c>
      <c r="B977" s="3">
        <v>75.647222222222226</v>
      </c>
      <c r="C977" s="4">
        <v>42012.491666666669</v>
      </c>
      <c r="D977" s="2">
        <v>3</v>
      </c>
      <c r="E977" t="s">
        <v>1</v>
      </c>
      <c r="F977" s="5">
        <v>85.009383333333332</v>
      </c>
    </row>
    <row r="978" spans="1:6" x14ac:dyDescent="0.2">
      <c r="A978" s="2">
        <v>977</v>
      </c>
      <c r="B978" s="3">
        <v>50.55</v>
      </c>
      <c r="C978" s="4">
        <v>42012.493750000001</v>
      </c>
      <c r="D978" s="2">
        <v>3</v>
      </c>
      <c r="E978" t="s">
        <v>1</v>
      </c>
      <c r="F978" s="5">
        <v>133.96628333333331</v>
      </c>
    </row>
    <row r="979" spans="1:6" x14ac:dyDescent="0.2">
      <c r="A979" s="2">
        <v>978</v>
      </c>
      <c r="B979" s="3">
        <v>38.677777777777777</v>
      </c>
      <c r="C979" s="4">
        <v>42012.495138888888</v>
      </c>
      <c r="D979" s="2">
        <v>3</v>
      </c>
      <c r="E979" t="s">
        <v>1</v>
      </c>
      <c r="F979" s="5">
        <v>147.67628333333329</v>
      </c>
    </row>
    <row r="980" spans="1:6" x14ac:dyDescent="0.2">
      <c r="A980" s="2">
        <v>979</v>
      </c>
      <c r="B980" s="3">
        <v>17.50277777777778</v>
      </c>
      <c r="C980" s="4">
        <v>42012.49722222222</v>
      </c>
      <c r="D980" s="2">
        <v>2</v>
      </c>
      <c r="E980" t="s">
        <v>2</v>
      </c>
      <c r="F980" s="5">
        <v>120.8928333333333</v>
      </c>
    </row>
    <row r="981" spans="1:6" x14ac:dyDescent="0.2">
      <c r="A981" s="2">
        <v>980</v>
      </c>
      <c r="B981" s="3">
        <v>85.544444444444451</v>
      </c>
      <c r="C981" s="4">
        <v>42012.5</v>
      </c>
      <c r="D981" s="2">
        <v>3</v>
      </c>
      <c r="E981" t="s">
        <v>1</v>
      </c>
      <c r="F981" s="5">
        <v>108.586</v>
      </c>
    </row>
    <row r="982" spans="1:6" x14ac:dyDescent="0.2">
      <c r="A982" s="2">
        <v>981</v>
      </c>
      <c r="B982" s="3">
        <v>55.924999999999997</v>
      </c>
      <c r="C982" s="4">
        <v>42012.508333333331</v>
      </c>
      <c r="D982" s="2">
        <v>2</v>
      </c>
      <c r="E982" t="s">
        <v>2</v>
      </c>
      <c r="F982" s="5">
        <v>6.4256666666666664</v>
      </c>
    </row>
    <row r="983" spans="1:6" x14ac:dyDescent="0.2">
      <c r="A983" s="2">
        <v>982</v>
      </c>
      <c r="B983" s="3">
        <v>41.674999999999997</v>
      </c>
      <c r="C983" s="4">
        <v>42012.511805555558</v>
      </c>
      <c r="D983" s="2">
        <v>3</v>
      </c>
      <c r="E983" t="s">
        <v>2</v>
      </c>
      <c r="F983" s="5">
        <v>131.27483333333331</v>
      </c>
    </row>
    <row r="984" spans="1:6" x14ac:dyDescent="0.2">
      <c r="A984" s="2">
        <v>983</v>
      </c>
      <c r="B984" s="3">
        <v>39.43888888888889</v>
      </c>
      <c r="C984" s="4">
        <v>42012.51458333333</v>
      </c>
      <c r="D984" s="2">
        <v>4</v>
      </c>
      <c r="E984" t="s">
        <v>1</v>
      </c>
      <c r="F984" s="5">
        <v>47.586116666666669</v>
      </c>
    </row>
    <row r="985" spans="1:6" x14ac:dyDescent="0.2">
      <c r="A985" s="2">
        <v>984</v>
      </c>
      <c r="B985" s="3">
        <v>20.391666666666669</v>
      </c>
      <c r="C985" s="4">
        <v>42012.515277777777</v>
      </c>
      <c r="D985" s="2">
        <v>3</v>
      </c>
      <c r="E985" t="s">
        <v>2</v>
      </c>
      <c r="F985" s="5">
        <v>151.59433333333331</v>
      </c>
    </row>
    <row r="986" spans="1:6" x14ac:dyDescent="0.2">
      <c r="A986" s="2">
        <v>985</v>
      </c>
      <c r="B986" s="3">
        <v>48.258333333333333</v>
      </c>
      <c r="C986" s="4">
        <v>42012.517361111109</v>
      </c>
      <c r="D986" s="2">
        <v>4</v>
      </c>
      <c r="E986" t="s">
        <v>1</v>
      </c>
      <c r="F986" s="5">
        <v>137.96661666666671</v>
      </c>
    </row>
    <row r="987" spans="1:6" x14ac:dyDescent="0.2">
      <c r="A987" s="2">
        <v>986</v>
      </c>
      <c r="B987" s="3">
        <v>23.222222222222221</v>
      </c>
      <c r="C987" s="4">
        <v>42012.518055555563</v>
      </c>
      <c r="D987" s="2">
        <v>2</v>
      </c>
      <c r="E987" t="s">
        <v>1</v>
      </c>
      <c r="F987" s="5">
        <v>44.599716666666673</v>
      </c>
    </row>
    <row r="988" spans="1:6" x14ac:dyDescent="0.2">
      <c r="A988" s="2">
        <v>987</v>
      </c>
      <c r="B988" s="3">
        <v>85.86944444444444</v>
      </c>
      <c r="C988" s="4">
        <v>42012.524305555547</v>
      </c>
      <c r="D988" s="2">
        <v>3</v>
      </c>
      <c r="E988" t="s">
        <v>1</v>
      </c>
      <c r="F988" s="5">
        <v>68.231049999999996</v>
      </c>
    </row>
    <row r="989" spans="1:6" x14ac:dyDescent="0.2">
      <c r="A989" s="2">
        <v>988</v>
      </c>
      <c r="B989" s="3">
        <v>44.069444444444443</v>
      </c>
      <c r="C989" s="4">
        <v>42012.525694444441</v>
      </c>
      <c r="D989" s="2">
        <v>5</v>
      </c>
      <c r="E989" t="s">
        <v>1</v>
      </c>
      <c r="F989" s="5">
        <v>101.9815</v>
      </c>
    </row>
    <row r="990" spans="1:6" x14ac:dyDescent="0.2">
      <c r="A990" s="2">
        <v>989</v>
      </c>
      <c r="B990" s="3">
        <v>38.31388888888889</v>
      </c>
      <c r="C990" s="4">
        <v>42012.526388888888</v>
      </c>
      <c r="D990" s="2">
        <v>3</v>
      </c>
      <c r="E990" t="s">
        <v>1</v>
      </c>
      <c r="F990" s="5">
        <v>70.716049999999996</v>
      </c>
    </row>
    <row r="991" spans="1:6" x14ac:dyDescent="0.2">
      <c r="A991" s="2">
        <v>990</v>
      </c>
      <c r="B991" s="3">
        <v>71.658333333333331</v>
      </c>
      <c r="C991" s="4">
        <v>42012.52847222222</v>
      </c>
      <c r="D991" s="2">
        <v>2</v>
      </c>
      <c r="E991" t="s">
        <v>1</v>
      </c>
      <c r="F991" s="5">
        <v>10.04771666666667</v>
      </c>
    </row>
    <row r="992" spans="1:6" x14ac:dyDescent="0.2">
      <c r="A992" s="2">
        <v>991</v>
      </c>
      <c r="B992" s="3">
        <v>51.37777777777778</v>
      </c>
      <c r="C992" s="4">
        <v>42012.538194444453</v>
      </c>
      <c r="D992" s="2">
        <v>2</v>
      </c>
      <c r="E992" t="s">
        <v>1</v>
      </c>
      <c r="F992" s="5">
        <v>164.26266666666669</v>
      </c>
    </row>
    <row r="993" spans="1:6" x14ac:dyDescent="0.2">
      <c r="A993" s="2">
        <v>992</v>
      </c>
      <c r="B993" s="3">
        <v>54.413888888888891</v>
      </c>
      <c r="C993" s="4">
        <v>42012.556250000001</v>
      </c>
      <c r="D993" s="2">
        <v>3</v>
      </c>
      <c r="E993" t="s">
        <v>1</v>
      </c>
      <c r="F993" s="5">
        <v>83.862499999999997</v>
      </c>
    </row>
    <row r="994" spans="1:6" x14ac:dyDescent="0.2">
      <c r="A994" s="2">
        <v>993</v>
      </c>
      <c r="B994" s="3">
        <v>61.611111111111107</v>
      </c>
      <c r="C994" s="4">
        <v>42012.556250000001</v>
      </c>
      <c r="D994" s="2">
        <v>4</v>
      </c>
      <c r="E994" t="s">
        <v>1</v>
      </c>
      <c r="F994" s="5">
        <v>92.840549999999993</v>
      </c>
    </row>
    <row r="995" spans="1:6" x14ac:dyDescent="0.2">
      <c r="A995" s="2">
        <v>994</v>
      </c>
      <c r="B995" s="3">
        <v>67.805555555555557</v>
      </c>
      <c r="C995" s="4">
        <v>42012.560416666667</v>
      </c>
      <c r="D995" s="2">
        <v>3</v>
      </c>
      <c r="E995" t="s">
        <v>2</v>
      </c>
      <c r="F995" s="5">
        <v>157.47216666666671</v>
      </c>
    </row>
    <row r="996" spans="1:6" x14ac:dyDescent="0.2">
      <c r="A996" s="2">
        <v>995</v>
      </c>
      <c r="B996" s="3">
        <v>40.355555555555547</v>
      </c>
      <c r="C996" s="4">
        <v>42012.563194444447</v>
      </c>
      <c r="D996" s="2">
        <v>5</v>
      </c>
      <c r="E996" t="s">
        <v>1</v>
      </c>
      <c r="F996" s="5">
        <v>158.57445000000001</v>
      </c>
    </row>
    <row r="997" spans="1:6" x14ac:dyDescent="0.2">
      <c r="A997" s="2">
        <v>996</v>
      </c>
      <c r="B997" s="3">
        <v>85.888888888888886</v>
      </c>
      <c r="C997" s="4">
        <v>42012.563194444447</v>
      </c>
      <c r="D997" s="2">
        <v>3</v>
      </c>
      <c r="E997" t="s">
        <v>1</v>
      </c>
      <c r="F997" s="5">
        <v>183.11</v>
      </c>
    </row>
    <row r="998" spans="1:6" x14ac:dyDescent="0.2">
      <c r="A998" s="2">
        <v>997</v>
      </c>
      <c r="B998" s="3">
        <v>55.536111111111111</v>
      </c>
      <c r="C998" s="4">
        <v>42012.567361111112</v>
      </c>
      <c r="D998" s="2">
        <v>2</v>
      </c>
      <c r="E998" t="s">
        <v>1</v>
      </c>
      <c r="F998" s="5">
        <v>91.784283333333335</v>
      </c>
    </row>
    <row r="999" spans="1:6" x14ac:dyDescent="0.2">
      <c r="A999" s="2">
        <v>998</v>
      </c>
      <c r="B999" s="3">
        <v>39.147222222222233</v>
      </c>
      <c r="C999" s="4">
        <v>42012.571527777778</v>
      </c>
      <c r="D999" s="2">
        <v>2</v>
      </c>
      <c r="E999" t="s">
        <v>1</v>
      </c>
      <c r="F999" s="5">
        <v>143.9352833333333</v>
      </c>
    </row>
    <row r="1000" spans="1:6" x14ac:dyDescent="0.2">
      <c r="A1000" s="2">
        <v>999</v>
      </c>
      <c r="B1000" s="3">
        <v>61.825000000000003</v>
      </c>
      <c r="C1000" s="4">
        <v>42012.572916666657</v>
      </c>
      <c r="D1000" s="2">
        <v>3</v>
      </c>
      <c r="E1000" t="s">
        <v>1</v>
      </c>
      <c r="F1000" s="5">
        <v>103.70921666666671</v>
      </c>
    </row>
    <row r="1001" spans="1:6" x14ac:dyDescent="0.2">
      <c r="A1001" s="2">
        <v>1000</v>
      </c>
      <c r="B1001" s="3">
        <v>44.705555555555563</v>
      </c>
      <c r="C1001" s="4">
        <v>42012.574999999997</v>
      </c>
      <c r="D1001" s="2">
        <v>3</v>
      </c>
      <c r="E1001" t="s">
        <v>1</v>
      </c>
      <c r="F1001" s="5">
        <v>190.99271666666669</v>
      </c>
    </row>
    <row r="1002" spans="1:6" x14ac:dyDescent="0.2">
      <c r="A1002" s="2">
        <v>1001</v>
      </c>
      <c r="B1002" s="3">
        <v>48.944444444444443</v>
      </c>
      <c r="C1002" s="4">
        <v>42012.578472222223</v>
      </c>
      <c r="D1002" s="2">
        <v>2</v>
      </c>
      <c r="E1002" t="s">
        <v>1</v>
      </c>
      <c r="F1002" s="5">
        <v>229.3948833333333</v>
      </c>
    </row>
    <row r="1003" spans="1:6" x14ac:dyDescent="0.2">
      <c r="A1003" s="2">
        <v>1002</v>
      </c>
      <c r="B1003" s="3">
        <v>54.605555555555547</v>
      </c>
      <c r="C1003" s="4">
        <v>42012.582638888889</v>
      </c>
      <c r="D1003" s="2">
        <v>3</v>
      </c>
      <c r="E1003" t="s">
        <v>2</v>
      </c>
      <c r="F1003" s="5">
        <v>183.4646166666667</v>
      </c>
    </row>
    <row r="1004" spans="1:6" x14ac:dyDescent="0.2">
      <c r="A1004" s="2">
        <v>1003</v>
      </c>
      <c r="B1004" s="3">
        <v>36.25277777777778</v>
      </c>
      <c r="C1004" s="4">
        <v>42012.586805555547</v>
      </c>
      <c r="D1004" s="2">
        <v>3</v>
      </c>
      <c r="E1004" t="s">
        <v>1</v>
      </c>
      <c r="F1004" s="5">
        <v>124.54355</v>
      </c>
    </row>
    <row r="1005" spans="1:6" x14ac:dyDescent="0.2">
      <c r="A1005" s="2">
        <v>1004</v>
      </c>
      <c r="B1005" s="3">
        <v>22.072222222222219</v>
      </c>
      <c r="C1005" s="4">
        <v>42012.587500000001</v>
      </c>
      <c r="D1005" s="2">
        <v>5</v>
      </c>
      <c r="E1005" t="s">
        <v>1</v>
      </c>
      <c r="F1005" s="5">
        <v>229.21</v>
      </c>
    </row>
    <row r="1006" spans="1:6" x14ac:dyDescent="0.2">
      <c r="A1006" s="2">
        <v>1005</v>
      </c>
      <c r="B1006" s="3">
        <v>60.486111111111107</v>
      </c>
      <c r="C1006" s="4">
        <v>42012.588888888888</v>
      </c>
      <c r="D1006" s="2">
        <v>3</v>
      </c>
      <c r="E1006" t="s">
        <v>1</v>
      </c>
      <c r="F1006" s="5">
        <v>160.89161666666669</v>
      </c>
    </row>
    <row r="1007" spans="1:6" x14ac:dyDescent="0.2">
      <c r="A1007" s="2">
        <v>1006</v>
      </c>
      <c r="B1007" s="3">
        <v>52.527777777777779</v>
      </c>
      <c r="C1007" s="4">
        <v>42012.591666666667</v>
      </c>
      <c r="D1007" s="2">
        <v>2</v>
      </c>
      <c r="E1007" t="s">
        <v>2</v>
      </c>
      <c r="F1007" s="5">
        <v>61.975050000000003</v>
      </c>
    </row>
    <row r="1008" spans="1:6" x14ac:dyDescent="0.2">
      <c r="A1008" s="2">
        <v>1007</v>
      </c>
      <c r="B1008" s="3">
        <v>24.705555555555559</v>
      </c>
      <c r="C1008" s="4">
        <v>42012.59652777778</v>
      </c>
      <c r="D1008" s="2">
        <v>2</v>
      </c>
      <c r="E1008" t="s">
        <v>1</v>
      </c>
      <c r="F1008" s="5">
        <v>40.119666666666667</v>
      </c>
    </row>
    <row r="1009" spans="1:6" x14ac:dyDescent="0.2">
      <c r="A1009" s="2">
        <v>1008</v>
      </c>
      <c r="B1009" s="3">
        <v>41.81388888888889</v>
      </c>
      <c r="C1009" s="4">
        <v>42012.597222222219</v>
      </c>
      <c r="D1009" s="2">
        <v>3</v>
      </c>
      <c r="E1009" t="s">
        <v>1</v>
      </c>
      <c r="F1009" s="5">
        <v>121.9621666666667</v>
      </c>
    </row>
    <row r="1010" spans="1:6" x14ac:dyDescent="0.2">
      <c r="A1010" s="2">
        <v>1009</v>
      </c>
      <c r="B1010" s="3">
        <v>59.391666666666673</v>
      </c>
      <c r="C1010" s="4">
        <v>42012.607638888891</v>
      </c>
      <c r="D1010" s="2">
        <v>3</v>
      </c>
      <c r="E1010" t="s">
        <v>2</v>
      </c>
      <c r="F1010" s="5">
        <v>110.6641666666667</v>
      </c>
    </row>
    <row r="1011" spans="1:6" x14ac:dyDescent="0.2">
      <c r="A1011" s="2">
        <v>1010</v>
      </c>
      <c r="B1011" s="3">
        <v>58.238888888888887</v>
      </c>
      <c r="C1011" s="4">
        <v>42012.61041666667</v>
      </c>
      <c r="D1011" s="2">
        <v>5</v>
      </c>
      <c r="E1011" t="s">
        <v>1</v>
      </c>
      <c r="F1011" s="5">
        <v>342.56504999999999</v>
      </c>
    </row>
    <row r="1012" spans="1:6" x14ac:dyDescent="0.2">
      <c r="A1012" s="2">
        <v>1011</v>
      </c>
      <c r="B1012" s="3">
        <v>85.763888888888886</v>
      </c>
      <c r="C1012" s="4">
        <v>42012.611805555563</v>
      </c>
      <c r="D1012" s="2">
        <v>2</v>
      </c>
      <c r="E1012" t="s">
        <v>1</v>
      </c>
      <c r="F1012" s="5">
        <v>120.73005000000001</v>
      </c>
    </row>
    <row r="1013" spans="1:6" x14ac:dyDescent="0.2">
      <c r="A1013" s="2">
        <v>1012</v>
      </c>
      <c r="B1013" s="3">
        <v>52.919444444444437</v>
      </c>
      <c r="C1013" s="4">
        <v>42012.615972222222</v>
      </c>
      <c r="D1013" s="2">
        <v>3</v>
      </c>
      <c r="E1013" t="s">
        <v>1</v>
      </c>
      <c r="F1013" s="5">
        <v>276.01588333333331</v>
      </c>
    </row>
    <row r="1014" spans="1:6" x14ac:dyDescent="0.2">
      <c r="A1014" s="2">
        <v>1013</v>
      </c>
      <c r="B1014" s="3">
        <v>58.194444444444443</v>
      </c>
      <c r="C1014" s="4">
        <v>42012.620833333327</v>
      </c>
      <c r="D1014" s="2">
        <v>2</v>
      </c>
      <c r="E1014" t="s">
        <v>2</v>
      </c>
      <c r="F1014" s="5">
        <v>15.163500000000001</v>
      </c>
    </row>
    <row r="1015" spans="1:6" x14ac:dyDescent="0.2">
      <c r="A1015" s="2">
        <v>1014</v>
      </c>
      <c r="B1015" s="3">
        <v>81.983333333333334</v>
      </c>
      <c r="C1015" s="4">
        <v>42012.625</v>
      </c>
      <c r="D1015" s="2">
        <v>3</v>
      </c>
      <c r="E1015" t="s">
        <v>1</v>
      </c>
      <c r="F1015" s="5">
        <v>365.24400000000003</v>
      </c>
    </row>
    <row r="1016" spans="1:6" x14ac:dyDescent="0.2">
      <c r="A1016" s="2">
        <v>1015</v>
      </c>
      <c r="B1016" s="3">
        <v>36.18611111111111</v>
      </c>
      <c r="C1016" s="4">
        <v>42012.628472222219</v>
      </c>
      <c r="D1016" s="2">
        <v>4</v>
      </c>
      <c r="E1016" t="s">
        <v>1</v>
      </c>
      <c r="F1016" s="5">
        <v>327.24828333333329</v>
      </c>
    </row>
    <row r="1017" spans="1:6" x14ac:dyDescent="0.2">
      <c r="A1017" s="2">
        <v>1016</v>
      </c>
      <c r="B1017" s="3">
        <v>63.769444444444453</v>
      </c>
      <c r="C1017" s="4">
        <v>42012.630555555559</v>
      </c>
      <c r="D1017" s="2">
        <v>3</v>
      </c>
      <c r="E1017" t="s">
        <v>1</v>
      </c>
      <c r="F1017" s="5">
        <v>115.9312166666667</v>
      </c>
    </row>
    <row r="1018" spans="1:6" x14ac:dyDescent="0.2">
      <c r="A1018" s="2">
        <v>1017</v>
      </c>
      <c r="B1018" s="3">
        <v>42.541666666666657</v>
      </c>
      <c r="C1018" s="4">
        <v>42012.631249999999</v>
      </c>
      <c r="D1018" s="2">
        <v>2</v>
      </c>
      <c r="E1018" t="s">
        <v>2</v>
      </c>
      <c r="F1018" s="5">
        <v>181.386</v>
      </c>
    </row>
    <row r="1019" spans="1:6" x14ac:dyDescent="0.2">
      <c r="A1019" s="2">
        <v>1018</v>
      </c>
      <c r="B1019" s="3">
        <v>32.30833333333333</v>
      </c>
      <c r="C1019" s="4">
        <v>42012.632638888892</v>
      </c>
      <c r="D1019" s="2">
        <v>3</v>
      </c>
      <c r="E1019" t="s">
        <v>1</v>
      </c>
      <c r="F1019" s="5">
        <v>306.79694999999998</v>
      </c>
    </row>
    <row r="1020" spans="1:6" x14ac:dyDescent="0.2">
      <c r="A1020" s="2">
        <v>1019</v>
      </c>
      <c r="B1020" s="3">
        <v>50.641666666666673</v>
      </c>
      <c r="C1020" s="4">
        <v>42012.634722222218</v>
      </c>
      <c r="D1020" s="2">
        <v>3</v>
      </c>
      <c r="E1020" t="s">
        <v>1</v>
      </c>
      <c r="F1020" s="5">
        <v>168.32755</v>
      </c>
    </row>
    <row r="1021" spans="1:6" x14ac:dyDescent="0.2">
      <c r="A1021" s="2">
        <v>1020</v>
      </c>
      <c r="B1021" s="3">
        <v>36.638888888888893</v>
      </c>
      <c r="C1021" s="4">
        <v>42012.635416666657</v>
      </c>
      <c r="D1021" s="2">
        <v>2</v>
      </c>
      <c r="E1021" t="s">
        <v>1</v>
      </c>
      <c r="F1021" s="5">
        <v>27.365666666666669</v>
      </c>
    </row>
    <row r="1022" spans="1:6" x14ac:dyDescent="0.2">
      <c r="A1022" s="2">
        <v>1021</v>
      </c>
      <c r="B1022" s="3">
        <v>58.836111111111109</v>
      </c>
      <c r="C1022" s="4">
        <v>42012.63958333333</v>
      </c>
      <c r="D1022" s="2">
        <v>2</v>
      </c>
      <c r="E1022" t="s">
        <v>1</v>
      </c>
      <c r="F1022" s="5">
        <v>130.1851666666667</v>
      </c>
    </row>
    <row r="1023" spans="1:6" x14ac:dyDescent="0.2">
      <c r="A1023" s="2">
        <v>1022</v>
      </c>
      <c r="B1023" s="3">
        <v>64.013888888888886</v>
      </c>
      <c r="C1023" s="4">
        <v>42012.640277777777</v>
      </c>
      <c r="D1023" s="2">
        <v>5</v>
      </c>
      <c r="E1023" t="s">
        <v>1</v>
      </c>
      <c r="F1023" s="5">
        <v>333.72488333333331</v>
      </c>
    </row>
    <row r="1024" spans="1:6" x14ac:dyDescent="0.2">
      <c r="A1024" s="2">
        <v>1023</v>
      </c>
      <c r="B1024" s="3">
        <v>58.894444444444453</v>
      </c>
      <c r="C1024" s="4">
        <v>42012.643055555563</v>
      </c>
      <c r="D1024" s="2">
        <v>2</v>
      </c>
      <c r="E1024" t="s">
        <v>1</v>
      </c>
      <c r="F1024" s="5">
        <v>136.74555000000001</v>
      </c>
    </row>
    <row r="1025" spans="1:6" x14ac:dyDescent="0.2">
      <c r="A1025" s="2">
        <v>1024</v>
      </c>
      <c r="B1025" s="3">
        <v>53.305555555555557</v>
      </c>
      <c r="C1025" s="4">
        <v>42012.645833333343</v>
      </c>
      <c r="D1025" s="2">
        <v>2</v>
      </c>
      <c r="E1025" t="s">
        <v>1</v>
      </c>
      <c r="F1025" s="5">
        <v>159.20654999999999</v>
      </c>
    </row>
    <row r="1026" spans="1:6" x14ac:dyDescent="0.2">
      <c r="A1026" s="2">
        <v>1025</v>
      </c>
      <c r="B1026" s="3">
        <v>42.205555555555563</v>
      </c>
      <c r="C1026" s="4">
        <v>42012.65347222222</v>
      </c>
      <c r="D1026" s="2">
        <v>2</v>
      </c>
      <c r="E1026" t="s">
        <v>1</v>
      </c>
      <c r="F1026" s="5">
        <v>161.0275</v>
      </c>
    </row>
    <row r="1027" spans="1:6" x14ac:dyDescent="0.2">
      <c r="A1027" s="2">
        <v>1026</v>
      </c>
      <c r="B1027" s="3">
        <v>63.774999999999999</v>
      </c>
      <c r="C1027" s="4">
        <v>42012.675000000003</v>
      </c>
      <c r="D1027" s="2">
        <v>3</v>
      </c>
      <c r="E1027" t="s">
        <v>1</v>
      </c>
      <c r="F1027" s="5">
        <v>258.60804999999999</v>
      </c>
    </row>
    <row r="1028" spans="1:6" x14ac:dyDescent="0.2">
      <c r="A1028" s="2">
        <v>1027</v>
      </c>
      <c r="B1028" s="3">
        <v>83.11666666666666</v>
      </c>
      <c r="C1028" s="4">
        <v>42012.68472222222</v>
      </c>
      <c r="D1028" s="2">
        <v>2</v>
      </c>
      <c r="E1028" t="s">
        <v>2</v>
      </c>
      <c r="F1028" s="5">
        <v>247.4675</v>
      </c>
    </row>
    <row r="1029" spans="1:6" x14ac:dyDescent="0.2">
      <c r="A1029" s="2">
        <v>1028</v>
      </c>
      <c r="B1029" s="3">
        <v>83.719444444444449</v>
      </c>
      <c r="C1029" s="4">
        <v>42012.693055555559</v>
      </c>
      <c r="D1029" s="2">
        <v>3</v>
      </c>
      <c r="E1029" t="s">
        <v>2</v>
      </c>
      <c r="F1029" s="5">
        <v>338.01678333333331</v>
      </c>
    </row>
    <row r="1030" spans="1:6" x14ac:dyDescent="0.2">
      <c r="A1030" s="2">
        <v>1029</v>
      </c>
      <c r="B1030" s="3">
        <v>76.469444444444449</v>
      </c>
      <c r="C1030" s="4">
        <v>42012.695138888892</v>
      </c>
      <c r="D1030" s="2">
        <v>3</v>
      </c>
      <c r="E1030" t="s">
        <v>1</v>
      </c>
      <c r="F1030" s="5">
        <v>110.6633833333333</v>
      </c>
    </row>
    <row r="1031" spans="1:6" x14ac:dyDescent="0.2">
      <c r="A1031" s="2">
        <v>1030</v>
      </c>
      <c r="B1031" s="3">
        <v>83.827777777777783</v>
      </c>
      <c r="C1031" s="4">
        <v>42012.695833333331</v>
      </c>
      <c r="D1031" s="2">
        <v>3</v>
      </c>
      <c r="E1031" t="s">
        <v>1</v>
      </c>
      <c r="F1031" s="5">
        <v>141.9083333333333</v>
      </c>
    </row>
    <row r="1032" spans="1:6" x14ac:dyDescent="0.2">
      <c r="A1032" s="2">
        <v>1031</v>
      </c>
      <c r="B1032" s="3">
        <v>31.35</v>
      </c>
      <c r="C1032" s="4">
        <v>42012.705555555563</v>
      </c>
      <c r="D1032" s="2">
        <v>4</v>
      </c>
      <c r="E1032" t="s">
        <v>1</v>
      </c>
      <c r="F1032" s="5">
        <v>182.04628333333329</v>
      </c>
    </row>
    <row r="1033" spans="1:6" x14ac:dyDescent="0.2">
      <c r="A1033" s="2">
        <v>1032</v>
      </c>
      <c r="B1033" s="3">
        <v>17.263888888888889</v>
      </c>
      <c r="C1033" s="4">
        <v>42012.706944444442</v>
      </c>
      <c r="D1033" s="2">
        <v>2</v>
      </c>
      <c r="E1033" t="s">
        <v>2</v>
      </c>
      <c r="F1033" s="5">
        <v>116.53704999999999</v>
      </c>
    </row>
    <row r="1034" spans="1:6" x14ac:dyDescent="0.2">
      <c r="A1034" s="2">
        <v>1033</v>
      </c>
      <c r="B1034" s="3">
        <v>84.25833333333334</v>
      </c>
      <c r="C1034" s="4">
        <v>42012.711111111108</v>
      </c>
      <c r="D1034" s="2">
        <v>2</v>
      </c>
      <c r="E1034" t="s">
        <v>2</v>
      </c>
      <c r="F1034" s="5">
        <v>331.97628333333341</v>
      </c>
    </row>
    <row r="1035" spans="1:6" x14ac:dyDescent="0.2">
      <c r="A1035" s="2">
        <v>1034</v>
      </c>
      <c r="B1035" s="3">
        <v>60.827777777777783</v>
      </c>
      <c r="C1035" s="4">
        <v>42012.720833333333</v>
      </c>
      <c r="D1035" s="2">
        <v>3</v>
      </c>
      <c r="E1035" t="s">
        <v>1</v>
      </c>
      <c r="F1035" s="5">
        <v>258.26633333333331</v>
      </c>
    </row>
    <row r="1036" spans="1:6" x14ac:dyDescent="0.2">
      <c r="A1036" s="2">
        <v>1035</v>
      </c>
      <c r="B1036" s="3">
        <v>94.836111111111109</v>
      </c>
      <c r="C1036" s="4">
        <v>42012.722916666673</v>
      </c>
      <c r="D1036" s="2">
        <v>1</v>
      </c>
      <c r="E1036" t="s">
        <v>2</v>
      </c>
      <c r="F1036" s="5">
        <v>0.41604999999999998</v>
      </c>
    </row>
    <row r="1037" spans="1:6" x14ac:dyDescent="0.2">
      <c r="A1037" s="2">
        <v>1036</v>
      </c>
      <c r="B1037" s="3">
        <v>18.077777777777779</v>
      </c>
      <c r="C1037" s="4">
        <v>42012.724305555559</v>
      </c>
      <c r="D1037" s="2">
        <v>2</v>
      </c>
      <c r="E1037" t="s">
        <v>2</v>
      </c>
      <c r="F1037" s="5">
        <v>102.3396666666667</v>
      </c>
    </row>
    <row r="1038" spans="1:6" x14ac:dyDescent="0.2">
      <c r="A1038" s="2">
        <v>1037</v>
      </c>
      <c r="B1038" s="3">
        <v>56.594444444444441</v>
      </c>
      <c r="C1038" s="4">
        <v>42012.726388888892</v>
      </c>
      <c r="D1038" s="2">
        <v>3</v>
      </c>
      <c r="E1038" t="s">
        <v>1</v>
      </c>
      <c r="F1038" s="5">
        <v>344.85128333333341</v>
      </c>
    </row>
    <row r="1039" spans="1:6" x14ac:dyDescent="0.2">
      <c r="A1039" s="2">
        <v>1038</v>
      </c>
      <c r="B1039" s="3">
        <v>22.294444444444441</v>
      </c>
      <c r="C1039" s="4">
        <v>42012.728472222218</v>
      </c>
      <c r="D1039" s="2">
        <v>2</v>
      </c>
      <c r="E1039" t="s">
        <v>2</v>
      </c>
      <c r="F1039" s="5">
        <v>126.27849999999999</v>
      </c>
    </row>
    <row r="1040" spans="1:6" x14ac:dyDescent="0.2">
      <c r="A1040" s="2">
        <v>1039</v>
      </c>
      <c r="B1040" s="3">
        <v>50.736111111111107</v>
      </c>
      <c r="C1040" s="4">
        <v>42012.731944444437</v>
      </c>
      <c r="D1040" s="2">
        <v>2</v>
      </c>
      <c r="E1040" t="s">
        <v>1</v>
      </c>
      <c r="F1040" s="5">
        <v>126.27488333333331</v>
      </c>
    </row>
    <row r="1041" spans="1:6" x14ac:dyDescent="0.2">
      <c r="A1041" s="2">
        <v>1040</v>
      </c>
      <c r="B1041" s="3">
        <v>34.555555555555557</v>
      </c>
      <c r="C1041" s="4">
        <v>42012.742361111108</v>
      </c>
      <c r="D1041" s="2">
        <v>2</v>
      </c>
      <c r="E1041" t="s">
        <v>1</v>
      </c>
      <c r="F1041" s="5">
        <v>65.35511666666666</v>
      </c>
    </row>
    <row r="1042" spans="1:6" x14ac:dyDescent="0.2">
      <c r="A1042" s="2">
        <v>1041</v>
      </c>
      <c r="B1042" s="3">
        <v>32.294444444444437</v>
      </c>
      <c r="C1042" s="4">
        <v>42012.755555555559</v>
      </c>
      <c r="D1042" s="2">
        <v>2</v>
      </c>
      <c r="E1042" t="s">
        <v>1</v>
      </c>
      <c r="F1042" s="5">
        <v>103.81038333333331</v>
      </c>
    </row>
    <row r="1043" spans="1:6" x14ac:dyDescent="0.2">
      <c r="A1043" s="2">
        <v>1042</v>
      </c>
      <c r="B1043" s="3">
        <v>80.908333333333331</v>
      </c>
      <c r="C1043" s="4">
        <v>42012.756249999999</v>
      </c>
      <c r="D1043" s="2">
        <v>2</v>
      </c>
      <c r="E1043" t="s">
        <v>2</v>
      </c>
      <c r="F1043" s="5">
        <v>40.731999999999999</v>
      </c>
    </row>
    <row r="1044" spans="1:6" x14ac:dyDescent="0.2">
      <c r="A1044" s="2">
        <v>1043</v>
      </c>
      <c r="B1044" s="3">
        <v>36.75</v>
      </c>
      <c r="C1044" s="4">
        <v>42012.758333333331</v>
      </c>
      <c r="D1044" s="2">
        <v>2</v>
      </c>
      <c r="E1044" t="s">
        <v>2</v>
      </c>
      <c r="F1044" s="5">
        <v>111.5526666666667</v>
      </c>
    </row>
    <row r="1045" spans="1:6" x14ac:dyDescent="0.2">
      <c r="A1045" s="2">
        <v>1044</v>
      </c>
      <c r="B1045" s="3">
        <v>63.708333333333343</v>
      </c>
      <c r="C1045" s="4">
        <v>42012.762499999997</v>
      </c>
      <c r="D1045" s="2">
        <v>3</v>
      </c>
      <c r="E1045" t="s">
        <v>1</v>
      </c>
      <c r="F1045" s="5">
        <v>144.76349999999999</v>
      </c>
    </row>
    <row r="1046" spans="1:6" x14ac:dyDescent="0.2">
      <c r="A1046" s="2">
        <v>1045</v>
      </c>
      <c r="B1046" s="3">
        <v>33.725000000000001</v>
      </c>
      <c r="C1046" s="4">
        <v>42012.76666666667</v>
      </c>
      <c r="D1046" s="2">
        <v>3</v>
      </c>
      <c r="E1046" t="s">
        <v>1</v>
      </c>
      <c r="F1046" s="5">
        <v>118.2526666666667</v>
      </c>
    </row>
    <row r="1047" spans="1:6" x14ac:dyDescent="0.2">
      <c r="A1047" s="2">
        <v>1046</v>
      </c>
      <c r="B1047" s="3">
        <v>30.225000000000001</v>
      </c>
      <c r="C1047" s="4">
        <v>42012.776388888888</v>
      </c>
      <c r="D1047" s="2">
        <v>3</v>
      </c>
      <c r="E1047" t="s">
        <v>1</v>
      </c>
      <c r="F1047" s="5">
        <v>134.8892166666667</v>
      </c>
    </row>
    <row r="1048" spans="1:6" x14ac:dyDescent="0.2">
      <c r="A1048" s="2">
        <v>1047</v>
      </c>
      <c r="B1048" s="3">
        <v>32.141666666666673</v>
      </c>
      <c r="C1048" s="4">
        <v>42012.783333333333</v>
      </c>
      <c r="D1048" s="2">
        <v>2</v>
      </c>
      <c r="E1048" t="s">
        <v>1</v>
      </c>
      <c r="F1048" s="5">
        <v>139.44694999999999</v>
      </c>
    </row>
    <row r="1049" spans="1:6" x14ac:dyDescent="0.2">
      <c r="A1049" s="2">
        <v>1048</v>
      </c>
      <c r="B1049" s="3">
        <v>20.824999999999999</v>
      </c>
      <c r="C1049" s="4">
        <v>42012.78402777778</v>
      </c>
      <c r="D1049" s="2">
        <v>3</v>
      </c>
      <c r="E1049" t="s">
        <v>1</v>
      </c>
      <c r="F1049" s="5">
        <v>130.00944999999999</v>
      </c>
    </row>
    <row r="1050" spans="1:6" x14ac:dyDescent="0.2">
      <c r="A1050" s="2">
        <v>1049</v>
      </c>
      <c r="B1050" s="3">
        <v>28.344444444444441</v>
      </c>
      <c r="C1050" s="4">
        <v>42012.788888888892</v>
      </c>
      <c r="D1050" s="2">
        <v>2</v>
      </c>
      <c r="E1050" t="s">
        <v>1</v>
      </c>
      <c r="F1050" s="5">
        <v>31.58788333333333</v>
      </c>
    </row>
    <row r="1051" spans="1:6" x14ac:dyDescent="0.2">
      <c r="A1051" s="2">
        <v>1050</v>
      </c>
      <c r="B1051" s="3">
        <v>74.694444444444443</v>
      </c>
      <c r="C1051" s="4">
        <v>42012.788888888892</v>
      </c>
      <c r="D1051" s="2">
        <v>3</v>
      </c>
      <c r="E1051" t="s">
        <v>1</v>
      </c>
      <c r="F1051" s="5">
        <v>255.37078333333329</v>
      </c>
    </row>
    <row r="1052" spans="1:6" x14ac:dyDescent="0.2">
      <c r="A1052" s="2">
        <v>1051</v>
      </c>
      <c r="B1052" s="3">
        <v>55.911111111111111</v>
      </c>
      <c r="C1052" s="4">
        <v>42012.796527777777</v>
      </c>
      <c r="D1052" s="2">
        <v>2</v>
      </c>
      <c r="E1052" t="s">
        <v>2</v>
      </c>
      <c r="F1052" s="5">
        <v>243.738</v>
      </c>
    </row>
    <row r="1053" spans="1:6" x14ac:dyDescent="0.2">
      <c r="A1053" s="2">
        <v>1052</v>
      </c>
      <c r="B1053" s="3">
        <v>61.713888888888889</v>
      </c>
      <c r="C1053" s="4">
        <v>42012.798611111109</v>
      </c>
      <c r="D1053" s="2">
        <v>2</v>
      </c>
      <c r="E1053" t="s">
        <v>1</v>
      </c>
      <c r="F1053" s="5">
        <v>136.0403833333333</v>
      </c>
    </row>
    <row r="1054" spans="1:6" x14ac:dyDescent="0.2">
      <c r="A1054" s="2">
        <v>1053</v>
      </c>
      <c r="B1054" s="3">
        <v>29.794444444444441</v>
      </c>
      <c r="C1054" s="4">
        <v>42012.805555555547</v>
      </c>
      <c r="D1054" s="2">
        <v>3</v>
      </c>
      <c r="E1054" t="s">
        <v>2</v>
      </c>
      <c r="F1054" s="5">
        <v>144.8723333333333</v>
      </c>
    </row>
    <row r="1055" spans="1:6" x14ac:dyDescent="0.2">
      <c r="A1055" s="2">
        <v>1054</v>
      </c>
      <c r="B1055" s="3">
        <v>32.819444444444443</v>
      </c>
      <c r="C1055" s="4">
        <v>42012.808333333327</v>
      </c>
      <c r="D1055" s="2">
        <v>3</v>
      </c>
      <c r="E1055" t="s">
        <v>1</v>
      </c>
      <c r="F1055" s="5">
        <v>129.38866666666669</v>
      </c>
    </row>
    <row r="1056" spans="1:6" x14ac:dyDescent="0.2">
      <c r="A1056" s="2">
        <v>1055</v>
      </c>
      <c r="B1056" s="3">
        <v>67.061111111111117</v>
      </c>
      <c r="C1056" s="4">
        <v>42012.827777777777</v>
      </c>
      <c r="D1056" s="2">
        <v>2</v>
      </c>
      <c r="E1056" t="s">
        <v>1</v>
      </c>
      <c r="F1056" s="5">
        <v>128.5155</v>
      </c>
    </row>
    <row r="1057" spans="1:6" x14ac:dyDescent="0.2">
      <c r="A1057" s="2">
        <v>1056</v>
      </c>
      <c r="B1057" s="3">
        <v>39.772222222222233</v>
      </c>
      <c r="C1057" s="4">
        <v>42012.831944444442</v>
      </c>
      <c r="D1057" s="2">
        <v>2</v>
      </c>
      <c r="E1057" t="s">
        <v>1</v>
      </c>
      <c r="F1057" s="5">
        <v>177.20644999999999</v>
      </c>
    </row>
    <row r="1058" spans="1:6" x14ac:dyDescent="0.2">
      <c r="A1058" s="2">
        <v>1057</v>
      </c>
      <c r="B1058" s="3">
        <v>62.088888888888889</v>
      </c>
      <c r="C1058" s="4">
        <v>42012.835416666669</v>
      </c>
      <c r="D1058" s="2">
        <v>3</v>
      </c>
      <c r="E1058" t="s">
        <v>1</v>
      </c>
      <c r="F1058" s="5">
        <v>247.45294999999999</v>
      </c>
    </row>
    <row r="1059" spans="1:6" x14ac:dyDescent="0.2">
      <c r="A1059" s="2">
        <v>1058</v>
      </c>
      <c r="B1059" s="3">
        <v>58.708333333333343</v>
      </c>
      <c r="C1059" s="4">
        <v>42012.854861111111</v>
      </c>
      <c r="D1059" s="2">
        <v>3</v>
      </c>
      <c r="E1059" t="s">
        <v>1</v>
      </c>
      <c r="F1059" s="5">
        <v>221.35911666666669</v>
      </c>
    </row>
    <row r="1060" spans="1:6" x14ac:dyDescent="0.2">
      <c r="A1060" s="2">
        <v>1059</v>
      </c>
      <c r="B1060" s="3">
        <v>44.394444444444453</v>
      </c>
      <c r="C1060" s="4">
        <v>42012.866666666669</v>
      </c>
      <c r="D1060" s="2">
        <v>3</v>
      </c>
      <c r="E1060" t="s">
        <v>1</v>
      </c>
      <c r="F1060" s="5">
        <v>329.79349999999999</v>
      </c>
    </row>
    <row r="1061" spans="1:6" x14ac:dyDescent="0.2">
      <c r="A1061" s="2">
        <v>1060</v>
      </c>
      <c r="B1061" s="3">
        <v>68.11666666666666</v>
      </c>
      <c r="C1061" s="4">
        <v>42012.868750000001</v>
      </c>
      <c r="D1061" s="2">
        <v>2</v>
      </c>
      <c r="E1061" t="s">
        <v>2</v>
      </c>
      <c r="F1061" s="5">
        <v>12.071783333333331</v>
      </c>
    </row>
    <row r="1062" spans="1:6" x14ac:dyDescent="0.2">
      <c r="A1062" s="2">
        <v>1061</v>
      </c>
      <c r="B1062" s="3">
        <v>16.708333333333329</v>
      </c>
      <c r="C1062" s="4">
        <v>42012.871527777781</v>
      </c>
      <c r="D1062" s="2">
        <v>2</v>
      </c>
      <c r="E1062" t="s">
        <v>2</v>
      </c>
      <c r="F1062" s="5">
        <v>293.89916666666659</v>
      </c>
    </row>
    <row r="1063" spans="1:6" x14ac:dyDescent="0.2">
      <c r="A1063" s="2">
        <v>1062</v>
      </c>
      <c r="B1063" s="3">
        <v>18.852777777777781</v>
      </c>
      <c r="C1063" s="4">
        <v>42012.888194444437</v>
      </c>
      <c r="D1063" s="2">
        <v>3</v>
      </c>
      <c r="E1063" t="s">
        <v>1</v>
      </c>
      <c r="F1063" s="5">
        <v>96.627949999999998</v>
      </c>
    </row>
    <row r="1064" spans="1:6" x14ac:dyDescent="0.2">
      <c r="A1064" s="2">
        <v>1063</v>
      </c>
      <c r="B1064" s="3">
        <v>31.95</v>
      </c>
      <c r="C1064" s="4">
        <v>42012.895138888889</v>
      </c>
      <c r="D1064" s="2">
        <v>2</v>
      </c>
      <c r="E1064" t="s">
        <v>1</v>
      </c>
      <c r="F1064" s="5">
        <v>126.1378333333333</v>
      </c>
    </row>
    <row r="1065" spans="1:6" x14ac:dyDescent="0.2">
      <c r="A1065" s="2">
        <v>1064</v>
      </c>
      <c r="B1065" s="3">
        <v>47.044444444444437</v>
      </c>
      <c r="C1065" s="4">
        <v>42012.92083333333</v>
      </c>
      <c r="D1065" s="2">
        <v>2</v>
      </c>
      <c r="E1065" t="s">
        <v>2</v>
      </c>
      <c r="F1065" s="5">
        <v>94.431950000000001</v>
      </c>
    </row>
    <row r="1066" spans="1:6" x14ac:dyDescent="0.2">
      <c r="A1066" s="2">
        <v>1065</v>
      </c>
      <c r="B1066" s="3">
        <v>29.508333333333329</v>
      </c>
      <c r="C1066" s="4">
        <v>42012.925000000003</v>
      </c>
      <c r="D1066" s="2">
        <v>3</v>
      </c>
      <c r="E1066" t="s">
        <v>1</v>
      </c>
      <c r="F1066" s="5">
        <v>94.457999999999998</v>
      </c>
    </row>
    <row r="1067" spans="1:6" x14ac:dyDescent="0.2">
      <c r="A1067" s="2">
        <v>1066</v>
      </c>
      <c r="B1067" s="3">
        <v>69.316666666666663</v>
      </c>
      <c r="C1067" s="4">
        <v>42012.930555555547</v>
      </c>
      <c r="D1067" s="2">
        <v>3</v>
      </c>
      <c r="E1067" t="s">
        <v>1</v>
      </c>
      <c r="F1067" s="5">
        <v>197.88749999999999</v>
      </c>
    </row>
    <row r="1068" spans="1:6" x14ac:dyDescent="0.2">
      <c r="A1068" s="2">
        <v>1067</v>
      </c>
      <c r="B1068" s="3">
        <v>18.672222222222221</v>
      </c>
      <c r="C1068" s="4">
        <v>42012.931250000001</v>
      </c>
      <c r="D1068" s="2">
        <v>2</v>
      </c>
      <c r="E1068" t="s">
        <v>1</v>
      </c>
      <c r="F1068" s="5">
        <v>201.92688333333331</v>
      </c>
    </row>
    <row r="1069" spans="1:6" x14ac:dyDescent="0.2">
      <c r="A1069" s="2">
        <v>1068</v>
      </c>
      <c r="B1069" s="3">
        <v>83.625</v>
      </c>
      <c r="C1069" s="4">
        <v>42012.941666666673</v>
      </c>
      <c r="D1069" s="2">
        <v>3</v>
      </c>
      <c r="E1069" t="s">
        <v>1</v>
      </c>
      <c r="F1069" s="5">
        <v>107.29628333333331</v>
      </c>
    </row>
    <row r="1070" spans="1:6" x14ac:dyDescent="0.2">
      <c r="A1070" s="2">
        <v>1069</v>
      </c>
      <c r="B1070" s="3">
        <v>39.147222222222233</v>
      </c>
      <c r="C1070" s="4">
        <v>42012.945138888892</v>
      </c>
      <c r="D1070" s="2">
        <v>2</v>
      </c>
      <c r="E1070" t="s">
        <v>1</v>
      </c>
      <c r="F1070" s="5">
        <v>135.00216666666671</v>
      </c>
    </row>
    <row r="1071" spans="1:6" x14ac:dyDescent="0.2">
      <c r="A1071" s="2">
        <v>1070</v>
      </c>
      <c r="B1071" s="3">
        <v>23.088888888888889</v>
      </c>
      <c r="C1071" s="4">
        <v>42012.948611111111</v>
      </c>
      <c r="D1071" s="2">
        <v>2</v>
      </c>
      <c r="E1071" t="s">
        <v>1</v>
      </c>
      <c r="F1071" s="5">
        <v>9.948833333333333</v>
      </c>
    </row>
    <row r="1072" spans="1:6" x14ac:dyDescent="0.2">
      <c r="A1072" s="2">
        <v>1071</v>
      </c>
      <c r="B1072" s="3">
        <v>40.602777777777767</v>
      </c>
      <c r="C1072" s="4">
        <v>42012.948611111111</v>
      </c>
      <c r="D1072" s="2">
        <v>2</v>
      </c>
      <c r="E1072" t="s">
        <v>1</v>
      </c>
      <c r="F1072" s="5">
        <v>209.48005000000001</v>
      </c>
    </row>
    <row r="1073" spans="1:6" x14ac:dyDescent="0.2">
      <c r="A1073" s="2">
        <v>1072</v>
      </c>
      <c r="B1073" s="3">
        <v>18.027777777777779</v>
      </c>
      <c r="C1073" s="4">
        <v>42012.954861111109</v>
      </c>
      <c r="D1073" s="2">
        <v>3</v>
      </c>
      <c r="E1073" t="s">
        <v>1</v>
      </c>
      <c r="F1073" s="5">
        <v>10.46078333333333</v>
      </c>
    </row>
    <row r="1074" spans="1:6" x14ac:dyDescent="0.2">
      <c r="A1074" s="2">
        <v>1073</v>
      </c>
      <c r="B1074" s="3">
        <v>82.288888888888891</v>
      </c>
      <c r="C1074" s="4">
        <v>42012.957638888889</v>
      </c>
      <c r="D1074" s="2">
        <v>3</v>
      </c>
      <c r="E1074" t="s">
        <v>1</v>
      </c>
      <c r="F1074" s="5">
        <v>219.42945</v>
      </c>
    </row>
    <row r="1075" spans="1:6" x14ac:dyDescent="0.2">
      <c r="A1075" s="2">
        <v>1074</v>
      </c>
      <c r="B1075" s="3">
        <v>42.205555555555563</v>
      </c>
      <c r="C1075" s="4">
        <v>42012.970138888893</v>
      </c>
      <c r="D1075" s="2">
        <v>2</v>
      </c>
      <c r="E1075" t="s">
        <v>2</v>
      </c>
      <c r="F1075" s="5">
        <v>215.02305000000001</v>
      </c>
    </row>
    <row r="1076" spans="1:6" x14ac:dyDescent="0.2">
      <c r="A1076" s="2">
        <v>1075</v>
      </c>
      <c r="B1076" s="3">
        <v>79.019444444444446</v>
      </c>
      <c r="C1076" s="4">
        <v>42012.982638888891</v>
      </c>
      <c r="D1076" s="2">
        <v>3</v>
      </c>
      <c r="E1076" t="s">
        <v>1</v>
      </c>
      <c r="F1076" s="5">
        <v>206.89061666666669</v>
      </c>
    </row>
    <row r="1077" spans="1:6" x14ac:dyDescent="0.2">
      <c r="A1077" s="2">
        <v>1076</v>
      </c>
      <c r="B1077" s="3">
        <v>30.980555555555551</v>
      </c>
      <c r="C1077" s="4">
        <v>42012.98541666667</v>
      </c>
      <c r="D1077" s="2">
        <v>3</v>
      </c>
      <c r="E1077" t="s">
        <v>1</v>
      </c>
      <c r="F1077" s="5">
        <v>221.78133333333329</v>
      </c>
    </row>
    <row r="1078" spans="1:6" x14ac:dyDescent="0.2">
      <c r="A1078" s="2">
        <v>1077</v>
      </c>
      <c r="B1078" s="3">
        <v>70.041666666666671</v>
      </c>
      <c r="C1078" s="4">
        <v>42012.993750000001</v>
      </c>
      <c r="D1078" s="2">
        <v>3</v>
      </c>
      <c r="E1078" t="s">
        <v>2</v>
      </c>
      <c r="F1078" s="5">
        <v>52.481499999999997</v>
      </c>
    </row>
    <row r="1079" spans="1:6" x14ac:dyDescent="0.2">
      <c r="A1079" s="2">
        <v>1078</v>
      </c>
      <c r="B1079" s="3">
        <v>29.180555555555561</v>
      </c>
      <c r="C1079" s="4">
        <v>42012.996527777781</v>
      </c>
      <c r="D1079" s="2">
        <v>3</v>
      </c>
      <c r="E1079" t="s">
        <v>1</v>
      </c>
      <c r="F1079" s="5">
        <v>213.3537833333333</v>
      </c>
    </row>
    <row r="1080" spans="1:6" x14ac:dyDescent="0.2">
      <c r="A1080" s="2">
        <v>1079</v>
      </c>
      <c r="B1080" s="3">
        <v>75</v>
      </c>
      <c r="C1080" s="4">
        <v>42013.003472222219</v>
      </c>
      <c r="D1080" s="2">
        <v>3</v>
      </c>
      <c r="E1080" t="s">
        <v>2</v>
      </c>
      <c r="F1080" s="5">
        <v>221.8693833333333</v>
      </c>
    </row>
    <row r="1081" spans="1:6" x14ac:dyDescent="0.2">
      <c r="A1081" s="2">
        <v>1080</v>
      </c>
      <c r="B1081" s="3">
        <v>36.524999999999999</v>
      </c>
      <c r="C1081" s="4">
        <v>42013.009722222218</v>
      </c>
      <c r="D1081" s="2">
        <v>3</v>
      </c>
      <c r="E1081" t="s">
        <v>1</v>
      </c>
      <c r="F1081" s="5">
        <v>196.2258333333333</v>
      </c>
    </row>
    <row r="1082" spans="1:6" x14ac:dyDescent="0.2">
      <c r="A1082" s="2">
        <v>1081</v>
      </c>
      <c r="B1082" s="3">
        <v>90.411111111111111</v>
      </c>
      <c r="C1082" s="4">
        <v>42013.010416666657</v>
      </c>
      <c r="D1082" s="2">
        <v>3</v>
      </c>
      <c r="E1082" t="s">
        <v>2</v>
      </c>
      <c r="F1082" s="5">
        <v>255.13916666666671</v>
      </c>
    </row>
    <row r="1083" spans="1:6" x14ac:dyDescent="0.2">
      <c r="A1083" s="2">
        <v>1082</v>
      </c>
      <c r="B1083" s="3">
        <v>29.661111111111111</v>
      </c>
      <c r="C1083" s="4">
        <v>42013.015277777777</v>
      </c>
      <c r="D1083" s="2">
        <v>1</v>
      </c>
      <c r="E1083" t="s">
        <v>2</v>
      </c>
      <c r="F1083" s="5">
        <v>1.807833333333333</v>
      </c>
    </row>
    <row r="1084" spans="1:6" x14ac:dyDescent="0.2">
      <c r="A1084" s="2">
        <v>1083</v>
      </c>
      <c r="B1084" s="3">
        <v>42.452777777777783</v>
      </c>
      <c r="C1084" s="4">
        <v>42013.019444444442</v>
      </c>
      <c r="D1084" s="2">
        <v>2</v>
      </c>
      <c r="E1084" t="s">
        <v>1</v>
      </c>
      <c r="F1084" s="5">
        <v>231.47555</v>
      </c>
    </row>
    <row r="1085" spans="1:6" x14ac:dyDescent="0.2">
      <c r="A1085" s="2">
        <v>1084</v>
      </c>
      <c r="B1085" s="3">
        <v>58.725000000000001</v>
      </c>
      <c r="C1085" s="4">
        <v>42013.039583333331</v>
      </c>
      <c r="D1085" s="2">
        <v>2</v>
      </c>
      <c r="E1085" t="s">
        <v>2</v>
      </c>
      <c r="F1085" s="5">
        <v>57.920166666666667</v>
      </c>
    </row>
    <row r="1086" spans="1:6" x14ac:dyDescent="0.2">
      <c r="A1086" s="2">
        <v>1085</v>
      </c>
      <c r="B1086" s="3">
        <v>44.06111111111111</v>
      </c>
      <c r="C1086" s="4">
        <v>42013.056250000001</v>
      </c>
      <c r="D1086" s="2">
        <v>3</v>
      </c>
      <c r="E1086" t="s">
        <v>1</v>
      </c>
      <c r="F1086" s="5">
        <v>189.4192166666667</v>
      </c>
    </row>
    <row r="1087" spans="1:6" x14ac:dyDescent="0.2">
      <c r="A1087" s="2">
        <v>1086</v>
      </c>
      <c r="B1087" s="3">
        <v>46.955555555555563</v>
      </c>
      <c r="C1087" s="4">
        <v>42013.0625</v>
      </c>
      <c r="D1087" s="2">
        <v>3</v>
      </c>
      <c r="E1087" t="s">
        <v>1</v>
      </c>
      <c r="F1087" s="5">
        <v>196.33433333333329</v>
      </c>
    </row>
    <row r="1088" spans="1:6" x14ac:dyDescent="0.2">
      <c r="A1088" s="2">
        <v>1087</v>
      </c>
      <c r="B1088" s="3">
        <v>81.24444444444444</v>
      </c>
      <c r="C1088" s="4">
        <v>42013.097222222219</v>
      </c>
      <c r="D1088" s="2">
        <v>2</v>
      </c>
      <c r="E1088" t="s">
        <v>2</v>
      </c>
      <c r="F1088" s="5">
        <v>67.355833333333337</v>
      </c>
    </row>
    <row r="1089" spans="1:6" x14ac:dyDescent="0.2">
      <c r="A1089" s="2">
        <v>1088</v>
      </c>
      <c r="B1089" s="3">
        <v>34.975000000000001</v>
      </c>
      <c r="C1089" s="4">
        <v>42013.121527777781</v>
      </c>
      <c r="D1089" s="2">
        <v>3</v>
      </c>
      <c r="E1089" t="s">
        <v>2</v>
      </c>
      <c r="F1089" s="5">
        <v>40.10028333333333</v>
      </c>
    </row>
    <row r="1090" spans="1:6" x14ac:dyDescent="0.2">
      <c r="A1090" s="2">
        <v>1089</v>
      </c>
      <c r="B1090" s="3">
        <v>34.619444444444447</v>
      </c>
      <c r="C1090" s="4">
        <v>42013.177083333343</v>
      </c>
      <c r="D1090" s="2">
        <v>2</v>
      </c>
      <c r="E1090" t="s">
        <v>1</v>
      </c>
      <c r="F1090" s="5">
        <v>105.3483333333333</v>
      </c>
    </row>
    <row r="1091" spans="1:6" x14ac:dyDescent="0.2">
      <c r="A1091" s="2">
        <v>1090</v>
      </c>
      <c r="B1091" s="3">
        <v>22.388888888888889</v>
      </c>
      <c r="C1091" s="4">
        <v>42013.231944444437</v>
      </c>
      <c r="D1091" s="2">
        <v>3</v>
      </c>
      <c r="E1091" t="s">
        <v>1</v>
      </c>
      <c r="F1091" s="5">
        <v>15.33095</v>
      </c>
    </row>
    <row r="1092" spans="1:6" x14ac:dyDescent="0.2">
      <c r="A1092" s="2">
        <v>1091</v>
      </c>
      <c r="B1092" s="3">
        <v>30.25555555555556</v>
      </c>
      <c r="C1092" s="4">
        <v>42013.238194444442</v>
      </c>
      <c r="D1092" s="2">
        <v>3</v>
      </c>
      <c r="E1092" t="s">
        <v>1</v>
      </c>
      <c r="F1092" s="5">
        <v>31.79483333333333</v>
      </c>
    </row>
    <row r="1093" spans="1:6" x14ac:dyDescent="0.2">
      <c r="A1093" s="2">
        <v>1092</v>
      </c>
      <c r="B1093" s="3">
        <v>68.958333333333329</v>
      </c>
      <c r="C1093" s="4">
        <v>42013.243750000001</v>
      </c>
      <c r="D1093" s="2">
        <v>3</v>
      </c>
      <c r="E1093" t="s">
        <v>1</v>
      </c>
      <c r="F1093" s="5">
        <v>24.780216666666671</v>
      </c>
    </row>
    <row r="1094" spans="1:6" x14ac:dyDescent="0.2">
      <c r="A1094" s="2">
        <v>1093</v>
      </c>
      <c r="B1094" s="3">
        <v>46.863888888888887</v>
      </c>
      <c r="C1094" s="4">
        <v>42013.268055555563</v>
      </c>
      <c r="D1094" s="2">
        <v>2</v>
      </c>
      <c r="E1094" t="s">
        <v>1</v>
      </c>
      <c r="F1094" s="5">
        <v>0.9355</v>
      </c>
    </row>
    <row r="1095" spans="1:6" x14ac:dyDescent="0.2">
      <c r="A1095" s="2">
        <v>1094</v>
      </c>
      <c r="B1095" s="3">
        <v>74.588888888888889</v>
      </c>
      <c r="C1095" s="4">
        <v>42013.271527777782</v>
      </c>
      <c r="D1095" s="2">
        <v>3</v>
      </c>
      <c r="E1095" t="s">
        <v>2</v>
      </c>
      <c r="F1095" s="5">
        <v>3.7262833333333329</v>
      </c>
    </row>
    <row r="1096" spans="1:6" x14ac:dyDescent="0.2">
      <c r="A1096" s="2">
        <v>1095</v>
      </c>
      <c r="B1096" s="3">
        <v>61.366666666666667</v>
      </c>
      <c r="C1096" s="4">
        <v>42013.284722222219</v>
      </c>
      <c r="D1096" s="2">
        <v>5</v>
      </c>
      <c r="E1096" t="s">
        <v>1</v>
      </c>
      <c r="F1096" s="5">
        <v>6.7766666666666664</v>
      </c>
    </row>
    <row r="1097" spans="1:6" x14ac:dyDescent="0.2">
      <c r="A1097" s="2">
        <v>1096</v>
      </c>
      <c r="B1097" s="3">
        <v>46.452777777777783</v>
      </c>
      <c r="C1097" s="4">
        <v>42013.303472222222</v>
      </c>
      <c r="D1097" s="2">
        <v>3</v>
      </c>
      <c r="E1097" t="s">
        <v>1</v>
      </c>
      <c r="F1097" s="5">
        <v>43.300333333333327</v>
      </c>
    </row>
    <row r="1098" spans="1:6" x14ac:dyDescent="0.2">
      <c r="A1098" s="2">
        <v>1097</v>
      </c>
      <c r="B1098" s="3">
        <v>51.466666666666669</v>
      </c>
      <c r="C1098" s="4">
        <v>42013.306944444441</v>
      </c>
      <c r="D1098" s="2">
        <v>3</v>
      </c>
      <c r="E1098" t="s">
        <v>1</v>
      </c>
      <c r="F1098" s="5">
        <v>43.511450000000004</v>
      </c>
    </row>
    <row r="1099" spans="1:6" x14ac:dyDescent="0.2">
      <c r="A1099" s="2">
        <v>1098</v>
      </c>
      <c r="B1099" s="3">
        <v>27.577777777777779</v>
      </c>
      <c r="C1099" s="4">
        <v>42013.310416666667</v>
      </c>
      <c r="D1099" s="2">
        <v>3</v>
      </c>
      <c r="E1099" t="s">
        <v>1</v>
      </c>
      <c r="F1099" s="5">
        <v>39.358833333333337</v>
      </c>
    </row>
    <row r="1100" spans="1:6" x14ac:dyDescent="0.2">
      <c r="A1100" s="2">
        <v>1099</v>
      </c>
      <c r="B1100" s="3">
        <v>81.888888888888886</v>
      </c>
      <c r="C1100" s="4">
        <v>42013.328472222223</v>
      </c>
      <c r="D1100" s="2">
        <v>2</v>
      </c>
      <c r="E1100" t="s">
        <v>2</v>
      </c>
      <c r="F1100" s="5">
        <v>11.32421666666667</v>
      </c>
    </row>
    <row r="1101" spans="1:6" x14ac:dyDescent="0.2">
      <c r="A1101" s="2">
        <v>1100</v>
      </c>
      <c r="B1101" s="3">
        <v>63.413888888888891</v>
      </c>
      <c r="C1101" s="4">
        <v>42013.334722222222</v>
      </c>
      <c r="D1101" s="2">
        <v>3</v>
      </c>
      <c r="E1101" t="s">
        <v>1</v>
      </c>
      <c r="F1101" s="5">
        <v>20.679549999999999</v>
      </c>
    </row>
    <row r="1102" spans="1:6" x14ac:dyDescent="0.2">
      <c r="A1102" s="2">
        <v>1101</v>
      </c>
      <c r="B1102" s="3">
        <v>54.81111111111111</v>
      </c>
      <c r="C1102" s="4">
        <v>42013.339583333327</v>
      </c>
      <c r="D1102" s="2">
        <v>3</v>
      </c>
      <c r="E1102" t="s">
        <v>1</v>
      </c>
      <c r="F1102" s="5">
        <v>57.698999999999998</v>
      </c>
    </row>
    <row r="1103" spans="1:6" x14ac:dyDescent="0.2">
      <c r="A1103" s="2">
        <v>1102</v>
      </c>
      <c r="B1103" s="3">
        <v>30.886111111111109</v>
      </c>
      <c r="C1103" s="4">
        <v>42013.345833333333</v>
      </c>
      <c r="D1103" s="2">
        <v>2</v>
      </c>
      <c r="E1103" t="s">
        <v>2</v>
      </c>
      <c r="F1103" s="5">
        <v>1.8421166666666671</v>
      </c>
    </row>
    <row r="1104" spans="1:6" x14ac:dyDescent="0.2">
      <c r="A1104" s="2">
        <v>1103</v>
      </c>
      <c r="B1104" s="3">
        <v>60.044444444444437</v>
      </c>
      <c r="C1104" s="4">
        <v>42013.349305555559</v>
      </c>
      <c r="D1104" s="2">
        <v>3</v>
      </c>
      <c r="E1104" t="s">
        <v>1</v>
      </c>
      <c r="F1104" s="5">
        <v>105.2216166666667</v>
      </c>
    </row>
    <row r="1105" spans="1:6" x14ac:dyDescent="0.2">
      <c r="A1105" s="2">
        <v>1104</v>
      </c>
      <c r="B1105" s="3">
        <v>31.824999999999999</v>
      </c>
      <c r="C1105" s="4">
        <v>42013.359027777777</v>
      </c>
      <c r="D1105" s="2">
        <v>2</v>
      </c>
      <c r="E1105" t="s">
        <v>1</v>
      </c>
      <c r="F1105" s="5">
        <v>27.635833333333331</v>
      </c>
    </row>
    <row r="1106" spans="1:6" x14ac:dyDescent="0.2">
      <c r="A1106" s="2">
        <v>1105</v>
      </c>
      <c r="B1106" s="3">
        <v>76.472222222222229</v>
      </c>
      <c r="C1106" s="4">
        <v>42013.364583333343</v>
      </c>
      <c r="D1106" s="2">
        <v>3</v>
      </c>
      <c r="E1106" t="s">
        <v>1</v>
      </c>
      <c r="F1106" s="5">
        <v>36.881500000000003</v>
      </c>
    </row>
    <row r="1107" spans="1:6" x14ac:dyDescent="0.2">
      <c r="A1107" s="2">
        <v>1106</v>
      </c>
      <c r="B1107" s="3">
        <v>18.675000000000001</v>
      </c>
      <c r="C1107" s="4">
        <v>42013.368750000001</v>
      </c>
      <c r="D1107" s="2">
        <v>2</v>
      </c>
      <c r="E1107" t="s">
        <v>2</v>
      </c>
      <c r="F1107" s="5">
        <v>93.388549999999995</v>
      </c>
    </row>
    <row r="1108" spans="1:6" x14ac:dyDescent="0.2">
      <c r="A1108" s="2">
        <v>1107</v>
      </c>
      <c r="B1108" s="3">
        <v>27.797222222222221</v>
      </c>
      <c r="C1108" s="4">
        <v>42013.371527777781</v>
      </c>
      <c r="D1108" s="2">
        <v>4</v>
      </c>
      <c r="E1108" t="s">
        <v>1</v>
      </c>
      <c r="F1108" s="5">
        <v>89.451333333333338</v>
      </c>
    </row>
    <row r="1109" spans="1:6" x14ac:dyDescent="0.2">
      <c r="A1109" s="2">
        <v>1108</v>
      </c>
      <c r="B1109" s="3">
        <v>33.727777777777767</v>
      </c>
      <c r="C1109" s="4">
        <v>42013.374305555553</v>
      </c>
      <c r="D1109" s="2">
        <v>3</v>
      </c>
      <c r="E1109" t="s">
        <v>1</v>
      </c>
      <c r="F1109" s="5">
        <v>22.38678333333333</v>
      </c>
    </row>
    <row r="1110" spans="1:6" x14ac:dyDescent="0.2">
      <c r="A1110" s="2">
        <v>1109</v>
      </c>
      <c r="B1110" s="3">
        <v>61.116666666666667</v>
      </c>
      <c r="C1110" s="4">
        <v>42013.378472222219</v>
      </c>
      <c r="D1110" s="2">
        <v>4</v>
      </c>
      <c r="E1110" t="s">
        <v>1</v>
      </c>
      <c r="F1110" s="5">
        <v>78.653499999999994</v>
      </c>
    </row>
    <row r="1111" spans="1:6" x14ac:dyDescent="0.2">
      <c r="A1111" s="2">
        <v>1110</v>
      </c>
      <c r="B1111" s="3">
        <v>61.43611111111111</v>
      </c>
      <c r="C1111" s="4">
        <v>42013.381249999999</v>
      </c>
      <c r="D1111" s="2">
        <v>2</v>
      </c>
      <c r="E1111" t="s">
        <v>2</v>
      </c>
      <c r="F1111" s="5">
        <v>1.909716666666667</v>
      </c>
    </row>
    <row r="1112" spans="1:6" x14ac:dyDescent="0.2">
      <c r="A1112" s="2">
        <v>1111</v>
      </c>
      <c r="B1112" s="3">
        <v>55.87777777777778</v>
      </c>
      <c r="C1112" s="4">
        <v>42013.384722222218</v>
      </c>
      <c r="D1112" s="2">
        <v>3</v>
      </c>
      <c r="E1112" t="s">
        <v>1</v>
      </c>
      <c r="F1112" s="5">
        <v>39.008616666666668</v>
      </c>
    </row>
    <row r="1113" spans="1:6" x14ac:dyDescent="0.2">
      <c r="A1113" s="2">
        <v>1112</v>
      </c>
      <c r="B1113" s="3">
        <v>35.18888888888889</v>
      </c>
      <c r="C1113" s="4">
        <v>42013.387499999997</v>
      </c>
      <c r="D1113" s="2">
        <v>3</v>
      </c>
      <c r="E1113" t="s">
        <v>1</v>
      </c>
      <c r="F1113" s="5">
        <v>41.241500000000002</v>
      </c>
    </row>
    <row r="1114" spans="1:6" x14ac:dyDescent="0.2">
      <c r="A1114" s="2">
        <v>1113</v>
      </c>
      <c r="B1114" s="3">
        <v>24.202777777777779</v>
      </c>
      <c r="C1114" s="4">
        <v>42013.390277777777</v>
      </c>
      <c r="D1114" s="2">
        <v>3</v>
      </c>
      <c r="E1114" t="s">
        <v>1</v>
      </c>
      <c r="F1114" s="5">
        <v>45.914050000000003</v>
      </c>
    </row>
    <row r="1115" spans="1:6" x14ac:dyDescent="0.2">
      <c r="A1115" s="2">
        <v>1114</v>
      </c>
      <c r="B1115" s="3">
        <v>27.81666666666667</v>
      </c>
      <c r="C1115" s="4">
        <v>42013.393055555563</v>
      </c>
      <c r="D1115" s="2">
        <v>2</v>
      </c>
      <c r="E1115" t="s">
        <v>1</v>
      </c>
      <c r="F1115" s="5">
        <v>49.337833333333343</v>
      </c>
    </row>
    <row r="1116" spans="1:6" x14ac:dyDescent="0.2">
      <c r="A1116" s="2">
        <v>1115</v>
      </c>
      <c r="B1116" s="3">
        <v>86.711111111111109</v>
      </c>
      <c r="C1116" s="4">
        <v>42013.395833333343</v>
      </c>
      <c r="D1116" s="2">
        <v>1</v>
      </c>
      <c r="E1116" t="s">
        <v>2</v>
      </c>
      <c r="F1116" s="5">
        <v>21.021049999999999</v>
      </c>
    </row>
    <row r="1117" spans="1:6" x14ac:dyDescent="0.2">
      <c r="A1117" s="2">
        <v>1116</v>
      </c>
      <c r="B1117" s="3">
        <v>69.166666666666671</v>
      </c>
      <c r="C1117" s="4">
        <v>42013.402777777781</v>
      </c>
      <c r="D1117" s="2">
        <v>3</v>
      </c>
      <c r="E1117" t="s">
        <v>1</v>
      </c>
      <c r="F1117" s="5">
        <v>33.762833333333333</v>
      </c>
    </row>
    <row r="1118" spans="1:6" x14ac:dyDescent="0.2">
      <c r="A1118" s="2">
        <v>1117</v>
      </c>
      <c r="B1118" s="3">
        <v>38.236111111111107</v>
      </c>
      <c r="C1118" s="4">
        <v>42013.406944444447</v>
      </c>
      <c r="D1118" s="2">
        <v>3</v>
      </c>
      <c r="E1118" t="s">
        <v>1</v>
      </c>
      <c r="F1118" s="5">
        <v>61.102783333333328</v>
      </c>
    </row>
    <row r="1119" spans="1:6" x14ac:dyDescent="0.2">
      <c r="A1119" s="2">
        <v>1118</v>
      </c>
      <c r="B1119" s="3">
        <v>52.630555555555553</v>
      </c>
      <c r="C1119" s="4">
        <v>42013.40902777778</v>
      </c>
      <c r="D1119" s="2">
        <v>3</v>
      </c>
      <c r="E1119" t="s">
        <v>2</v>
      </c>
      <c r="F1119" s="5">
        <v>35.666116666666667</v>
      </c>
    </row>
    <row r="1120" spans="1:6" x14ac:dyDescent="0.2">
      <c r="A1120" s="2">
        <v>1119</v>
      </c>
      <c r="B1120" s="3">
        <v>34.602777777777767</v>
      </c>
      <c r="C1120" s="4">
        <v>42013.415277777778</v>
      </c>
      <c r="D1120" s="2">
        <v>3</v>
      </c>
      <c r="E1120" t="s">
        <v>1</v>
      </c>
      <c r="F1120" s="5">
        <v>63.095283333333327</v>
      </c>
    </row>
    <row r="1121" spans="1:6" x14ac:dyDescent="0.2">
      <c r="A1121" s="2">
        <v>1120</v>
      </c>
      <c r="B1121" s="3">
        <v>83.961111111111109</v>
      </c>
      <c r="C1121" s="4">
        <v>42013.418055555558</v>
      </c>
      <c r="D1121" s="2">
        <v>3</v>
      </c>
      <c r="E1121" t="s">
        <v>1</v>
      </c>
      <c r="F1121" s="5">
        <v>150.90738333333331</v>
      </c>
    </row>
    <row r="1122" spans="1:6" x14ac:dyDescent="0.2">
      <c r="A1122" s="2">
        <v>1121</v>
      </c>
      <c r="B1122" s="3">
        <v>95.144444444444446</v>
      </c>
      <c r="C1122" s="4">
        <v>42013.42083333333</v>
      </c>
      <c r="D1122" s="2">
        <v>3</v>
      </c>
      <c r="E1122" t="s">
        <v>2</v>
      </c>
      <c r="F1122" s="5">
        <v>189.39321666666669</v>
      </c>
    </row>
    <row r="1123" spans="1:6" x14ac:dyDescent="0.2">
      <c r="A1123" s="2">
        <v>1122</v>
      </c>
      <c r="B1123" s="3">
        <v>73.163888888888891</v>
      </c>
      <c r="C1123" s="4">
        <v>42013.424305555563</v>
      </c>
      <c r="D1123" s="2">
        <v>3</v>
      </c>
      <c r="E1123" t="s">
        <v>1</v>
      </c>
      <c r="F1123" s="5">
        <v>12.856833333333331</v>
      </c>
    </row>
    <row r="1124" spans="1:6" x14ac:dyDescent="0.2">
      <c r="A1124" s="2">
        <v>1123</v>
      </c>
      <c r="B1124" s="3">
        <v>85.336111111111109</v>
      </c>
      <c r="C1124" s="4">
        <v>42013.425694444442</v>
      </c>
      <c r="D1124" s="2">
        <v>1</v>
      </c>
      <c r="E1124" t="s">
        <v>2</v>
      </c>
      <c r="F1124" s="5">
        <v>18.508716666666668</v>
      </c>
    </row>
    <row r="1125" spans="1:6" x14ac:dyDescent="0.2">
      <c r="A1125" s="2">
        <v>1124</v>
      </c>
      <c r="B1125" s="3">
        <v>64.875</v>
      </c>
      <c r="C1125" s="4">
        <v>42013.432638888888</v>
      </c>
      <c r="D1125" s="2">
        <v>2</v>
      </c>
      <c r="E1125" t="s">
        <v>1</v>
      </c>
      <c r="F1125" s="5">
        <v>33.153116666666669</v>
      </c>
    </row>
    <row r="1126" spans="1:6" x14ac:dyDescent="0.2">
      <c r="A1126" s="2">
        <v>1125</v>
      </c>
      <c r="B1126" s="3">
        <v>55.636111111111113</v>
      </c>
      <c r="C1126" s="4">
        <v>42013.43472222222</v>
      </c>
      <c r="D1126" s="2">
        <v>3</v>
      </c>
      <c r="E1126" t="s">
        <v>2</v>
      </c>
      <c r="F1126" s="5">
        <v>46.128999999999998</v>
      </c>
    </row>
    <row r="1127" spans="1:6" x14ac:dyDescent="0.2">
      <c r="A1127" s="2">
        <v>1126</v>
      </c>
      <c r="B1127" s="3">
        <v>22.211111111111109</v>
      </c>
      <c r="C1127" s="4">
        <v>42013.436805555553</v>
      </c>
      <c r="D1127" s="2">
        <v>3</v>
      </c>
      <c r="E1127" t="s">
        <v>1</v>
      </c>
      <c r="F1127" s="5">
        <v>330.29505</v>
      </c>
    </row>
    <row r="1128" spans="1:6" x14ac:dyDescent="0.2">
      <c r="A1128" s="2">
        <v>1127</v>
      </c>
      <c r="B1128" s="3">
        <v>76.661111111111111</v>
      </c>
      <c r="C1128" s="4">
        <v>42013.438888888893</v>
      </c>
      <c r="D1128" s="2">
        <v>2</v>
      </c>
      <c r="E1128" t="s">
        <v>1</v>
      </c>
      <c r="F1128" s="5">
        <v>51.287166666666657</v>
      </c>
    </row>
    <row r="1129" spans="1:6" x14ac:dyDescent="0.2">
      <c r="A1129" s="2">
        <v>1128</v>
      </c>
      <c r="B1129" s="3">
        <v>61.236111111111107</v>
      </c>
      <c r="C1129" s="4">
        <v>42013.439583333333</v>
      </c>
      <c r="D1129" s="2">
        <v>3</v>
      </c>
      <c r="E1129" t="s">
        <v>1</v>
      </c>
      <c r="F1129" s="5">
        <v>31.835116666666671</v>
      </c>
    </row>
    <row r="1130" spans="1:6" x14ac:dyDescent="0.2">
      <c r="A1130" s="2">
        <v>1129</v>
      </c>
      <c r="B1130" s="3">
        <v>87.827777777777783</v>
      </c>
      <c r="C1130" s="4">
        <v>42013.443055555559</v>
      </c>
      <c r="D1130" s="2">
        <v>5</v>
      </c>
      <c r="E1130" t="s">
        <v>1</v>
      </c>
      <c r="F1130" s="5">
        <v>24.114166666666669</v>
      </c>
    </row>
    <row r="1131" spans="1:6" x14ac:dyDescent="0.2">
      <c r="A1131" s="2">
        <v>1130</v>
      </c>
      <c r="B1131" s="3">
        <v>77.044444444444451</v>
      </c>
      <c r="C1131" s="4">
        <v>42013.443749999999</v>
      </c>
      <c r="D1131" s="2">
        <v>3</v>
      </c>
      <c r="E1131" t="s">
        <v>1</v>
      </c>
      <c r="F1131" s="5">
        <v>82.980166666666662</v>
      </c>
    </row>
    <row r="1132" spans="1:6" x14ac:dyDescent="0.2">
      <c r="A1132" s="2">
        <v>1131</v>
      </c>
      <c r="B1132" s="3">
        <v>34.325000000000003</v>
      </c>
      <c r="C1132" s="4">
        <v>42013.450694444437</v>
      </c>
      <c r="D1132" s="2">
        <v>4</v>
      </c>
      <c r="E1132" t="s">
        <v>1</v>
      </c>
      <c r="F1132" s="5">
        <v>72.594449999999995</v>
      </c>
    </row>
    <row r="1133" spans="1:6" x14ac:dyDescent="0.2">
      <c r="A1133" s="2">
        <v>1132</v>
      </c>
      <c r="B1133" s="3">
        <v>25.358333333333331</v>
      </c>
      <c r="C1133" s="4">
        <v>42013.456250000003</v>
      </c>
      <c r="D1133" s="2">
        <v>3</v>
      </c>
      <c r="E1133" t="s">
        <v>2</v>
      </c>
      <c r="F1133" s="5">
        <v>48.13688333333333</v>
      </c>
    </row>
    <row r="1134" spans="1:6" x14ac:dyDescent="0.2">
      <c r="A1134" s="2">
        <v>1133</v>
      </c>
      <c r="B1134" s="3">
        <v>50.625</v>
      </c>
      <c r="C1134" s="4">
        <v>42013.459722222222</v>
      </c>
      <c r="D1134" s="2">
        <v>5</v>
      </c>
      <c r="E1134" t="s">
        <v>1</v>
      </c>
      <c r="F1134" s="5">
        <v>26.389616666666669</v>
      </c>
    </row>
    <row r="1135" spans="1:6" x14ac:dyDescent="0.2">
      <c r="A1135" s="2">
        <v>1134</v>
      </c>
      <c r="B1135" s="3">
        <v>50.736111111111107</v>
      </c>
      <c r="C1135" s="4">
        <v>42013.461805555547</v>
      </c>
      <c r="D1135" s="2">
        <v>3</v>
      </c>
      <c r="E1135" t="s">
        <v>1</v>
      </c>
      <c r="F1135" s="5">
        <v>71.896050000000002</v>
      </c>
    </row>
    <row r="1136" spans="1:6" x14ac:dyDescent="0.2">
      <c r="A1136" s="2">
        <v>1135</v>
      </c>
      <c r="B1136" s="3">
        <v>79.683333333333337</v>
      </c>
      <c r="C1136" s="4">
        <v>42013.462500000001</v>
      </c>
      <c r="D1136" s="2">
        <v>3</v>
      </c>
      <c r="E1136" t="s">
        <v>2</v>
      </c>
      <c r="F1136" s="5">
        <v>331.74871666666672</v>
      </c>
    </row>
    <row r="1137" spans="1:6" x14ac:dyDescent="0.2">
      <c r="A1137" s="2">
        <v>1136</v>
      </c>
      <c r="B1137" s="3">
        <v>23.62777777777778</v>
      </c>
      <c r="C1137" s="4">
        <v>42013.477083333331</v>
      </c>
      <c r="D1137" s="2">
        <v>3</v>
      </c>
      <c r="E1137" t="s">
        <v>1</v>
      </c>
      <c r="F1137" s="5">
        <v>33.195616666666673</v>
      </c>
    </row>
    <row r="1138" spans="1:6" x14ac:dyDescent="0.2">
      <c r="A1138" s="2">
        <v>1137</v>
      </c>
      <c r="B1138" s="3">
        <v>27.18333333333333</v>
      </c>
      <c r="C1138" s="4">
        <v>42013.479166666657</v>
      </c>
      <c r="D1138" s="2">
        <v>3</v>
      </c>
      <c r="E1138" t="s">
        <v>1</v>
      </c>
      <c r="F1138" s="5">
        <v>47.882449999999999</v>
      </c>
    </row>
    <row r="1139" spans="1:6" x14ac:dyDescent="0.2">
      <c r="A1139" s="2">
        <v>1138</v>
      </c>
      <c r="B1139" s="3">
        <v>61.283333333333331</v>
      </c>
      <c r="C1139" s="4">
        <v>42013.480555555558</v>
      </c>
      <c r="D1139" s="2">
        <v>3</v>
      </c>
      <c r="E1139" t="s">
        <v>1</v>
      </c>
      <c r="F1139" s="5">
        <v>32.779783333333327</v>
      </c>
    </row>
    <row r="1140" spans="1:6" x14ac:dyDescent="0.2">
      <c r="A1140" s="2">
        <v>1139</v>
      </c>
      <c r="B1140" s="3">
        <v>49.772222222222233</v>
      </c>
      <c r="C1140" s="4">
        <v>42013.484027777777</v>
      </c>
      <c r="D1140" s="2">
        <v>3</v>
      </c>
      <c r="E1140" t="s">
        <v>1</v>
      </c>
      <c r="F1140" s="5">
        <v>41.960666666666668</v>
      </c>
    </row>
    <row r="1141" spans="1:6" x14ac:dyDescent="0.2">
      <c r="A1141" s="2">
        <v>1140</v>
      </c>
      <c r="B1141" s="3">
        <v>29.044444444444441</v>
      </c>
      <c r="C1141" s="4">
        <v>42013.5</v>
      </c>
      <c r="D1141" s="2">
        <v>2</v>
      </c>
      <c r="E1141" t="s">
        <v>1</v>
      </c>
      <c r="F1141" s="5">
        <v>61.244666666666667</v>
      </c>
    </row>
    <row r="1142" spans="1:6" x14ac:dyDescent="0.2">
      <c r="A1142" s="2">
        <v>1141</v>
      </c>
      <c r="B1142" s="3">
        <v>78.977777777777774</v>
      </c>
      <c r="C1142" s="4">
        <v>42013.522222222222</v>
      </c>
      <c r="D1142" s="2">
        <v>3</v>
      </c>
      <c r="E1142" t="s">
        <v>2</v>
      </c>
      <c r="F1142" s="5">
        <v>62.258116666666673</v>
      </c>
    </row>
    <row r="1143" spans="1:6" x14ac:dyDescent="0.2">
      <c r="A1143" s="2">
        <v>1142</v>
      </c>
      <c r="B1143" s="3">
        <v>54.908333333333331</v>
      </c>
      <c r="C1143" s="4">
        <v>42013.523611111108</v>
      </c>
      <c r="D1143" s="2">
        <v>3</v>
      </c>
      <c r="E1143" t="s">
        <v>1</v>
      </c>
      <c r="F1143" s="5">
        <v>65.438999999999993</v>
      </c>
    </row>
    <row r="1144" spans="1:6" x14ac:dyDescent="0.2">
      <c r="A1144" s="2">
        <v>1143</v>
      </c>
      <c r="B1144" s="3">
        <v>76.900000000000006</v>
      </c>
      <c r="C1144" s="4">
        <v>42013.526388888888</v>
      </c>
      <c r="D1144" s="2">
        <v>4</v>
      </c>
      <c r="E1144" t="s">
        <v>1</v>
      </c>
      <c r="F1144" s="5">
        <v>40.182783333333333</v>
      </c>
    </row>
    <row r="1145" spans="1:6" x14ac:dyDescent="0.2">
      <c r="A1145" s="2">
        <v>1144</v>
      </c>
      <c r="B1145" s="3">
        <v>57.986111111111107</v>
      </c>
      <c r="C1145" s="4">
        <v>42013.527083333327</v>
      </c>
      <c r="D1145" s="2">
        <v>2</v>
      </c>
      <c r="E1145" t="s">
        <v>1</v>
      </c>
      <c r="F1145" s="5">
        <v>117.8033833333333</v>
      </c>
    </row>
    <row r="1146" spans="1:6" x14ac:dyDescent="0.2">
      <c r="A1146" s="2">
        <v>1145</v>
      </c>
      <c r="B1146" s="3">
        <v>46.519444444444453</v>
      </c>
      <c r="C1146" s="4">
        <v>42013.531944444447</v>
      </c>
      <c r="D1146" s="2">
        <v>4</v>
      </c>
      <c r="E1146" t="s">
        <v>2</v>
      </c>
      <c r="F1146" s="5">
        <v>91.512950000000004</v>
      </c>
    </row>
    <row r="1147" spans="1:6" x14ac:dyDescent="0.2">
      <c r="A1147" s="2">
        <v>1146</v>
      </c>
      <c r="B1147" s="3">
        <v>35.075000000000003</v>
      </c>
      <c r="C1147" s="4">
        <v>42013.535416666673</v>
      </c>
      <c r="D1147" s="2">
        <v>2</v>
      </c>
      <c r="E1147" t="s">
        <v>1</v>
      </c>
      <c r="F1147" s="5">
        <v>189.2465</v>
      </c>
    </row>
    <row r="1148" spans="1:6" x14ac:dyDescent="0.2">
      <c r="A1148" s="2">
        <v>1147</v>
      </c>
      <c r="B1148" s="3">
        <v>43.763888888888893</v>
      </c>
      <c r="C1148" s="4">
        <v>42013.536111111112</v>
      </c>
      <c r="D1148" s="2">
        <v>3</v>
      </c>
      <c r="E1148" t="s">
        <v>1</v>
      </c>
      <c r="F1148" s="5">
        <v>22.078283333333339</v>
      </c>
    </row>
    <row r="1149" spans="1:6" x14ac:dyDescent="0.2">
      <c r="A1149" s="2">
        <v>1148</v>
      </c>
      <c r="B1149" s="3">
        <v>34.480555555555547</v>
      </c>
      <c r="C1149" s="4">
        <v>42013.536111111112</v>
      </c>
      <c r="D1149" s="2">
        <v>2</v>
      </c>
      <c r="E1149" t="s">
        <v>1</v>
      </c>
      <c r="F1149" s="5">
        <v>54.332383333333333</v>
      </c>
    </row>
    <row r="1150" spans="1:6" x14ac:dyDescent="0.2">
      <c r="A1150" s="2">
        <v>1149</v>
      </c>
      <c r="B1150" s="3">
        <v>84.552777777777777</v>
      </c>
      <c r="C1150" s="4">
        <v>42013.540277777778</v>
      </c>
      <c r="D1150" s="2">
        <v>4</v>
      </c>
      <c r="E1150" t="s">
        <v>1</v>
      </c>
      <c r="F1150" s="5">
        <v>4.0255000000000001</v>
      </c>
    </row>
    <row r="1151" spans="1:6" x14ac:dyDescent="0.2">
      <c r="A1151" s="2">
        <v>1150</v>
      </c>
      <c r="B1151" s="3">
        <v>20.50277777777778</v>
      </c>
      <c r="C1151" s="4">
        <v>42013.540972222218</v>
      </c>
      <c r="D1151" s="2">
        <v>2</v>
      </c>
      <c r="E1151" t="s">
        <v>2</v>
      </c>
      <c r="F1151" s="5">
        <v>11.83578333333333</v>
      </c>
    </row>
    <row r="1152" spans="1:6" x14ac:dyDescent="0.2">
      <c r="A1152" s="2">
        <v>1151</v>
      </c>
      <c r="B1152" s="3">
        <v>35.888888888888893</v>
      </c>
      <c r="C1152" s="4">
        <v>42013.542361111111</v>
      </c>
      <c r="D1152" s="2">
        <v>3</v>
      </c>
      <c r="E1152" t="s">
        <v>1</v>
      </c>
      <c r="F1152" s="5">
        <v>67.056049999999999</v>
      </c>
    </row>
    <row r="1153" spans="1:6" x14ac:dyDescent="0.2">
      <c r="A1153" s="2">
        <v>1152</v>
      </c>
      <c r="B1153" s="3">
        <v>65.430555555555557</v>
      </c>
      <c r="C1153" s="4">
        <v>42013.544444444437</v>
      </c>
      <c r="D1153" s="2">
        <v>2</v>
      </c>
      <c r="E1153" t="s">
        <v>2</v>
      </c>
      <c r="F1153" s="5">
        <v>41.213833333333334</v>
      </c>
    </row>
    <row r="1154" spans="1:6" x14ac:dyDescent="0.2">
      <c r="A1154" s="2">
        <v>1153</v>
      </c>
      <c r="B1154" s="3">
        <v>48.85</v>
      </c>
      <c r="C1154" s="4">
        <v>42013.545138888891</v>
      </c>
      <c r="D1154" s="2">
        <v>2</v>
      </c>
      <c r="E1154" t="s">
        <v>2</v>
      </c>
      <c r="F1154" s="5">
        <v>23.093499999999999</v>
      </c>
    </row>
    <row r="1155" spans="1:6" x14ac:dyDescent="0.2">
      <c r="A1155" s="2">
        <v>1154</v>
      </c>
      <c r="B1155" s="3">
        <v>34.200000000000003</v>
      </c>
      <c r="C1155" s="4">
        <v>42013.549305555563</v>
      </c>
      <c r="D1155" s="2">
        <v>4</v>
      </c>
      <c r="E1155" t="s">
        <v>1</v>
      </c>
      <c r="F1155" s="5">
        <v>31.55821666666667</v>
      </c>
    </row>
    <row r="1156" spans="1:6" x14ac:dyDescent="0.2">
      <c r="A1156" s="2">
        <v>1155</v>
      </c>
      <c r="B1156" s="3">
        <v>66.136111111111106</v>
      </c>
      <c r="C1156" s="4">
        <v>42013.554166666669</v>
      </c>
      <c r="D1156" s="2">
        <v>3</v>
      </c>
      <c r="E1156" t="s">
        <v>1</v>
      </c>
      <c r="F1156" s="5">
        <v>96.737833333333327</v>
      </c>
    </row>
    <row r="1157" spans="1:6" x14ac:dyDescent="0.2">
      <c r="A1157" s="2">
        <v>1156</v>
      </c>
      <c r="B1157" s="3">
        <v>58.452777777777783</v>
      </c>
      <c r="C1157" s="4">
        <v>42013.558333333327</v>
      </c>
      <c r="D1157" s="2">
        <v>4</v>
      </c>
      <c r="E1157" t="s">
        <v>1</v>
      </c>
      <c r="F1157" s="5">
        <v>24.82255</v>
      </c>
    </row>
    <row r="1158" spans="1:6" x14ac:dyDescent="0.2">
      <c r="A1158" s="2">
        <v>1157</v>
      </c>
      <c r="B1158" s="3">
        <v>76.625</v>
      </c>
      <c r="C1158" s="4">
        <v>42013.55972222222</v>
      </c>
      <c r="D1158" s="2">
        <v>4</v>
      </c>
      <c r="E1158" t="s">
        <v>1</v>
      </c>
      <c r="F1158" s="5">
        <v>46.823616666666673</v>
      </c>
    </row>
    <row r="1159" spans="1:6" x14ac:dyDescent="0.2">
      <c r="A1159" s="2">
        <v>1158</v>
      </c>
      <c r="B1159" s="3">
        <v>38.50277777777778</v>
      </c>
      <c r="C1159" s="4">
        <v>42013.5625</v>
      </c>
      <c r="D1159" s="2">
        <v>2</v>
      </c>
      <c r="E1159" t="s">
        <v>2</v>
      </c>
      <c r="F1159" s="5">
        <v>102.42088333333329</v>
      </c>
    </row>
    <row r="1160" spans="1:6" x14ac:dyDescent="0.2">
      <c r="A1160" s="2">
        <v>1159</v>
      </c>
      <c r="B1160" s="3">
        <v>48.891666666666673</v>
      </c>
      <c r="C1160" s="4">
        <v>42013.568749999999</v>
      </c>
      <c r="D1160" s="2">
        <v>3</v>
      </c>
      <c r="E1160" t="s">
        <v>2</v>
      </c>
      <c r="F1160" s="5">
        <v>128.48833333333329</v>
      </c>
    </row>
    <row r="1161" spans="1:6" x14ac:dyDescent="0.2">
      <c r="A1161" s="2">
        <v>1160</v>
      </c>
      <c r="B1161" s="3">
        <v>73.338888888888889</v>
      </c>
      <c r="C1161" s="4">
        <v>42013.573611111111</v>
      </c>
      <c r="D1161" s="2">
        <v>3</v>
      </c>
      <c r="E1161" t="s">
        <v>2</v>
      </c>
      <c r="F1161" s="5">
        <v>152.45095000000001</v>
      </c>
    </row>
    <row r="1162" spans="1:6" x14ac:dyDescent="0.2">
      <c r="A1162" s="2">
        <v>1161</v>
      </c>
      <c r="B1162" s="3">
        <v>65.611111111111114</v>
      </c>
      <c r="C1162" s="4">
        <v>42013.574999999997</v>
      </c>
      <c r="D1162" s="2">
        <v>3</v>
      </c>
      <c r="E1162" t="s">
        <v>2</v>
      </c>
      <c r="F1162" s="5">
        <v>79.953999999999994</v>
      </c>
    </row>
    <row r="1163" spans="1:6" x14ac:dyDescent="0.2">
      <c r="A1163" s="2">
        <v>1162</v>
      </c>
      <c r="B1163" s="3">
        <v>35.291666666666657</v>
      </c>
      <c r="C1163" s="4">
        <v>42013.576388888891</v>
      </c>
      <c r="D1163" s="2">
        <v>3</v>
      </c>
      <c r="E1163" t="s">
        <v>1</v>
      </c>
      <c r="F1163" s="5">
        <v>214.02955</v>
      </c>
    </row>
    <row r="1164" spans="1:6" x14ac:dyDescent="0.2">
      <c r="A1164" s="2">
        <v>1163</v>
      </c>
      <c r="B1164" s="3">
        <v>55.538888888888891</v>
      </c>
      <c r="C1164" s="4">
        <v>42013.585416666669</v>
      </c>
      <c r="D1164" s="2">
        <v>3</v>
      </c>
      <c r="E1164" t="s">
        <v>2</v>
      </c>
      <c r="F1164" s="5">
        <v>136.0243833333333</v>
      </c>
    </row>
    <row r="1165" spans="1:6" x14ac:dyDescent="0.2">
      <c r="A1165" s="2">
        <v>1164</v>
      </c>
      <c r="B1165" s="3">
        <v>45.944444444444443</v>
      </c>
      <c r="C1165" s="4">
        <v>42013.589583333327</v>
      </c>
      <c r="D1165" s="2">
        <v>3</v>
      </c>
      <c r="E1165" t="s">
        <v>1</v>
      </c>
      <c r="F1165" s="5">
        <v>72.271833333333333</v>
      </c>
    </row>
    <row r="1166" spans="1:6" x14ac:dyDescent="0.2">
      <c r="A1166" s="2">
        <v>1165</v>
      </c>
      <c r="B1166" s="3">
        <v>24.68611111111111</v>
      </c>
      <c r="C1166" s="4">
        <v>42013.59097222222</v>
      </c>
      <c r="D1166" s="2">
        <v>2</v>
      </c>
      <c r="E1166" t="s">
        <v>1</v>
      </c>
      <c r="F1166" s="5">
        <v>7.4404500000000002</v>
      </c>
    </row>
    <row r="1167" spans="1:6" x14ac:dyDescent="0.2">
      <c r="A1167" s="2">
        <v>1166</v>
      </c>
      <c r="B1167" s="3">
        <v>39.25277777777778</v>
      </c>
      <c r="C1167" s="4">
        <v>42013.595833333333</v>
      </c>
      <c r="D1167" s="2">
        <v>2</v>
      </c>
      <c r="E1167" t="s">
        <v>2</v>
      </c>
      <c r="F1167" s="5">
        <v>87.071666666666673</v>
      </c>
    </row>
    <row r="1168" spans="1:6" x14ac:dyDescent="0.2">
      <c r="A1168" s="2">
        <v>1167</v>
      </c>
      <c r="B1168" s="3">
        <v>85.530555555555551</v>
      </c>
      <c r="C1168" s="4">
        <v>42013.597916666673</v>
      </c>
      <c r="D1168" s="2">
        <v>4</v>
      </c>
      <c r="E1168" t="s">
        <v>2</v>
      </c>
      <c r="F1168" s="5">
        <v>98.148166666666668</v>
      </c>
    </row>
    <row r="1169" spans="1:6" x14ac:dyDescent="0.2">
      <c r="A1169" s="2">
        <v>1168</v>
      </c>
      <c r="B1169" s="3">
        <v>29.56388888888889</v>
      </c>
      <c r="C1169" s="4">
        <v>42013.602083333331</v>
      </c>
      <c r="D1169" s="2">
        <v>2</v>
      </c>
      <c r="E1169" t="s">
        <v>1</v>
      </c>
      <c r="F1169" s="5">
        <v>99.148716666666672</v>
      </c>
    </row>
    <row r="1170" spans="1:6" x14ac:dyDescent="0.2">
      <c r="A1170" s="2">
        <v>1169</v>
      </c>
      <c r="B1170" s="3">
        <v>45.605555555555547</v>
      </c>
      <c r="C1170" s="4">
        <v>42013.60833333333</v>
      </c>
      <c r="D1170" s="2">
        <v>3</v>
      </c>
      <c r="E1170" t="s">
        <v>1</v>
      </c>
      <c r="F1170" s="5">
        <v>51.050383333333343</v>
      </c>
    </row>
    <row r="1171" spans="1:6" x14ac:dyDescent="0.2">
      <c r="A1171" s="2">
        <v>1170</v>
      </c>
      <c r="B1171" s="3">
        <v>65.424999999999997</v>
      </c>
      <c r="C1171" s="4">
        <v>42013.617361111108</v>
      </c>
      <c r="D1171" s="2">
        <v>3</v>
      </c>
      <c r="E1171" t="s">
        <v>1</v>
      </c>
      <c r="F1171" s="5">
        <v>96.296616666666665</v>
      </c>
    </row>
    <row r="1172" spans="1:6" x14ac:dyDescent="0.2">
      <c r="A1172" s="2">
        <v>1171</v>
      </c>
      <c r="B1172" s="3">
        <v>61.988888888888887</v>
      </c>
      <c r="C1172" s="4">
        <v>42013.62222222222</v>
      </c>
      <c r="D1172" s="2">
        <v>2</v>
      </c>
      <c r="E1172" t="s">
        <v>1</v>
      </c>
      <c r="F1172" s="5">
        <v>99.549283333333335</v>
      </c>
    </row>
    <row r="1173" spans="1:6" x14ac:dyDescent="0.2">
      <c r="A1173" s="2">
        <v>1172</v>
      </c>
      <c r="B1173" s="3">
        <v>63.43888888888889</v>
      </c>
      <c r="C1173" s="4">
        <v>42013.622916666667</v>
      </c>
      <c r="D1173" s="2">
        <v>3</v>
      </c>
      <c r="E1173" t="s">
        <v>2</v>
      </c>
      <c r="F1173" s="5">
        <v>111.2732166666667</v>
      </c>
    </row>
    <row r="1174" spans="1:6" x14ac:dyDescent="0.2">
      <c r="A1174" s="2">
        <v>1173</v>
      </c>
      <c r="B1174" s="3">
        <v>49.319444444444443</v>
      </c>
      <c r="C1174" s="4">
        <v>42013.626388888893</v>
      </c>
      <c r="D1174" s="2">
        <v>3</v>
      </c>
      <c r="E1174" t="s">
        <v>1</v>
      </c>
      <c r="F1174" s="5">
        <v>248.6462166666667</v>
      </c>
    </row>
    <row r="1175" spans="1:6" x14ac:dyDescent="0.2">
      <c r="A1175" s="2">
        <v>1174</v>
      </c>
      <c r="B1175" s="3">
        <v>20.30833333333333</v>
      </c>
      <c r="C1175" s="4">
        <v>42013.631249999999</v>
      </c>
      <c r="D1175" s="2">
        <v>2</v>
      </c>
      <c r="E1175" t="s">
        <v>1</v>
      </c>
      <c r="F1175" s="5">
        <v>209.8777833333333</v>
      </c>
    </row>
    <row r="1176" spans="1:6" x14ac:dyDescent="0.2">
      <c r="A1176" s="2">
        <v>1175</v>
      </c>
      <c r="B1176" s="3">
        <v>48.325000000000003</v>
      </c>
      <c r="C1176" s="4">
        <v>42013.634722222218</v>
      </c>
      <c r="D1176" s="2">
        <v>2</v>
      </c>
      <c r="E1176" t="s">
        <v>1</v>
      </c>
      <c r="F1176" s="5">
        <v>112.6555</v>
      </c>
    </row>
    <row r="1177" spans="1:6" x14ac:dyDescent="0.2">
      <c r="A1177" s="2">
        <v>1176</v>
      </c>
      <c r="B1177" s="3">
        <v>63.530555555555559</v>
      </c>
      <c r="C1177" s="4">
        <v>42013.637499999997</v>
      </c>
      <c r="D1177" s="2">
        <v>2</v>
      </c>
      <c r="E1177" t="s">
        <v>1</v>
      </c>
      <c r="F1177" s="5">
        <v>73.963049999999996</v>
      </c>
    </row>
    <row r="1178" spans="1:6" x14ac:dyDescent="0.2">
      <c r="A1178" s="2">
        <v>1177</v>
      </c>
      <c r="B1178" s="3">
        <v>81.111111111111114</v>
      </c>
      <c r="C1178" s="4">
        <v>42013.638888888891</v>
      </c>
      <c r="D1178" s="2">
        <v>2</v>
      </c>
      <c r="E1178" t="s">
        <v>2</v>
      </c>
      <c r="F1178" s="5">
        <v>231.69200000000001</v>
      </c>
    </row>
    <row r="1179" spans="1:6" x14ac:dyDescent="0.2">
      <c r="A1179" s="2">
        <v>1178</v>
      </c>
      <c r="B1179" s="3">
        <v>54.491666666666667</v>
      </c>
      <c r="C1179" s="4">
        <v>42013.643055555563</v>
      </c>
      <c r="D1179" s="2">
        <v>3</v>
      </c>
      <c r="E1179" t="s">
        <v>2</v>
      </c>
      <c r="F1179" s="5">
        <v>96.406999999999996</v>
      </c>
    </row>
    <row r="1180" spans="1:6" x14ac:dyDescent="0.2">
      <c r="A1180" s="2">
        <v>1179</v>
      </c>
      <c r="B1180" s="3">
        <v>56.847222222222221</v>
      </c>
      <c r="C1180" s="4">
        <v>42013.65</v>
      </c>
      <c r="D1180" s="2">
        <v>4</v>
      </c>
      <c r="E1180" t="s">
        <v>1</v>
      </c>
      <c r="F1180" s="5">
        <v>52.415550000000003</v>
      </c>
    </row>
    <row r="1181" spans="1:6" x14ac:dyDescent="0.2">
      <c r="A1181" s="2">
        <v>1180</v>
      </c>
      <c r="B1181" s="3">
        <v>58.358333333333327</v>
      </c>
      <c r="C1181" s="4">
        <v>42013.666666666657</v>
      </c>
      <c r="D1181" s="2">
        <v>3</v>
      </c>
      <c r="E1181" t="s">
        <v>2</v>
      </c>
      <c r="F1181" s="5">
        <v>241.66550000000001</v>
      </c>
    </row>
    <row r="1182" spans="1:6" x14ac:dyDescent="0.2">
      <c r="A1182" s="2">
        <v>1181</v>
      </c>
      <c r="B1182" s="3">
        <v>72.05</v>
      </c>
      <c r="C1182" s="4">
        <v>42013.667361111111</v>
      </c>
      <c r="D1182" s="2">
        <v>3</v>
      </c>
      <c r="E1182" t="s">
        <v>1</v>
      </c>
      <c r="F1182" s="5">
        <v>258.19638333333342</v>
      </c>
    </row>
    <row r="1183" spans="1:6" x14ac:dyDescent="0.2">
      <c r="A1183" s="2">
        <v>1182</v>
      </c>
      <c r="B1183" s="3">
        <v>54.355555555555547</v>
      </c>
      <c r="C1183" s="4">
        <v>42013.677777777782</v>
      </c>
      <c r="D1183" s="2">
        <v>3</v>
      </c>
      <c r="E1183" t="s">
        <v>1</v>
      </c>
      <c r="F1183" s="5">
        <v>66.419883333333331</v>
      </c>
    </row>
    <row r="1184" spans="1:6" x14ac:dyDescent="0.2">
      <c r="A1184" s="2">
        <v>1183</v>
      </c>
      <c r="B1184" s="3">
        <v>38.06666666666667</v>
      </c>
      <c r="C1184" s="4">
        <v>42013.678472222222</v>
      </c>
      <c r="D1184" s="2">
        <v>3</v>
      </c>
      <c r="E1184" t="s">
        <v>2</v>
      </c>
      <c r="F1184" s="5">
        <v>0.26978333333333332</v>
      </c>
    </row>
    <row r="1185" spans="1:6" x14ac:dyDescent="0.2">
      <c r="A1185" s="2">
        <v>1184</v>
      </c>
      <c r="B1185" s="3">
        <v>20.386111111111109</v>
      </c>
      <c r="C1185" s="4">
        <v>42013.688888888893</v>
      </c>
      <c r="D1185" s="2">
        <v>3</v>
      </c>
      <c r="E1185" t="s">
        <v>1</v>
      </c>
      <c r="F1185" s="5">
        <v>235.81895</v>
      </c>
    </row>
    <row r="1186" spans="1:6" x14ac:dyDescent="0.2">
      <c r="A1186" s="2">
        <v>1185</v>
      </c>
      <c r="B1186" s="3">
        <v>26.36944444444444</v>
      </c>
      <c r="C1186" s="4">
        <v>42013.698611111111</v>
      </c>
      <c r="D1186" s="2">
        <v>2</v>
      </c>
      <c r="E1186" t="s">
        <v>1</v>
      </c>
      <c r="F1186" s="5">
        <v>0.49971666666666659</v>
      </c>
    </row>
    <row r="1187" spans="1:6" x14ac:dyDescent="0.2">
      <c r="A1187" s="2">
        <v>1186</v>
      </c>
      <c r="B1187" s="3">
        <v>29.95</v>
      </c>
      <c r="C1187" s="4">
        <v>42013.706944444442</v>
      </c>
      <c r="D1187" s="2">
        <v>3</v>
      </c>
      <c r="E1187" t="s">
        <v>1</v>
      </c>
      <c r="F1187" s="5">
        <v>42.377166666666668</v>
      </c>
    </row>
    <row r="1188" spans="1:6" x14ac:dyDescent="0.2">
      <c r="A1188" s="2">
        <v>1187</v>
      </c>
      <c r="B1188" s="3">
        <v>61.086111111111109</v>
      </c>
      <c r="C1188" s="4">
        <v>42013.716666666667</v>
      </c>
      <c r="D1188" s="2">
        <v>3</v>
      </c>
      <c r="E1188" t="s">
        <v>1</v>
      </c>
      <c r="F1188" s="5">
        <v>39.05533333333333</v>
      </c>
    </row>
    <row r="1189" spans="1:6" x14ac:dyDescent="0.2">
      <c r="A1189" s="2">
        <v>1188</v>
      </c>
      <c r="B1189" s="3">
        <v>74.211111111111109</v>
      </c>
      <c r="C1189" s="4">
        <v>42013.718055555553</v>
      </c>
      <c r="D1189" s="2">
        <v>1</v>
      </c>
      <c r="E1189" t="s">
        <v>2</v>
      </c>
      <c r="F1189" s="5">
        <v>11.01311666666667</v>
      </c>
    </row>
    <row r="1190" spans="1:6" x14ac:dyDescent="0.2">
      <c r="A1190" s="2">
        <v>1189</v>
      </c>
      <c r="B1190" s="3">
        <v>58.091666666666669</v>
      </c>
      <c r="C1190" s="4">
        <v>42013.729861111111</v>
      </c>
      <c r="D1190" s="2">
        <v>3</v>
      </c>
      <c r="E1190" t="s">
        <v>1</v>
      </c>
      <c r="F1190" s="5">
        <v>47.057616666666668</v>
      </c>
    </row>
    <row r="1191" spans="1:6" x14ac:dyDescent="0.2">
      <c r="A1191" s="2">
        <v>1190</v>
      </c>
      <c r="B1191" s="3">
        <v>34.725000000000001</v>
      </c>
      <c r="C1191" s="4">
        <v>42013.734722222223</v>
      </c>
      <c r="D1191" s="2">
        <v>3</v>
      </c>
      <c r="E1191" t="s">
        <v>1</v>
      </c>
      <c r="F1191" s="5">
        <v>19.663283333333329</v>
      </c>
    </row>
    <row r="1192" spans="1:6" x14ac:dyDescent="0.2">
      <c r="A1192" s="2">
        <v>1191</v>
      </c>
      <c r="B1192" s="3">
        <v>27.577777777777779</v>
      </c>
      <c r="C1192" s="4">
        <v>42013.745833333327</v>
      </c>
      <c r="D1192" s="2">
        <v>4</v>
      </c>
      <c r="E1192" t="s">
        <v>1</v>
      </c>
      <c r="F1192" s="5">
        <v>40.93116666666667</v>
      </c>
    </row>
    <row r="1193" spans="1:6" x14ac:dyDescent="0.2">
      <c r="A1193" s="2">
        <v>1192</v>
      </c>
      <c r="B1193" s="3">
        <v>44.405555555555559</v>
      </c>
      <c r="C1193" s="4">
        <v>42013.747916666667</v>
      </c>
      <c r="D1193" s="2">
        <v>2</v>
      </c>
      <c r="E1193" t="s">
        <v>1</v>
      </c>
      <c r="F1193" s="5">
        <v>12.785166666666671</v>
      </c>
    </row>
    <row r="1194" spans="1:6" x14ac:dyDescent="0.2">
      <c r="A1194" s="2">
        <v>1193</v>
      </c>
      <c r="B1194" s="3">
        <v>46.87777777777778</v>
      </c>
      <c r="C1194" s="4">
        <v>42013.752083333333</v>
      </c>
      <c r="D1194" s="2">
        <v>2</v>
      </c>
      <c r="E1194" t="s">
        <v>1</v>
      </c>
      <c r="F1194" s="5">
        <v>28.33905</v>
      </c>
    </row>
    <row r="1195" spans="1:6" x14ac:dyDescent="0.2">
      <c r="A1195" s="2">
        <v>1194</v>
      </c>
      <c r="B1195" s="3">
        <v>61.672222222222217</v>
      </c>
      <c r="C1195" s="4">
        <v>42013.758333333331</v>
      </c>
      <c r="D1195" s="2">
        <v>2</v>
      </c>
      <c r="E1195" t="s">
        <v>1</v>
      </c>
      <c r="F1195" s="5">
        <v>63.122883333333327</v>
      </c>
    </row>
    <row r="1196" spans="1:6" x14ac:dyDescent="0.2">
      <c r="A1196" s="2">
        <v>1195</v>
      </c>
      <c r="B1196" s="3">
        <v>41.152777777777779</v>
      </c>
      <c r="C1196" s="4">
        <v>42013.759027777778</v>
      </c>
      <c r="D1196" s="2">
        <v>3</v>
      </c>
      <c r="E1196" t="s">
        <v>2</v>
      </c>
      <c r="F1196" s="5">
        <v>38.7575</v>
      </c>
    </row>
    <row r="1197" spans="1:6" x14ac:dyDescent="0.2">
      <c r="A1197" s="2">
        <v>1196</v>
      </c>
      <c r="B1197" s="3">
        <v>64.875</v>
      </c>
      <c r="C1197" s="4">
        <v>42013.762499999997</v>
      </c>
      <c r="D1197" s="2">
        <v>3</v>
      </c>
      <c r="E1197" t="s">
        <v>1</v>
      </c>
      <c r="F1197" s="5">
        <v>58.673383333333327</v>
      </c>
    </row>
    <row r="1198" spans="1:6" x14ac:dyDescent="0.2">
      <c r="A1198" s="2">
        <v>1197</v>
      </c>
      <c r="B1198" s="3">
        <v>30.87222222222222</v>
      </c>
      <c r="C1198" s="4">
        <v>42013.767361111109</v>
      </c>
      <c r="D1198" s="2">
        <v>5</v>
      </c>
      <c r="E1198" t="s">
        <v>1</v>
      </c>
      <c r="F1198" s="5">
        <v>69.656833333333338</v>
      </c>
    </row>
    <row r="1199" spans="1:6" x14ac:dyDescent="0.2">
      <c r="A1199" s="2">
        <v>1198</v>
      </c>
      <c r="B1199" s="3">
        <v>23.613888888888891</v>
      </c>
      <c r="C1199" s="4">
        <v>42013.770138888889</v>
      </c>
      <c r="D1199" s="2">
        <v>4</v>
      </c>
      <c r="E1199" t="s">
        <v>1</v>
      </c>
      <c r="F1199" s="5">
        <v>22.2425</v>
      </c>
    </row>
    <row r="1200" spans="1:6" x14ac:dyDescent="0.2">
      <c r="A1200" s="2">
        <v>1199</v>
      </c>
      <c r="B1200" s="3">
        <v>22.508333333333329</v>
      </c>
      <c r="C1200" s="4">
        <v>42013.777083333327</v>
      </c>
      <c r="D1200" s="2">
        <v>3</v>
      </c>
      <c r="E1200" t="s">
        <v>1</v>
      </c>
      <c r="F1200" s="5">
        <v>122.7083333333333</v>
      </c>
    </row>
    <row r="1201" spans="1:6" x14ac:dyDescent="0.2">
      <c r="A1201" s="2">
        <v>1200</v>
      </c>
      <c r="B1201" s="3">
        <v>45.69166666666667</v>
      </c>
      <c r="C1201" s="4">
        <v>42013.779861111107</v>
      </c>
      <c r="D1201" s="2">
        <v>5</v>
      </c>
      <c r="E1201" t="s">
        <v>1</v>
      </c>
      <c r="F1201" s="5">
        <v>51.387833333333333</v>
      </c>
    </row>
    <row r="1202" spans="1:6" x14ac:dyDescent="0.2">
      <c r="A1202" s="2">
        <v>1201</v>
      </c>
      <c r="B1202" s="3">
        <v>23.355555555555551</v>
      </c>
      <c r="C1202" s="4">
        <v>42013.781944444447</v>
      </c>
      <c r="D1202" s="2">
        <v>4</v>
      </c>
      <c r="E1202" t="s">
        <v>1</v>
      </c>
      <c r="F1202" s="5">
        <v>61.391616666666657</v>
      </c>
    </row>
    <row r="1203" spans="1:6" x14ac:dyDescent="0.2">
      <c r="A1203" s="2">
        <v>1202</v>
      </c>
      <c r="B1203" s="3">
        <v>32.111111111111107</v>
      </c>
      <c r="C1203" s="4">
        <v>42013.785416666673</v>
      </c>
      <c r="D1203" s="2">
        <v>4</v>
      </c>
      <c r="E1203" t="s">
        <v>1</v>
      </c>
      <c r="F1203" s="5">
        <v>101.6345</v>
      </c>
    </row>
    <row r="1204" spans="1:6" x14ac:dyDescent="0.2">
      <c r="A1204" s="2">
        <v>1203</v>
      </c>
      <c r="B1204" s="3">
        <v>25.347222222222221</v>
      </c>
      <c r="C1204" s="4">
        <v>42013.786805555559</v>
      </c>
      <c r="D1204" s="2">
        <v>4</v>
      </c>
      <c r="E1204" t="s">
        <v>1</v>
      </c>
      <c r="F1204" s="5">
        <v>88.092550000000003</v>
      </c>
    </row>
    <row r="1205" spans="1:6" x14ac:dyDescent="0.2">
      <c r="A1205" s="2">
        <v>1204</v>
      </c>
      <c r="B1205" s="3">
        <v>19.791666666666671</v>
      </c>
      <c r="C1205" s="4">
        <v>42013.788194444453</v>
      </c>
      <c r="D1205" s="2">
        <v>4</v>
      </c>
      <c r="E1205" t="s">
        <v>1</v>
      </c>
      <c r="F1205" s="5">
        <v>155.09738333333331</v>
      </c>
    </row>
    <row r="1206" spans="1:6" x14ac:dyDescent="0.2">
      <c r="A1206" s="2">
        <v>1205</v>
      </c>
      <c r="B1206" s="3">
        <v>42.013888888888893</v>
      </c>
      <c r="C1206" s="4">
        <v>42013.79583333333</v>
      </c>
      <c r="D1206" s="2">
        <v>4</v>
      </c>
      <c r="E1206" t="s">
        <v>1</v>
      </c>
      <c r="F1206" s="5">
        <v>48.19233333333333</v>
      </c>
    </row>
    <row r="1207" spans="1:6" x14ac:dyDescent="0.2">
      <c r="A1207" s="2">
        <v>1206</v>
      </c>
      <c r="B1207" s="3">
        <v>37.461111111111109</v>
      </c>
      <c r="C1207" s="4">
        <v>42013.799305555563</v>
      </c>
      <c r="D1207" s="2">
        <v>5</v>
      </c>
      <c r="E1207" t="s">
        <v>1</v>
      </c>
      <c r="F1207" s="5">
        <v>172.3593333333333</v>
      </c>
    </row>
    <row r="1208" spans="1:6" x14ac:dyDescent="0.2">
      <c r="A1208" s="2">
        <v>1207</v>
      </c>
      <c r="B1208" s="3">
        <v>44.825000000000003</v>
      </c>
      <c r="C1208" s="4">
        <v>42013.803472222222</v>
      </c>
      <c r="D1208" s="2">
        <v>2</v>
      </c>
      <c r="E1208" t="s">
        <v>1</v>
      </c>
      <c r="F1208" s="5">
        <v>107.14295</v>
      </c>
    </row>
    <row r="1209" spans="1:6" x14ac:dyDescent="0.2">
      <c r="A1209" s="2">
        <v>1208</v>
      </c>
      <c r="B1209" s="3">
        <v>89.205555555555549</v>
      </c>
      <c r="C1209" s="4">
        <v>42013.807638888888</v>
      </c>
      <c r="D1209" s="2">
        <v>4</v>
      </c>
      <c r="E1209" t="s">
        <v>2</v>
      </c>
      <c r="F1209" s="5">
        <v>218.32133333333331</v>
      </c>
    </row>
    <row r="1210" spans="1:6" x14ac:dyDescent="0.2">
      <c r="A1210" s="2">
        <v>1209</v>
      </c>
      <c r="B1210" s="3">
        <v>47.00277777777778</v>
      </c>
      <c r="C1210" s="4">
        <v>42013.808333333327</v>
      </c>
      <c r="D1210" s="2">
        <v>2</v>
      </c>
      <c r="E1210" t="s">
        <v>1</v>
      </c>
      <c r="F1210" s="5">
        <v>34.580116666666669</v>
      </c>
    </row>
    <row r="1211" spans="1:6" x14ac:dyDescent="0.2">
      <c r="A1211" s="2">
        <v>1210</v>
      </c>
      <c r="B1211" s="3">
        <v>79.033333333333331</v>
      </c>
      <c r="C1211" s="4">
        <v>42013.810416666667</v>
      </c>
      <c r="D1211" s="2">
        <v>2</v>
      </c>
      <c r="E1211" t="s">
        <v>1</v>
      </c>
      <c r="F1211" s="5">
        <v>31.306116666666671</v>
      </c>
    </row>
    <row r="1212" spans="1:6" x14ac:dyDescent="0.2">
      <c r="A1212" s="2">
        <v>1211</v>
      </c>
      <c r="B1212" s="3">
        <v>34.43333333333333</v>
      </c>
      <c r="C1212" s="4">
        <v>42013.811805555553</v>
      </c>
      <c r="D1212" s="2">
        <v>2</v>
      </c>
      <c r="E1212" t="s">
        <v>1</v>
      </c>
      <c r="F1212" s="5">
        <v>42.054049999999997</v>
      </c>
    </row>
    <row r="1213" spans="1:6" x14ac:dyDescent="0.2">
      <c r="A1213" s="2">
        <v>1212</v>
      </c>
      <c r="B1213" s="3">
        <v>88.9</v>
      </c>
      <c r="C1213" s="4">
        <v>42013.814583333333</v>
      </c>
      <c r="D1213" s="2">
        <v>2</v>
      </c>
      <c r="E1213" t="s">
        <v>2</v>
      </c>
      <c r="F1213" s="5">
        <v>6.6509999999999998</v>
      </c>
    </row>
    <row r="1214" spans="1:6" x14ac:dyDescent="0.2">
      <c r="A1214" s="2">
        <v>1213</v>
      </c>
      <c r="B1214" s="3">
        <v>52.69166666666667</v>
      </c>
      <c r="C1214" s="4">
        <v>42013.816666666673</v>
      </c>
      <c r="D1214" s="2">
        <v>2</v>
      </c>
      <c r="E1214" t="s">
        <v>1</v>
      </c>
      <c r="F1214" s="5">
        <v>162.0921166666667</v>
      </c>
    </row>
    <row r="1215" spans="1:6" x14ac:dyDescent="0.2">
      <c r="A1215" s="2">
        <v>1214</v>
      </c>
      <c r="B1215" s="3">
        <v>25.469444444444441</v>
      </c>
      <c r="C1215" s="4">
        <v>42013.822916666657</v>
      </c>
      <c r="D1215" s="2">
        <v>2</v>
      </c>
      <c r="E1215" t="s">
        <v>1</v>
      </c>
      <c r="F1215" s="5">
        <v>44.092833333333331</v>
      </c>
    </row>
    <row r="1216" spans="1:6" x14ac:dyDescent="0.2">
      <c r="A1216" s="2">
        <v>1215</v>
      </c>
      <c r="B1216" s="3">
        <v>69.00833333333334</v>
      </c>
      <c r="C1216" s="4">
        <v>42013.82708333333</v>
      </c>
      <c r="D1216" s="2">
        <v>2</v>
      </c>
      <c r="E1216" t="s">
        <v>2</v>
      </c>
      <c r="F1216" s="5">
        <v>124.79944999999999</v>
      </c>
    </row>
    <row r="1217" spans="1:6" x14ac:dyDescent="0.2">
      <c r="A1217" s="2">
        <v>1216</v>
      </c>
      <c r="B1217" s="3">
        <v>65.105555555555554</v>
      </c>
      <c r="C1217" s="4">
        <v>42013.82708333333</v>
      </c>
      <c r="D1217" s="2">
        <v>2</v>
      </c>
      <c r="E1217" t="s">
        <v>2</v>
      </c>
      <c r="F1217" s="5">
        <v>129.01621666666671</v>
      </c>
    </row>
    <row r="1218" spans="1:6" x14ac:dyDescent="0.2">
      <c r="A1218" s="2">
        <v>1217</v>
      </c>
      <c r="B1218" s="3">
        <v>46.158333333333331</v>
      </c>
      <c r="C1218" s="4">
        <v>42013.831250000003</v>
      </c>
      <c r="D1218" s="2">
        <v>3</v>
      </c>
      <c r="E1218" t="s">
        <v>1</v>
      </c>
      <c r="F1218" s="5">
        <v>46.859783333333333</v>
      </c>
    </row>
    <row r="1219" spans="1:6" x14ac:dyDescent="0.2">
      <c r="A1219" s="2">
        <v>1218</v>
      </c>
      <c r="B1219" s="3">
        <v>25.85</v>
      </c>
      <c r="C1219" s="4">
        <v>42013.834722222222</v>
      </c>
      <c r="D1219" s="2">
        <v>4</v>
      </c>
      <c r="E1219" t="s">
        <v>2</v>
      </c>
      <c r="F1219" s="5">
        <v>98.033050000000003</v>
      </c>
    </row>
    <row r="1220" spans="1:6" x14ac:dyDescent="0.2">
      <c r="A1220" s="2">
        <v>1219</v>
      </c>
      <c r="B1220" s="3">
        <v>52.369444444444447</v>
      </c>
      <c r="C1220" s="4">
        <v>42013.835416666669</v>
      </c>
      <c r="D1220" s="2">
        <v>2</v>
      </c>
      <c r="E1220" t="s">
        <v>1</v>
      </c>
      <c r="F1220" s="5">
        <v>113.61450000000001</v>
      </c>
    </row>
    <row r="1221" spans="1:6" x14ac:dyDescent="0.2">
      <c r="A1221" s="2">
        <v>1220</v>
      </c>
      <c r="B1221" s="3">
        <v>39.772222222222233</v>
      </c>
      <c r="C1221" s="4">
        <v>42013.838194444441</v>
      </c>
      <c r="D1221" s="2">
        <v>3</v>
      </c>
      <c r="E1221" t="s">
        <v>1</v>
      </c>
      <c r="F1221" s="5">
        <v>127.9431666666667</v>
      </c>
    </row>
    <row r="1222" spans="1:6" x14ac:dyDescent="0.2">
      <c r="A1222" s="2">
        <v>1221</v>
      </c>
      <c r="B1222" s="3">
        <v>60.74722222222222</v>
      </c>
      <c r="C1222" s="4">
        <v>42013.84097222222</v>
      </c>
      <c r="D1222" s="2">
        <v>2</v>
      </c>
      <c r="E1222" t="s">
        <v>1</v>
      </c>
      <c r="F1222" s="5">
        <v>161.3778833333333</v>
      </c>
    </row>
    <row r="1223" spans="1:6" x14ac:dyDescent="0.2">
      <c r="A1223" s="2">
        <v>1222</v>
      </c>
      <c r="B1223" s="3">
        <v>80.852777777777774</v>
      </c>
      <c r="C1223" s="4">
        <v>42013.841666666667</v>
      </c>
      <c r="D1223" s="2">
        <v>2</v>
      </c>
      <c r="E1223" t="s">
        <v>2</v>
      </c>
      <c r="F1223" s="5">
        <v>63.453499999999998</v>
      </c>
    </row>
    <row r="1224" spans="1:6" x14ac:dyDescent="0.2">
      <c r="A1224" s="2">
        <v>1223</v>
      </c>
      <c r="B1224" s="3">
        <v>19.675000000000001</v>
      </c>
      <c r="C1224" s="4">
        <v>42013.842361111107</v>
      </c>
      <c r="D1224" s="2">
        <v>5</v>
      </c>
      <c r="E1224" t="s">
        <v>1</v>
      </c>
      <c r="F1224" s="5">
        <v>187.3236666666667</v>
      </c>
    </row>
    <row r="1225" spans="1:6" x14ac:dyDescent="0.2">
      <c r="A1225" s="2">
        <v>1224</v>
      </c>
      <c r="B1225" s="3">
        <v>31.169444444444441</v>
      </c>
      <c r="C1225" s="4">
        <v>42013.844444444447</v>
      </c>
      <c r="D1225" s="2">
        <v>2</v>
      </c>
      <c r="E1225" t="s">
        <v>1</v>
      </c>
      <c r="F1225" s="5">
        <v>34.861216666666657</v>
      </c>
    </row>
    <row r="1226" spans="1:6" x14ac:dyDescent="0.2">
      <c r="A1226" s="2">
        <v>1225</v>
      </c>
      <c r="B1226" s="3">
        <v>32.172222222222217</v>
      </c>
      <c r="C1226" s="4">
        <v>42013.84652777778</v>
      </c>
      <c r="D1226" s="2">
        <v>3</v>
      </c>
      <c r="E1226" t="s">
        <v>1</v>
      </c>
      <c r="F1226" s="5">
        <v>187.67338333333331</v>
      </c>
    </row>
    <row r="1227" spans="1:6" x14ac:dyDescent="0.2">
      <c r="A1227" s="2">
        <v>1226</v>
      </c>
      <c r="B1227" s="3">
        <v>44.702777777777783</v>
      </c>
      <c r="C1227" s="4">
        <v>42013.849305555559</v>
      </c>
      <c r="D1227" s="2">
        <v>3</v>
      </c>
      <c r="E1227" t="s">
        <v>1</v>
      </c>
      <c r="F1227" s="5">
        <v>203.03261666666671</v>
      </c>
    </row>
    <row r="1228" spans="1:6" x14ac:dyDescent="0.2">
      <c r="A1228" s="2">
        <v>1227</v>
      </c>
      <c r="B1228" s="3">
        <v>33.338888888888889</v>
      </c>
      <c r="C1228" s="4">
        <v>42013.850694444453</v>
      </c>
      <c r="D1228" s="2">
        <v>5</v>
      </c>
      <c r="E1228" t="s">
        <v>1</v>
      </c>
      <c r="F1228" s="5">
        <v>212.3606666666667</v>
      </c>
    </row>
    <row r="1229" spans="1:6" x14ac:dyDescent="0.2">
      <c r="A1229" s="2">
        <v>1228</v>
      </c>
      <c r="B1229" s="3">
        <v>65.62222222222222</v>
      </c>
      <c r="C1229" s="4">
        <v>42013.854861111111</v>
      </c>
      <c r="D1229" s="2">
        <v>2</v>
      </c>
      <c r="E1229" t="s">
        <v>2</v>
      </c>
      <c r="F1229" s="5">
        <v>136.65521666666669</v>
      </c>
    </row>
    <row r="1230" spans="1:6" x14ac:dyDescent="0.2">
      <c r="A1230" s="2">
        <v>1229</v>
      </c>
      <c r="B1230" s="3">
        <v>26.87222222222222</v>
      </c>
      <c r="C1230" s="4">
        <v>42013.855555555558</v>
      </c>
      <c r="D1230" s="2">
        <v>5</v>
      </c>
      <c r="E1230" t="s">
        <v>1</v>
      </c>
      <c r="F1230" s="5">
        <v>188.04021666666671</v>
      </c>
    </row>
    <row r="1231" spans="1:6" x14ac:dyDescent="0.2">
      <c r="A1231" s="2">
        <v>1230</v>
      </c>
      <c r="B1231" s="3">
        <v>34.697222222222223</v>
      </c>
      <c r="C1231" s="4">
        <v>42013.85833333333</v>
      </c>
      <c r="D1231" s="2">
        <v>3</v>
      </c>
      <c r="E1231" t="s">
        <v>2</v>
      </c>
      <c r="F1231" s="5">
        <v>114.00395</v>
      </c>
    </row>
    <row r="1232" spans="1:6" x14ac:dyDescent="0.2">
      <c r="A1232" s="2">
        <v>1231</v>
      </c>
      <c r="B1232" s="3">
        <v>23.033333333333331</v>
      </c>
      <c r="C1232" s="4">
        <v>42013.861805555563</v>
      </c>
      <c r="D1232" s="2">
        <v>5</v>
      </c>
      <c r="E1232" t="s">
        <v>1</v>
      </c>
      <c r="F1232" s="5">
        <v>230.2558333333333</v>
      </c>
    </row>
    <row r="1233" spans="1:6" x14ac:dyDescent="0.2">
      <c r="A1233" s="2">
        <v>1232</v>
      </c>
      <c r="B1233" s="3">
        <v>53.605555555555547</v>
      </c>
      <c r="C1233" s="4">
        <v>42013.865277777782</v>
      </c>
      <c r="D1233" s="2">
        <v>5</v>
      </c>
      <c r="E1233" t="s">
        <v>1</v>
      </c>
      <c r="F1233" s="5">
        <v>248.09305000000001</v>
      </c>
    </row>
    <row r="1234" spans="1:6" x14ac:dyDescent="0.2">
      <c r="A1234" s="2">
        <v>1233</v>
      </c>
      <c r="B1234" s="3">
        <v>30.355555555555551</v>
      </c>
      <c r="C1234" s="4">
        <v>42013.868750000001</v>
      </c>
      <c r="D1234" s="2">
        <v>4</v>
      </c>
      <c r="E1234" t="s">
        <v>1</v>
      </c>
      <c r="F1234" s="5">
        <v>172.85395</v>
      </c>
    </row>
    <row r="1235" spans="1:6" x14ac:dyDescent="0.2">
      <c r="A1235" s="2">
        <v>1234</v>
      </c>
      <c r="B1235" s="3">
        <v>32.494444444444447</v>
      </c>
      <c r="C1235" s="4">
        <v>42013.877083333333</v>
      </c>
      <c r="D1235" s="2">
        <v>2</v>
      </c>
      <c r="E1235" t="s">
        <v>1</v>
      </c>
      <c r="F1235" s="5">
        <v>123.8995</v>
      </c>
    </row>
    <row r="1236" spans="1:6" x14ac:dyDescent="0.2">
      <c r="A1236" s="2">
        <v>1235</v>
      </c>
      <c r="B1236" s="3">
        <v>39.325000000000003</v>
      </c>
      <c r="C1236" s="4">
        <v>42013.87777777778</v>
      </c>
      <c r="D1236" s="2">
        <v>4</v>
      </c>
      <c r="E1236" t="s">
        <v>1</v>
      </c>
      <c r="F1236" s="5">
        <v>197.22761666666671</v>
      </c>
    </row>
    <row r="1237" spans="1:6" x14ac:dyDescent="0.2">
      <c r="A1237" s="2">
        <v>1236</v>
      </c>
      <c r="B1237" s="3">
        <v>54.983333333333327</v>
      </c>
      <c r="C1237" s="4">
        <v>42013.880555555559</v>
      </c>
      <c r="D1237" s="2">
        <v>2</v>
      </c>
      <c r="E1237" t="s">
        <v>1</v>
      </c>
      <c r="F1237" s="5">
        <v>105.45978333333331</v>
      </c>
    </row>
    <row r="1238" spans="1:6" x14ac:dyDescent="0.2">
      <c r="A1238" s="2">
        <v>1237</v>
      </c>
      <c r="B1238" s="3">
        <v>27.352777777777781</v>
      </c>
      <c r="C1238" s="4">
        <v>42013.881944444453</v>
      </c>
      <c r="D1238" s="2">
        <v>2</v>
      </c>
      <c r="E1238" t="s">
        <v>1</v>
      </c>
      <c r="F1238" s="5">
        <v>303.62961666666672</v>
      </c>
    </row>
    <row r="1239" spans="1:6" x14ac:dyDescent="0.2">
      <c r="A1239" s="2">
        <v>1238</v>
      </c>
      <c r="B1239" s="3">
        <v>55.677777777777777</v>
      </c>
      <c r="C1239" s="4">
        <v>42013.890972222223</v>
      </c>
      <c r="D1239" s="2">
        <v>2</v>
      </c>
      <c r="E1239" t="s">
        <v>1</v>
      </c>
      <c r="F1239" s="5">
        <v>117.75454999999999</v>
      </c>
    </row>
    <row r="1240" spans="1:6" x14ac:dyDescent="0.2">
      <c r="A1240" s="2">
        <v>1239</v>
      </c>
      <c r="B1240" s="3">
        <v>38.363888888888887</v>
      </c>
      <c r="C1240" s="4">
        <v>42013.892361111109</v>
      </c>
      <c r="D1240" s="2">
        <v>2</v>
      </c>
      <c r="E1240" t="s">
        <v>1</v>
      </c>
      <c r="F1240" s="5">
        <v>32.360383333333331</v>
      </c>
    </row>
    <row r="1241" spans="1:6" x14ac:dyDescent="0.2">
      <c r="A1241" s="2">
        <v>1240</v>
      </c>
      <c r="B1241" s="3">
        <v>46.844444444444441</v>
      </c>
      <c r="C1241" s="4">
        <v>42013.896527777782</v>
      </c>
      <c r="D1241" s="2">
        <v>3</v>
      </c>
      <c r="E1241" t="s">
        <v>1</v>
      </c>
      <c r="F1241" s="5">
        <v>194.76016666666669</v>
      </c>
    </row>
    <row r="1242" spans="1:6" x14ac:dyDescent="0.2">
      <c r="A1242" s="2">
        <v>1241</v>
      </c>
      <c r="B1242" s="3">
        <v>67.594444444444449</v>
      </c>
      <c r="C1242" s="4">
        <v>42013.897222222222</v>
      </c>
      <c r="D1242" s="2">
        <v>2</v>
      </c>
      <c r="E1242" t="s">
        <v>1</v>
      </c>
      <c r="F1242" s="5">
        <v>118.40283333333331</v>
      </c>
    </row>
    <row r="1243" spans="1:6" x14ac:dyDescent="0.2">
      <c r="A1243" s="2">
        <v>1242</v>
      </c>
      <c r="B1243" s="3">
        <v>34.24722222222222</v>
      </c>
      <c r="C1243" s="4">
        <v>42013.904861111107</v>
      </c>
      <c r="D1243" s="2">
        <v>3</v>
      </c>
      <c r="E1243" t="s">
        <v>1</v>
      </c>
      <c r="F1243" s="5">
        <v>202.71344999999999</v>
      </c>
    </row>
    <row r="1244" spans="1:6" x14ac:dyDescent="0.2">
      <c r="A1244" s="2">
        <v>1243</v>
      </c>
      <c r="B1244" s="3">
        <v>59.194444444444443</v>
      </c>
      <c r="C1244" s="4">
        <v>42013.909722222219</v>
      </c>
      <c r="D1244" s="2">
        <v>2</v>
      </c>
      <c r="E1244" t="s">
        <v>1</v>
      </c>
      <c r="F1244" s="5">
        <v>197.15195</v>
      </c>
    </row>
    <row r="1245" spans="1:6" x14ac:dyDescent="0.2">
      <c r="A1245" s="2">
        <v>1244</v>
      </c>
      <c r="B1245" s="3">
        <v>50.280555555555559</v>
      </c>
      <c r="C1245" s="4">
        <v>42013.931944444441</v>
      </c>
      <c r="D1245" s="2">
        <v>4</v>
      </c>
      <c r="E1245" t="s">
        <v>1</v>
      </c>
      <c r="F1245" s="5">
        <v>202.7232166666667</v>
      </c>
    </row>
    <row r="1246" spans="1:6" x14ac:dyDescent="0.2">
      <c r="A1246" s="2">
        <v>1245</v>
      </c>
      <c r="B1246" s="3">
        <v>57.233333333333327</v>
      </c>
      <c r="C1246" s="4">
        <v>42013.936111111107</v>
      </c>
      <c r="D1246" s="2">
        <v>3</v>
      </c>
      <c r="E1246" t="s">
        <v>1</v>
      </c>
      <c r="F1246" s="5">
        <v>213.31100000000001</v>
      </c>
    </row>
    <row r="1247" spans="1:6" x14ac:dyDescent="0.2">
      <c r="A1247" s="2">
        <v>1246</v>
      </c>
      <c r="B1247" s="3">
        <v>57.894444444444453</v>
      </c>
      <c r="C1247" s="4">
        <v>42013.936805555553</v>
      </c>
      <c r="D1247" s="2">
        <v>2</v>
      </c>
      <c r="E1247" t="s">
        <v>1</v>
      </c>
      <c r="F1247" s="5">
        <v>256.327</v>
      </c>
    </row>
    <row r="1248" spans="1:6" x14ac:dyDescent="0.2">
      <c r="A1248" s="2">
        <v>1247</v>
      </c>
      <c r="B1248" s="3">
        <v>30.913888888888891</v>
      </c>
      <c r="C1248" s="4">
        <v>42013.970833333333</v>
      </c>
      <c r="D1248" s="2">
        <v>5</v>
      </c>
      <c r="E1248" t="s">
        <v>1</v>
      </c>
      <c r="F1248" s="5">
        <v>278.53566666666671</v>
      </c>
    </row>
    <row r="1249" spans="1:6" x14ac:dyDescent="0.2">
      <c r="A1249" s="2">
        <v>1248</v>
      </c>
      <c r="B1249" s="3">
        <v>21.636111111111109</v>
      </c>
      <c r="C1249" s="4">
        <v>42013.972222222219</v>
      </c>
      <c r="D1249" s="2">
        <v>3</v>
      </c>
      <c r="E1249" t="s">
        <v>1</v>
      </c>
      <c r="F1249" s="5">
        <v>282.59100000000001</v>
      </c>
    </row>
    <row r="1250" spans="1:6" x14ac:dyDescent="0.2">
      <c r="A1250" s="2">
        <v>1249</v>
      </c>
      <c r="B1250" s="3">
        <v>49.1</v>
      </c>
      <c r="C1250" s="4">
        <v>42013.973611111112</v>
      </c>
      <c r="D1250" s="2">
        <v>4</v>
      </c>
      <c r="E1250" t="s">
        <v>2</v>
      </c>
      <c r="F1250" s="5">
        <v>18.137333333333331</v>
      </c>
    </row>
    <row r="1251" spans="1:6" x14ac:dyDescent="0.2">
      <c r="A1251" s="2">
        <v>1250</v>
      </c>
      <c r="B1251" s="3">
        <v>25.097222222222221</v>
      </c>
      <c r="C1251" s="4">
        <v>42013.975694444453</v>
      </c>
      <c r="D1251" s="2">
        <v>2</v>
      </c>
      <c r="E1251" t="s">
        <v>1</v>
      </c>
      <c r="F1251" s="5">
        <v>55.624216666666669</v>
      </c>
    </row>
    <row r="1252" spans="1:6" x14ac:dyDescent="0.2">
      <c r="A1252" s="2">
        <v>1251</v>
      </c>
      <c r="B1252" s="3">
        <v>36.99722222222222</v>
      </c>
      <c r="C1252" s="4">
        <v>42013.977777777778</v>
      </c>
      <c r="D1252" s="2">
        <v>4</v>
      </c>
      <c r="E1252" t="s">
        <v>1</v>
      </c>
      <c r="F1252" s="5">
        <v>305.077</v>
      </c>
    </row>
    <row r="1253" spans="1:6" x14ac:dyDescent="0.2">
      <c r="A1253" s="2">
        <v>1252</v>
      </c>
      <c r="B1253" s="3">
        <v>47.733333333333327</v>
      </c>
      <c r="C1253" s="4">
        <v>42013.979166666657</v>
      </c>
      <c r="D1253" s="2">
        <v>2</v>
      </c>
      <c r="E1253" t="s">
        <v>1</v>
      </c>
      <c r="F1253" s="5">
        <v>39.097216666666668</v>
      </c>
    </row>
    <row r="1254" spans="1:6" x14ac:dyDescent="0.2">
      <c r="A1254" s="2">
        <v>1253</v>
      </c>
      <c r="B1254" s="3">
        <v>82.788888888888891</v>
      </c>
      <c r="C1254" s="4">
        <v>42013.981249999997</v>
      </c>
      <c r="D1254" s="2">
        <v>2</v>
      </c>
      <c r="E1254" t="s">
        <v>1</v>
      </c>
      <c r="F1254" s="5">
        <v>16.185449999999999</v>
      </c>
    </row>
    <row r="1255" spans="1:6" x14ac:dyDescent="0.2">
      <c r="A1255" s="2">
        <v>1254</v>
      </c>
      <c r="B1255" s="3">
        <v>23.963888888888889</v>
      </c>
      <c r="C1255" s="4">
        <v>42013.984722222223</v>
      </c>
      <c r="D1255" s="2">
        <v>3</v>
      </c>
      <c r="E1255" t="s">
        <v>1</v>
      </c>
      <c r="F1255" s="5">
        <v>306.55950000000001</v>
      </c>
    </row>
    <row r="1256" spans="1:6" x14ac:dyDescent="0.2">
      <c r="A1256" s="2">
        <v>1255</v>
      </c>
      <c r="B1256" s="3">
        <v>30.866666666666671</v>
      </c>
      <c r="C1256" s="4">
        <v>42013.990972222222</v>
      </c>
      <c r="D1256" s="2">
        <v>1</v>
      </c>
      <c r="E1256" t="s">
        <v>1</v>
      </c>
      <c r="F1256" s="5">
        <v>8.5195500000000006</v>
      </c>
    </row>
    <row r="1257" spans="1:6" x14ac:dyDescent="0.2">
      <c r="A1257" s="2">
        <v>1256</v>
      </c>
      <c r="B1257" s="3">
        <v>22.62777777777778</v>
      </c>
      <c r="C1257" s="4">
        <v>42013.990972222222</v>
      </c>
      <c r="D1257" s="2">
        <v>3</v>
      </c>
      <c r="E1257" t="s">
        <v>1</v>
      </c>
      <c r="F1257" s="5">
        <v>321.18971666666658</v>
      </c>
    </row>
    <row r="1258" spans="1:6" x14ac:dyDescent="0.2">
      <c r="A1258" s="2">
        <v>1257</v>
      </c>
      <c r="B1258" s="3">
        <v>35.43333333333333</v>
      </c>
      <c r="C1258" s="4">
        <v>42013.995138888888</v>
      </c>
      <c r="D1258" s="2">
        <v>5</v>
      </c>
      <c r="E1258" t="s">
        <v>1</v>
      </c>
      <c r="F1258" s="5">
        <v>307.78583333333341</v>
      </c>
    </row>
    <row r="1259" spans="1:6" x14ac:dyDescent="0.2">
      <c r="A1259" s="2">
        <v>1258</v>
      </c>
      <c r="B1259" s="3">
        <v>85.097222222222229</v>
      </c>
      <c r="C1259" s="4">
        <v>42014</v>
      </c>
      <c r="D1259" s="2">
        <v>1</v>
      </c>
      <c r="E1259" t="s">
        <v>1</v>
      </c>
      <c r="F1259" s="5">
        <v>30.779499999999999</v>
      </c>
    </row>
    <row r="1260" spans="1:6" x14ac:dyDescent="0.2">
      <c r="A1260" s="2">
        <v>1259</v>
      </c>
      <c r="B1260" s="3">
        <v>23.158333333333331</v>
      </c>
      <c r="C1260" s="4">
        <v>42014.004166666673</v>
      </c>
      <c r="D1260" s="2">
        <v>3</v>
      </c>
      <c r="E1260" t="s">
        <v>1</v>
      </c>
      <c r="F1260" s="5">
        <v>309.81900000000002</v>
      </c>
    </row>
    <row r="1261" spans="1:6" x14ac:dyDescent="0.2">
      <c r="A1261" s="2">
        <v>1260</v>
      </c>
      <c r="B1261" s="3">
        <v>47.269444444444453</v>
      </c>
      <c r="C1261" s="4">
        <v>42014.004861111112</v>
      </c>
      <c r="D1261" s="2">
        <v>4</v>
      </c>
      <c r="E1261" t="s">
        <v>1</v>
      </c>
      <c r="F1261" s="5">
        <v>203.48605000000001</v>
      </c>
    </row>
    <row r="1262" spans="1:6" x14ac:dyDescent="0.2">
      <c r="A1262" s="2">
        <v>1261</v>
      </c>
      <c r="B1262" s="3">
        <v>17.55</v>
      </c>
      <c r="C1262" s="4">
        <v>42014.009027777778</v>
      </c>
      <c r="D1262" s="2">
        <v>3</v>
      </c>
      <c r="E1262" t="s">
        <v>1</v>
      </c>
      <c r="F1262" s="5">
        <v>348.12099999999998</v>
      </c>
    </row>
    <row r="1263" spans="1:6" x14ac:dyDescent="0.2">
      <c r="A1263" s="2">
        <v>1262</v>
      </c>
      <c r="B1263" s="3">
        <v>54.6</v>
      </c>
      <c r="C1263" s="4">
        <v>42014.009722222218</v>
      </c>
      <c r="D1263" s="2">
        <v>2</v>
      </c>
      <c r="E1263" t="s">
        <v>1</v>
      </c>
      <c r="F1263" s="5">
        <v>278.81704999999999</v>
      </c>
    </row>
    <row r="1264" spans="1:6" x14ac:dyDescent="0.2">
      <c r="A1264" s="2">
        <v>1263</v>
      </c>
      <c r="B1264" s="3">
        <v>22.152777777777779</v>
      </c>
      <c r="C1264" s="4">
        <v>42014.012499999997</v>
      </c>
      <c r="D1264" s="2">
        <v>4</v>
      </c>
      <c r="E1264" t="s">
        <v>1</v>
      </c>
      <c r="F1264" s="5">
        <v>345.86621666666667</v>
      </c>
    </row>
    <row r="1265" spans="1:6" x14ac:dyDescent="0.2">
      <c r="A1265" s="2">
        <v>1264</v>
      </c>
      <c r="B1265" s="3">
        <v>28.227777777777781</v>
      </c>
      <c r="C1265" s="4">
        <v>42014.022916666669</v>
      </c>
      <c r="D1265" s="2">
        <v>5</v>
      </c>
      <c r="E1265" t="s">
        <v>1</v>
      </c>
      <c r="F1265" s="5">
        <v>345.15761666666668</v>
      </c>
    </row>
    <row r="1266" spans="1:6" x14ac:dyDescent="0.2">
      <c r="A1266" s="2">
        <v>1265</v>
      </c>
      <c r="B1266" s="3">
        <v>79.183333333333337</v>
      </c>
      <c r="C1266" s="4">
        <v>42014.026388888888</v>
      </c>
      <c r="D1266" s="2">
        <v>2</v>
      </c>
      <c r="E1266" t="s">
        <v>1</v>
      </c>
      <c r="F1266" s="5">
        <v>7.2752833333333333</v>
      </c>
    </row>
    <row r="1267" spans="1:6" x14ac:dyDescent="0.2">
      <c r="A1267" s="2">
        <v>1266</v>
      </c>
      <c r="B1267" s="3">
        <v>21.047222222222221</v>
      </c>
      <c r="C1267" s="4">
        <v>42014.027083333327</v>
      </c>
      <c r="D1267" s="2">
        <v>4</v>
      </c>
      <c r="E1267" t="s">
        <v>1</v>
      </c>
      <c r="F1267" s="5">
        <v>349.74711666666673</v>
      </c>
    </row>
    <row r="1268" spans="1:6" x14ac:dyDescent="0.2">
      <c r="A1268" s="2">
        <v>1267</v>
      </c>
      <c r="B1268" s="3">
        <v>24.330555555555559</v>
      </c>
      <c r="C1268" s="4">
        <v>42014.030555555553</v>
      </c>
      <c r="D1268" s="2">
        <v>2</v>
      </c>
      <c r="E1268" t="s">
        <v>1</v>
      </c>
      <c r="F1268" s="5">
        <v>185.61628333333331</v>
      </c>
    </row>
    <row r="1269" spans="1:6" x14ac:dyDescent="0.2">
      <c r="A1269" s="2">
        <v>1268</v>
      </c>
      <c r="B1269" s="3">
        <v>50.555555555555557</v>
      </c>
      <c r="C1269" s="4">
        <v>42014.041666666657</v>
      </c>
      <c r="D1269" s="2">
        <v>3</v>
      </c>
      <c r="E1269" t="s">
        <v>1</v>
      </c>
      <c r="F1269" s="5">
        <v>96.16995</v>
      </c>
    </row>
    <row r="1270" spans="1:6" x14ac:dyDescent="0.2">
      <c r="A1270" s="2">
        <v>1269</v>
      </c>
      <c r="B1270" s="3">
        <v>40.130555555555553</v>
      </c>
      <c r="C1270" s="4">
        <v>42014.054166666669</v>
      </c>
      <c r="D1270" s="2">
        <v>2</v>
      </c>
      <c r="E1270" t="s">
        <v>2</v>
      </c>
      <c r="F1270" s="5">
        <v>1.277166666666667</v>
      </c>
    </row>
    <row r="1271" spans="1:6" x14ac:dyDescent="0.2">
      <c r="A1271" s="2">
        <v>1270</v>
      </c>
      <c r="B1271" s="3">
        <v>32.18333333333333</v>
      </c>
      <c r="C1271" s="4">
        <v>42014.056250000001</v>
      </c>
      <c r="D1271" s="2">
        <v>2</v>
      </c>
      <c r="E1271" t="s">
        <v>2</v>
      </c>
      <c r="F1271" s="5">
        <v>4.4378333333333337</v>
      </c>
    </row>
    <row r="1272" spans="1:6" x14ac:dyDescent="0.2">
      <c r="A1272" s="2">
        <v>1271</v>
      </c>
      <c r="B1272" s="3">
        <v>34.630555555555553</v>
      </c>
      <c r="C1272" s="4">
        <v>42014.059027777781</v>
      </c>
      <c r="D1272" s="2">
        <v>2</v>
      </c>
      <c r="E1272" t="s">
        <v>1</v>
      </c>
      <c r="F1272" s="5">
        <v>36.55061666666667</v>
      </c>
    </row>
    <row r="1273" spans="1:6" x14ac:dyDescent="0.2">
      <c r="A1273" s="2">
        <v>1272</v>
      </c>
      <c r="B1273" s="3">
        <v>31.355555555555551</v>
      </c>
      <c r="C1273" s="4">
        <v>42014.080555555563</v>
      </c>
      <c r="D1273" s="2">
        <v>2</v>
      </c>
      <c r="E1273" t="s">
        <v>1</v>
      </c>
      <c r="F1273" s="5">
        <v>81.932616666666661</v>
      </c>
    </row>
    <row r="1274" spans="1:6" x14ac:dyDescent="0.2">
      <c r="A1274" s="2">
        <v>1273</v>
      </c>
      <c r="B1274" s="3">
        <v>59.6</v>
      </c>
      <c r="C1274" s="4">
        <v>42014.084027777782</v>
      </c>
      <c r="D1274" s="2">
        <v>2</v>
      </c>
      <c r="E1274" t="s">
        <v>1</v>
      </c>
      <c r="F1274" s="5">
        <v>16.257716666666671</v>
      </c>
    </row>
    <row r="1275" spans="1:6" x14ac:dyDescent="0.2">
      <c r="A1275" s="2">
        <v>1274</v>
      </c>
      <c r="B1275" s="3">
        <v>39.655555555555559</v>
      </c>
      <c r="C1275" s="4">
        <v>42014.087500000001</v>
      </c>
      <c r="D1275" s="2">
        <v>2</v>
      </c>
      <c r="E1275" t="s">
        <v>1</v>
      </c>
      <c r="F1275" s="5">
        <v>280.66983333333332</v>
      </c>
    </row>
    <row r="1276" spans="1:6" x14ac:dyDescent="0.2">
      <c r="A1276" s="2">
        <v>1275</v>
      </c>
      <c r="B1276" s="3">
        <v>74.886111111111106</v>
      </c>
      <c r="C1276" s="4">
        <v>42014.098611111112</v>
      </c>
      <c r="D1276" s="2">
        <v>2</v>
      </c>
      <c r="E1276" t="s">
        <v>1</v>
      </c>
      <c r="F1276" s="5">
        <v>25.749616666666672</v>
      </c>
    </row>
    <row r="1277" spans="1:6" x14ac:dyDescent="0.2">
      <c r="A1277" s="2">
        <v>1276</v>
      </c>
      <c r="B1277" s="3">
        <v>49.37777777777778</v>
      </c>
      <c r="C1277" s="4">
        <v>42014.102777777778</v>
      </c>
      <c r="D1277" s="2">
        <v>2</v>
      </c>
      <c r="E1277" t="s">
        <v>2</v>
      </c>
      <c r="F1277" s="5">
        <v>266.06488333333328</v>
      </c>
    </row>
    <row r="1278" spans="1:6" x14ac:dyDescent="0.2">
      <c r="A1278" s="2">
        <v>1277</v>
      </c>
      <c r="B1278" s="3">
        <v>25.444444444444439</v>
      </c>
      <c r="C1278" s="4">
        <v>42014.125694444447</v>
      </c>
      <c r="D1278" s="2">
        <v>5</v>
      </c>
      <c r="E1278" t="s">
        <v>1</v>
      </c>
      <c r="F1278" s="5">
        <v>238.91650000000001</v>
      </c>
    </row>
    <row r="1279" spans="1:6" x14ac:dyDescent="0.2">
      <c r="A1279" s="2">
        <v>1278</v>
      </c>
      <c r="B1279" s="3">
        <v>23.24722222222222</v>
      </c>
      <c r="C1279" s="4">
        <v>42014.135416666657</v>
      </c>
      <c r="D1279" s="2">
        <v>2</v>
      </c>
      <c r="E1279" t="s">
        <v>1</v>
      </c>
      <c r="F1279" s="5">
        <v>191.86855</v>
      </c>
    </row>
    <row r="1280" spans="1:6" x14ac:dyDescent="0.2">
      <c r="A1280" s="2">
        <v>1279</v>
      </c>
      <c r="B1280" s="3">
        <v>17.097222222222221</v>
      </c>
      <c r="C1280" s="4">
        <v>42014.135416666657</v>
      </c>
      <c r="D1280" s="2">
        <v>3</v>
      </c>
      <c r="E1280" t="s">
        <v>1</v>
      </c>
      <c r="F1280" s="5">
        <v>241.94361666666671</v>
      </c>
    </row>
    <row r="1281" spans="1:6" x14ac:dyDescent="0.2">
      <c r="A1281" s="2">
        <v>1280</v>
      </c>
      <c r="B1281" s="3">
        <v>43.069444444444443</v>
      </c>
      <c r="C1281" s="4">
        <v>42014.138888888891</v>
      </c>
      <c r="D1281" s="2">
        <v>1</v>
      </c>
      <c r="E1281" t="s">
        <v>2</v>
      </c>
      <c r="F1281" s="5">
        <v>8.7142166666666672</v>
      </c>
    </row>
    <row r="1282" spans="1:6" x14ac:dyDescent="0.2">
      <c r="A1282" s="2">
        <v>1281</v>
      </c>
      <c r="B1282" s="3">
        <v>76.38333333333334</v>
      </c>
      <c r="C1282" s="4">
        <v>42014.147222222222</v>
      </c>
      <c r="D1282" s="2">
        <v>2</v>
      </c>
      <c r="E1282" t="s">
        <v>1</v>
      </c>
      <c r="F1282" s="5">
        <v>147.17394999999999</v>
      </c>
    </row>
    <row r="1283" spans="1:6" x14ac:dyDescent="0.2">
      <c r="A1283" s="2">
        <v>1282</v>
      </c>
      <c r="B1283" s="3">
        <v>18.266666666666669</v>
      </c>
      <c r="C1283" s="4">
        <v>42014.203472222223</v>
      </c>
      <c r="D1283" s="2">
        <v>2</v>
      </c>
      <c r="E1283" t="s">
        <v>1</v>
      </c>
      <c r="F1283" s="5">
        <v>143.57821666666669</v>
      </c>
    </row>
    <row r="1284" spans="1:6" x14ac:dyDescent="0.2">
      <c r="A1284" s="2">
        <v>1283</v>
      </c>
      <c r="B1284" s="3">
        <v>41.694444444444443</v>
      </c>
      <c r="C1284" s="4">
        <v>42014.209722222222</v>
      </c>
      <c r="D1284" s="2">
        <v>3</v>
      </c>
      <c r="E1284" t="s">
        <v>2</v>
      </c>
      <c r="F1284" s="5">
        <v>163.4107166666667</v>
      </c>
    </row>
    <row r="1285" spans="1:6" x14ac:dyDescent="0.2">
      <c r="A1285" s="2">
        <v>1284</v>
      </c>
      <c r="B1285" s="3">
        <v>55.841666666666669</v>
      </c>
      <c r="C1285" s="4">
        <v>42014.220833333333</v>
      </c>
      <c r="D1285" s="2">
        <v>4</v>
      </c>
      <c r="E1285" t="s">
        <v>1</v>
      </c>
      <c r="F1285" s="5">
        <v>159.31555</v>
      </c>
    </row>
    <row r="1286" spans="1:6" x14ac:dyDescent="0.2">
      <c r="A1286" s="2">
        <v>1285</v>
      </c>
      <c r="B1286" s="3">
        <v>64.680555555555557</v>
      </c>
      <c r="C1286" s="4">
        <v>42014.243055555547</v>
      </c>
      <c r="D1286" s="2">
        <v>2</v>
      </c>
      <c r="E1286" t="s">
        <v>2</v>
      </c>
      <c r="F1286" s="5">
        <v>85.496616666666668</v>
      </c>
    </row>
    <row r="1287" spans="1:6" x14ac:dyDescent="0.2">
      <c r="A1287" s="2">
        <v>1286</v>
      </c>
      <c r="B1287" s="3">
        <v>35.463888888888889</v>
      </c>
      <c r="C1287" s="4">
        <v>42014.261805555558</v>
      </c>
      <c r="D1287" s="2">
        <v>2</v>
      </c>
      <c r="E1287" t="s">
        <v>1</v>
      </c>
      <c r="F1287" s="5">
        <v>111.66471666666671</v>
      </c>
    </row>
    <row r="1288" spans="1:6" x14ac:dyDescent="0.2">
      <c r="A1288" s="2">
        <v>1287</v>
      </c>
      <c r="B1288" s="3">
        <v>24.963888888888889</v>
      </c>
      <c r="C1288" s="4">
        <v>42014.26458333333</v>
      </c>
      <c r="D1288" s="2">
        <v>3</v>
      </c>
      <c r="E1288" t="s">
        <v>1</v>
      </c>
      <c r="F1288" s="5">
        <v>106.1036666666667</v>
      </c>
    </row>
    <row r="1289" spans="1:6" x14ac:dyDescent="0.2">
      <c r="A1289" s="2">
        <v>1288</v>
      </c>
      <c r="B1289" s="3">
        <v>44.93333333333333</v>
      </c>
      <c r="C1289" s="4">
        <v>42014.275694444441</v>
      </c>
      <c r="D1289" s="2">
        <v>5</v>
      </c>
      <c r="E1289" t="s">
        <v>1</v>
      </c>
      <c r="F1289" s="5">
        <v>95.73533333333333</v>
      </c>
    </row>
    <row r="1290" spans="1:6" x14ac:dyDescent="0.2">
      <c r="A1290" s="2">
        <v>1289</v>
      </c>
      <c r="B1290" s="3">
        <v>61.805555555555557</v>
      </c>
      <c r="C1290" s="4">
        <v>42014.298611111109</v>
      </c>
      <c r="D1290" s="2">
        <v>3</v>
      </c>
      <c r="E1290" t="s">
        <v>1</v>
      </c>
      <c r="F1290" s="5">
        <v>44.265283333333343</v>
      </c>
    </row>
    <row r="1291" spans="1:6" x14ac:dyDescent="0.2">
      <c r="A1291" s="2">
        <v>1290</v>
      </c>
      <c r="B1291" s="3">
        <v>41.411111111111111</v>
      </c>
      <c r="C1291" s="4">
        <v>42014.302777777782</v>
      </c>
      <c r="D1291" s="2">
        <v>2</v>
      </c>
      <c r="E1291" t="s">
        <v>2</v>
      </c>
      <c r="F1291" s="5">
        <v>139.34521666666669</v>
      </c>
    </row>
    <row r="1292" spans="1:6" x14ac:dyDescent="0.2">
      <c r="A1292" s="2">
        <v>1291</v>
      </c>
      <c r="B1292" s="3">
        <v>25.961111111111109</v>
      </c>
      <c r="C1292" s="4">
        <v>42014.304166666669</v>
      </c>
      <c r="D1292" s="2">
        <v>3</v>
      </c>
      <c r="E1292" t="s">
        <v>1</v>
      </c>
      <c r="F1292" s="5">
        <v>47.835666666666668</v>
      </c>
    </row>
    <row r="1293" spans="1:6" x14ac:dyDescent="0.2">
      <c r="A1293" s="2">
        <v>1292</v>
      </c>
      <c r="B1293" s="3">
        <v>52.7</v>
      </c>
      <c r="C1293" s="4">
        <v>42014.309027777781</v>
      </c>
      <c r="D1293" s="2">
        <v>2</v>
      </c>
      <c r="E1293" t="s">
        <v>1</v>
      </c>
      <c r="F1293" s="5">
        <v>1.12845</v>
      </c>
    </row>
    <row r="1294" spans="1:6" x14ac:dyDescent="0.2">
      <c r="A1294" s="2">
        <v>1293</v>
      </c>
      <c r="B1294" s="3">
        <v>43.611111111111107</v>
      </c>
      <c r="C1294" s="4">
        <v>42014.311111111107</v>
      </c>
      <c r="D1294" s="2">
        <v>2</v>
      </c>
      <c r="E1294" t="s">
        <v>1</v>
      </c>
      <c r="F1294" s="5">
        <v>49.548716666666657</v>
      </c>
    </row>
    <row r="1295" spans="1:6" x14ac:dyDescent="0.2">
      <c r="A1295" s="2">
        <v>1294</v>
      </c>
      <c r="B1295" s="3">
        <v>80.216666666666669</v>
      </c>
      <c r="C1295" s="4">
        <v>42014.317361111112</v>
      </c>
      <c r="D1295" s="2">
        <v>4</v>
      </c>
      <c r="E1295" t="s">
        <v>1</v>
      </c>
      <c r="F1295" s="5">
        <v>58.051333333333332</v>
      </c>
    </row>
    <row r="1296" spans="1:6" x14ac:dyDescent="0.2">
      <c r="A1296" s="2">
        <v>1295</v>
      </c>
      <c r="B1296" s="3">
        <v>21.327777777777779</v>
      </c>
      <c r="C1296" s="4">
        <v>42014.330555555563</v>
      </c>
      <c r="D1296" s="2">
        <v>3</v>
      </c>
      <c r="E1296" t="s">
        <v>1</v>
      </c>
      <c r="F1296" s="5">
        <v>56.849666666666657</v>
      </c>
    </row>
    <row r="1297" spans="1:6" x14ac:dyDescent="0.2">
      <c r="A1297" s="2">
        <v>1296</v>
      </c>
      <c r="B1297" s="3">
        <v>71.066666666666663</v>
      </c>
      <c r="C1297" s="4">
        <v>42014.337500000001</v>
      </c>
      <c r="D1297" s="2">
        <v>3</v>
      </c>
      <c r="E1297" t="s">
        <v>1</v>
      </c>
      <c r="F1297" s="5">
        <v>61.572883333333337</v>
      </c>
    </row>
    <row r="1298" spans="1:6" x14ac:dyDescent="0.2">
      <c r="A1298" s="2">
        <v>1297</v>
      </c>
      <c r="B1298" s="3">
        <v>36.444444444444443</v>
      </c>
      <c r="C1298" s="4">
        <v>42014.343055555553</v>
      </c>
      <c r="D1298" s="2">
        <v>2</v>
      </c>
      <c r="E1298" t="s">
        <v>1</v>
      </c>
      <c r="F1298" s="5">
        <v>11.60466666666667</v>
      </c>
    </row>
    <row r="1299" spans="1:6" x14ac:dyDescent="0.2">
      <c r="A1299" s="2">
        <v>1298</v>
      </c>
      <c r="B1299" s="3">
        <v>89.677777777777777</v>
      </c>
      <c r="C1299" s="4">
        <v>42014.345138888893</v>
      </c>
      <c r="D1299" s="2">
        <v>2</v>
      </c>
      <c r="E1299" t="s">
        <v>2</v>
      </c>
      <c r="F1299" s="5">
        <v>12.291550000000001</v>
      </c>
    </row>
    <row r="1300" spans="1:6" x14ac:dyDescent="0.2">
      <c r="A1300" s="2">
        <v>1299</v>
      </c>
      <c r="B1300" s="3">
        <v>59.791666666666657</v>
      </c>
      <c r="C1300" s="4">
        <v>42014.348611111112</v>
      </c>
      <c r="D1300" s="2">
        <v>2</v>
      </c>
      <c r="E1300" t="s">
        <v>1</v>
      </c>
      <c r="F1300" s="5">
        <v>36.524833333333333</v>
      </c>
    </row>
    <row r="1301" spans="1:6" x14ac:dyDescent="0.2">
      <c r="A1301" s="2">
        <v>1300</v>
      </c>
      <c r="B1301" s="3">
        <v>53.62777777777778</v>
      </c>
      <c r="C1301" s="4">
        <v>42014.350694444453</v>
      </c>
      <c r="D1301" s="2">
        <v>4</v>
      </c>
      <c r="E1301" t="s">
        <v>1</v>
      </c>
      <c r="F1301" s="5">
        <v>120.94605</v>
      </c>
    </row>
    <row r="1302" spans="1:6" x14ac:dyDescent="0.2">
      <c r="A1302" s="2">
        <v>1301</v>
      </c>
      <c r="B1302" s="3">
        <v>88.424999999999997</v>
      </c>
      <c r="C1302" s="4">
        <v>42014.351388888892</v>
      </c>
      <c r="D1302" s="2">
        <v>3</v>
      </c>
      <c r="E1302" t="s">
        <v>1</v>
      </c>
      <c r="F1302" s="5">
        <v>91.605616666666663</v>
      </c>
    </row>
    <row r="1303" spans="1:6" x14ac:dyDescent="0.2">
      <c r="A1303" s="2">
        <v>1302</v>
      </c>
      <c r="B1303" s="3">
        <v>97.027777777777771</v>
      </c>
      <c r="C1303" s="4">
        <v>42014.354166666657</v>
      </c>
      <c r="D1303" s="2">
        <v>2</v>
      </c>
      <c r="E1303" t="s">
        <v>2</v>
      </c>
      <c r="F1303" s="5">
        <v>1.7312833333333331</v>
      </c>
    </row>
    <row r="1304" spans="1:6" x14ac:dyDescent="0.2">
      <c r="A1304" s="2">
        <v>1303</v>
      </c>
      <c r="B1304" s="3">
        <v>87.319444444444443</v>
      </c>
      <c r="C1304" s="4">
        <v>42014.35833333333</v>
      </c>
      <c r="D1304" s="2">
        <v>4</v>
      </c>
      <c r="E1304" t="s">
        <v>2</v>
      </c>
      <c r="F1304" s="5">
        <v>17.083833333333331</v>
      </c>
    </row>
    <row r="1305" spans="1:6" x14ac:dyDescent="0.2">
      <c r="A1305" s="2">
        <v>1304</v>
      </c>
      <c r="B1305" s="3">
        <v>68.788888888888891</v>
      </c>
      <c r="C1305" s="4">
        <v>42014.377083333333</v>
      </c>
      <c r="D1305" s="2">
        <v>3</v>
      </c>
      <c r="E1305" t="s">
        <v>1</v>
      </c>
      <c r="F1305" s="5">
        <v>10.634333333333331</v>
      </c>
    </row>
    <row r="1306" spans="1:6" x14ac:dyDescent="0.2">
      <c r="A1306" s="2">
        <v>1305</v>
      </c>
      <c r="B1306" s="3">
        <v>46.169444444444437</v>
      </c>
      <c r="C1306" s="4">
        <v>42014.383333333331</v>
      </c>
      <c r="D1306" s="2">
        <v>2</v>
      </c>
      <c r="E1306" t="s">
        <v>1</v>
      </c>
      <c r="F1306" s="5">
        <v>71.161500000000004</v>
      </c>
    </row>
    <row r="1307" spans="1:6" x14ac:dyDescent="0.2">
      <c r="A1307" s="2">
        <v>1306</v>
      </c>
      <c r="B1307" s="3">
        <v>89.269444444444446</v>
      </c>
      <c r="C1307" s="4">
        <v>42014.388194444437</v>
      </c>
      <c r="D1307" s="2">
        <v>2</v>
      </c>
      <c r="E1307" t="s">
        <v>2</v>
      </c>
      <c r="F1307" s="5">
        <v>6.397616666666667</v>
      </c>
    </row>
    <row r="1308" spans="1:6" x14ac:dyDescent="0.2">
      <c r="A1308" s="2">
        <v>1307</v>
      </c>
      <c r="B1308" s="3">
        <v>63.366666666666667</v>
      </c>
      <c r="C1308" s="4">
        <v>42014.39166666667</v>
      </c>
      <c r="D1308" s="2">
        <v>2</v>
      </c>
      <c r="E1308" t="s">
        <v>1</v>
      </c>
      <c r="F1308" s="5">
        <v>10.787050000000001</v>
      </c>
    </row>
    <row r="1309" spans="1:6" x14ac:dyDescent="0.2">
      <c r="A1309" s="2">
        <v>1308</v>
      </c>
      <c r="B1309" s="3">
        <v>37.083333333333343</v>
      </c>
      <c r="C1309" s="4">
        <v>42014.397916666669</v>
      </c>
      <c r="D1309" s="2">
        <v>3</v>
      </c>
      <c r="E1309" t="s">
        <v>1</v>
      </c>
      <c r="F1309" s="5">
        <v>34.856716666666657</v>
      </c>
    </row>
    <row r="1310" spans="1:6" x14ac:dyDescent="0.2">
      <c r="A1310" s="2">
        <v>1309</v>
      </c>
      <c r="B1310" s="3">
        <v>80.424999999999997</v>
      </c>
      <c r="C1310" s="4">
        <v>42014.400000000001</v>
      </c>
      <c r="D1310" s="2">
        <v>2</v>
      </c>
      <c r="E1310" t="s">
        <v>1</v>
      </c>
      <c r="F1310" s="5">
        <v>31.820833333333329</v>
      </c>
    </row>
    <row r="1311" spans="1:6" x14ac:dyDescent="0.2">
      <c r="A1311" s="2">
        <v>1310</v>
      </c>
      <c r="B1311" s="3">
        <v>43.552777777777777</v>
      </c>
      <c r="C1311" s="4">
        <v>42014.401388888888</v>
      </c>
      <c r="D1311" s="2">
        <v>2</v>
      </c>
      <c r="E1311" t="s">
        <v>1</v>
      </c>
      <c r="F1311" s="5">
        <v>75.761783333333327</v>
      </c>
    </row>
    <row r="1312" spans="1:6" x14ac:dyDescent="0.2">
      <c r="A1312" s="2">
        <v>1311</v>
      </c>
      <c r="B1312" s="3">
        <v>32.963888888888889</v>
      </c>
      <c r="C1312" s="4">
        <v>42014.405555555553</v>
      </c>
      <c r="D1312" s="2">
        <v>3</v>
      </c>
      <c r="E1312" t="s">
        <v>1</v>
      </c>
      <c r="F1312" s="5">
        <v>26.590949999999999</v>
      </c>
    </row>
    <row r="1313" spans="1:6" x14ac:dyDescent="0.2">
      <c r="A1313" s="2">
        <v>1312</v>
      </c>
      <c r="B1313" s="3">
        <v>59.055555555555557</v>
      </c>
      <c r="C1313" s="4">
        <v>42014.409722222219</v>
      </c>
      <c r="D1313" s="2">
        <v>2</v>
      </c>
      <c r="E1313" t="s">
        <v>1</v>
      </c>
      <c r="F1313" s="5">
        <v>29.722049999999999</v>
      </c>
    </row>
    <row r="1314" spans="1:6" x14ac:dyDescent="0.2">
      <c r="A1314" s="2">
        <v>1313</v>
      </c>
      <c r="B1314" s="3">
        <v>74.775000000000006</v>
      </c>
      <c r="C1314" s="4">
        <v>42014.412499999999</v>
      </c>
      <c r="D1314" s="2">
        <v>3</v>
      </c>
      <c r="E1314" t="s">
        <v>1</v>
      </c>
      <c r="F1314" s="5">
        <v>134.21883333333329</v>
      </c>
    </row>
    <row r="1315" spans="1:6" x14ac:dyDescent="0.2">
      <c r="A1315" s="2">
        <v>1314</v>
      </c>
      <c r="B1315" s="3">
        <v>82.938888888888883</v>
      </c>
      <c r="C1315" s="4">
        <v>42014.415972222218</v>
      </c>
      <c r="D1315" s="2">
        <v>4</v>
      </c>
      <c r="E1315" t="s">
        <v>2</v>
      </c>
      <c r="F1315" s="5">
        <v>30.52471666666667</v>
      </c>
    </row>
    <row r="1316" spans="1:6" x14ac:dyDescent="0.2">
      <c r="A1316" s="2">
        <v>1315</v>
      </c>
      <c r="B1316" s="3">
        <v>72.672222222222217</v>
      </c>
      <c r="C1316" s="4">
        <v>42014.421527777777</v>
      </c>
      <c r="D1316" s="2">
        <v>5</v>
      </c>
      <c r="E1316" t="s">
        <v>1</v>
      </c>
      <c r="F1316" s="5">
        <v>72.898166666666668</v>
      </c>
    </row>
    <row r="1317" spans="1:6" x14ac:dyDescent="0.2">
      <c r="A1317" s="2">
        <v>1316</v>
      </c>
      <c r="B1317" s="3">
        <v>45.81666666666667</v>
      </c>
      <c r="C1317" s="4">
        <v>42014.424305555563</v>
      </c>
      <c r="D1317" s="2">
        <v>3</v>
      </c>
      <c r="E1317" t="s">
        <v>1</v>
      </c>
      <c r="F1317" s="5">
        <v>4.8280000000000003</v>
      </c>
    </row>
    <row r="1318" spans="1:6" x14ac:dyDescent="0.2">
      <c r="A1318" s="2">
        <v>1317</v>
      </c>
      <c r="B1318" s="3">
        <v>74.266666666666666</v>
      </c>
      <c r="C1318" s="4">
        <v>42014.428472222222</v>
      </c>
      <c r="D1318" s="2">
        <v>5</v>
      </c>
      <c r="E1318" t="s">
        <v>1</v>
      </c>
      <c r="F1318" s="5">
        <v>161.4651666666667</v>
      </c>
    </row>
    <row r="1319" spans="1:6" x14ac:dyDescent="0.2">
      <c r="A1319" s="2">
        <v>1318</v>
      </c>
      <c r="B1319" s="3">
        <v>42.9</v>
      </c>
      <c r="C1319" s="4">
        <v>42014.431944444441</v>
      </c>
      <c r="D1319" s="2">
        <v>4</v>
      </c>
      <c r="E1319" t="s">
        <v>1</v>
      </c>
      <c r="F1319" s="5">
        <v>13.54916666666667</v>
      </c>
    </row>
    <row r="1320" spans="1:6" x14ac:dyDescent="0.2">
      <c r="A1320" s="2">
        <v>1319</v>
      </c>
      <c r="B1320" s="3">
        <v>37.536111111111111</v>
      </c>
      <c r="C1320" s="4">
        <v>42014.435416666667</v>
      </c>
      <c r="D1320" s="2">
        <v>4</v>
      </c>
      <c r="E1320" t="s">
        <v>1</v>
      </c>
      <c r="F1320" s="5">
        <v>17.393333333333331</v>
      </c>
    </row>
    <row r="1321" spans="1:6" x14ac:dyDescent="0.2">
      <c r="A1321" s="2">
        <v>1320</v>
      </c>
      <c r="B1321" s="3">
        <v>80.847222222222229</v>
      </c>
      <c r="C1321" s="4">
        <v>42014.438194444447</v>
      </c>
      <c r="D1321" s="2">
        <v>3</v>
      </c>
      <c r="E1321" t="s">
        <v>1</v>
      </c>
      <c r="F1321" s="5">
        <v>201.3878333333333</v>
      </c>
    </row>
    <row r="1322" spans="1:6" x14ac:dyDescent="0.2">
      <c r="A1322" s="2">
        <v>1321</v>
      </c>
      <c r="B1322" s="3">
        <v>80.05</v>
      </c>
      <c r="C1322" s="4">
        <v>42014.442361111112</v>
      </c>
      <c r="D1322" s="2">
        <v>2</v>
      </c>
      <c r="E1322" t="s">
        <v>2</v>
      </c>
      <c r="F1322" s="5">
        <v>8.5467833333333338</v>
      </c>
    </row>
    <row r="1323" spans="1:6" x14ac:dyDescent="0.2">
      <c r="A1323" s="2">
        <v>1322</v>
      </c>
      <c r="B1323" s="3">
        <v>48.163888888888891</v>
      </c>
      <c r="C1323" s="4">
        <v>42014.443749999999</v>
      </c>
      <c r="D1323" s="2">
        <v>5</v>
      </c>
      <c r="E1323" t="s">
        <v>1</v>
      </c>
      <c r="F1323" s="5">
        <v>25.87166666666667</v>
      </c>
    </row>
    <row r="1324" spans="1:6" x14ac:dyDescent="0.2">
      <c r="A1324" s="2">
        <v>1323</v>
      </c>
      <c r="B1324" s="3">
        <v>69.911111111111111</v>
      </c>
      <c r="C1324" s="4">
        <v>42014.446527777778</v>
      </c>
      <c r="D1324" s="2">
        <v>2</v>
      </c>
      <c r="E1324" t="s">
        <v>1</v>
      </c>
      <c r="F1324" s="5">
        <v>16.310216666666669</v>
      </c>
    </row>
    <row r="1325" spans="1:6" x14ac:dyDescent="0.2">
      <c r="A1325" s="2">
        <v>1324</v>
      </c>
      <c r="B1325" s="3">
        <v>46.12777777777778</v>
      </c>
      <c r="C1325" s="4">
        <v>42014.447916666657</v>
      </c>
      <c r="D1325" s="2">
        <v>3</v>
      </c>
      <c r="E1325" t="s">
        <v>1</v>
      </c>
      <c r="F1325" s="5">
        <v>21.405216666666671</v>
      </c>
    </row>
    <row r="1326" spans="1:6" x14ac:dyDescent="0.2">
      <c r="A1326" s="2">
        <v>1325</v>
      </c>
      <c r="B1326" s="3">
        <v>62.12777777777778</v>
      </c>
      <c r="C1326" s="4">
        <v>42014.450694444437</v>
      </c>
      <c r="D1326" s="2">
        <v>3</v>
      </c>
      <c r="E1326" t="s">
        <v>1</v>
      </c>
      <c r="F1326" s="5">
        <v>40.69533333333333</v>
      </c>
    </row>
    <row r="1327" spans="1:6" x14ac:dyDescent="0.2">
      <c r="A1327" s="2">
        <v>1326</v>
      </c>
      <c r="B1327" s="3">
        <v>60.905555555555559</v>
      </c>
      <c r="C1327" s="4">
        <v>42014.459027777782</v>
      </c>
      <c r="D1327" s="2">
        <v>4</v>
      </c>
      <c r="E1327" t="s">
        <v>1</v>
      </c>
      <c r="F1327" s="5">
        <v>23.05766666666667</v>
      </c>
    </row>
    <row r="1328" spans="1:6" x14ac:dyDescent="0.2">
      <c r="A1328" s="2">
        <v>1327</v>
      </c>
      <c r="B1328" s="3">
        <v>92.397222222222226</v>
      </c>
      <c r="C1328" s="4">
        <v>42014.461805555547</v>
      </c>
      <c r="D1328" s="2">
        <v>2</v>
      </c>
      <c r="E1328" t="s">
        <v>2</v>
      </c>
      <c r="F1328" s="5">
        <v>28.035283333333329</v>
      </c>
    </row>
    <row r="1329" spans="1:6" x14ac:dyDescent="0.2">
      <c r="A1329" s="2">
        <v>1328</v>
      </c>
      <c r="B1329" s="3">
        <v>15.775</v>
      </c>
      <c r="C1329" s="4">
        <v>42014.461805555547</v>
      </c>
      <c r="D1329" s="2">
        <v>4</v>
      </c>
      <c r="E1329" t="s">
        <v>1</v>
      </c>
      <c r="F1329" s="5">
        <v>78.554000000000002</v>
      </c>
    </row>
    <row r="1330" spans="1:6" x14ac:dyDescent="0.2">
      <c r="A1330" s="2">
        <v>1329</v>
      </c>
      <c r="B1330" s="3">
        <v>42.333333333333343</v>
      </c>
      <c r="C1330" s="4">
        <v>42014.465277777781</v>
      </c>
      <c r="D1330" s="2">
        <v>4</v>
      </c>
      <c r="E1330" t="s">
        <v>1</v>
      </c>
      <c r="F1330" s="5">
        <v>25.549283333333339</v>
      </c>
    </row>
    <row r="1331" spans="1:6" x14ac:dyDescent="0.2">
      <c r="A1331" s="2">
        <v>1330</v>
      </c>
      <c r="B1331" s="3">
        <v>86.36666666666666</v>
      </c>
      <c r="C1331" s="4">
        <v>42014.474305555559</v>
      </c>
      <c r="D1331" s="2">
        <v>2</v>
      </c>
      <c r="E1331" t="s">
        <v>2</v>
      </c>
      <c r="F1331" s="5">
        <v>163.697</v>
      </c>
    </row>
    <row r="1332" spans="1:6" x14ac:dyDescent="0.2">
      <c r="A1332" s="2">
        <v>1331</v>
      </c>
      <c r="B1332" s="3">
        <v>65.8</v>
      </c>
      <c r="C1332" s="4">
        <v>42014.474999999999</v>
      </c>
      <c r="D1332" s="2">
        <v>2</v>
      </c>
      <c r="E1332" t="s">
        <v>1</v>
      </c>
      <c r="F1332" s="5">
        <v>41.352716666666673</v>
      </c>
    </row>
    <row r="1333" spans="1:6" x14ac:dyDescent="0.2">
      <c r="A1333" s="2">
        <v>1332</v>
      </c>
      <c r="B1333" s="3">
        <v>47.708333333333343</v>
      </c>
      <c r="C1333" s="4">
        <v>42014.477083333331</v>
      </c>
      <c r="D1333" s="2">
        <v>2</v>
      </c>
      <c r="E1333" t="s">
        <v>2</v>
      </c>
      <c r="F1333" s="5">
        <v>65.173383333333334</v>
      </c>
    </row>
    <row r="1334" spans="1:6" x14ac:dyDescent="0.2">
      <c r="A1334" s="2">
        <v>1333</v>
      </c>
      <c r="B1334" s="3">
        <v>64.5</v>
      </c>
      <c r="C1334" s="4">
        <v>42014.477777777778</v>
      </c>
      <c r="D1334" s="2">
        <v>3</v>
      </c>
      <c r="E1334" t="s">
        <v>2</v>
      </c>
      <c r="F1334" s="5">
        <v>23.626999999999999</v>
      </c>
    </row>
    <row r="1335" spans="1:6" x14ac:dyDescent="0.2">
      <c r="A1335" s="2">
        <v>1334</v>
      </c>
      <c r="B1335" s="3">
        <v>43.680555555555557</v>
      </c>
      <c r="C1335" s="4">
        <v>42014.481249999997</v>
      </c>
      <c r="D1335" s="2">
        <v>2</v>
      </c>
      <c r="E1335" t="s">
        <v>1</v>
      </c>
      <c r="F1335" s="5">
        <v>86.44283333333334</v>
      </c>
    </row>
    <row r="1336" spans="1:6" x14ac:dyDescent="0.2">
      <c r="A1336" s="2">
        <v>1335</v>
      </c>
      <c r="B1336" s="3">
        <v>72.297222222222217</v>
      </c>
      <c r="C1336" s="4">
        <v>42014.481249999997</v>
      </c>
      <c r="D1336" s="2">
        <v>3</v>
      </c>
      <c r="E1336" t="s">
        <v>1</v>
      </c>
      <c r="F1336" s="5">
        <v>99.107500000000002</v>
      </c>
    </row>
    <row r="1337" spans="1:6" x14ac:dyDescent="0.2">
      <c r="A1337" s="2">
        <v>1336</v>
      </c>
      <c r="B1337" s="3">
        <v>57.380555555555553</v>
      </c>
      <c r="C1337" s="4">
        <v>42014.495833333327</v>
      </c>
      <c r="D1337" s="2">
        <v>3</v>
      </c>
      <c r="E1337" t="s">
        <v>1</v>
      </c>
      <c r="F1337" s="5">
        <v>25.464500000000001</v>
      </c>
    </row>
    <row r="1338" spans="1:6" x14ac:dyDescent="0.2">
      <c r="A1338" s="2">
        <v>1337</v>
      </c>
      <c r="B1338" s="3">
        <v>25.402777777777779</v>
      </c>
      <c r="C1338" s="4">
        <v>42014.497916666667</v>
      </c>
      <c r="D1338" s="2">
        <v>4</v>
      </c>
      <c r="E1338" t="s">
        <v>1</v>
      </c>
      <c r="F1338" s="5">
        <v>14.58171666666667</v>
      </c>
    </row>
    <row r="1339" spans="1:6" x14ac:dyDescent="0.2">
      <c r="A1339" s="2">
        <v>1338</v>
      </c>
      <c r="B1339" s="3">
        <v>79.477777777777774</v>
      </c>
      <c r="C1339" s="4">
        <v>42014.500694444447</v>
      </c>
      <c r="D1339" s="2">
        <v>2</v>
      </c>
      <c r="E1339" t="s">
        <v>2</v>
      </c>
      <c r="F1339" s="5">
        <v>148.8313333333333</v>
      </c>
    </row>
    <row r="1340" spans="1:6" x14ac:dyDescent="0.2">
      <c r="A1340" s="2">
        <v>1339</v>
      </c>
      <c r="B1340" s="3">
        <v>79.49166666666666</v>
      </c>
      <c r="C1340" s="4">
        <v>42014.504861111112</v>
      </c>
      <c r="D1340" s="2">
        <v>2</v>
      </c>
      <c r="E1340" t="s">
        <v>1</v>
      </c>
      <c r="F1340" s="5">
        <v>2.9642833333333329</v>
      </c>
    </row>
    <row r="1341" spans="1:6" x14ac:dyDescent="0.2">
      <c r="A1341" s="2">
        <v>1340</v>
      </c>
      <c r="B1341" s="3">
        <v>25.177777777777781</v>
      </c>
      <c r="C1341" s="4">
        <v>42014.509722222218</v>
      </c>
      <c r="D1341" s="2">
        <v>3</v>
      </c>
      <c r="E1341" t="s">
        <v>1</v>
      </c>
      <c r="F1341" s="5">
        <v>24.41961666666667</v>
      </c>
    </row>
    <row r="1342" spans="1:6" x14ac:dyDescent="0.2">
      <c r="A1342" s="2">
        <v>1341</v>
      </c>
      <c r="B1342" s="3">
        <v>70.294444444444451</v>
      </c>
      <c r="C1342" s="4">
        <v>42014.509722222218</v>
      </c>
      <c r="D1342" s="2">
        <v>2</v>
      </c>
      <c r="E1342" t="s">
        <v>2</v>
      </c>
      <c r="F1342" s="5">
        <v>114.92104999999999</v>
      </c>
    </row>
    <row r="1343" spans="1:6" x14ac:dyDescent="0.2">
      <c r="A1343" s="2">
        <v>1342</v>
      </c>
      <c r="B1343" s="3">
        <v>27.797222222222221</v>
      </c>
      <c r="C1343" s="4">
        <v>42014.513194444437</v>
      </c>
      <c r="D1343" s="2">
        <v>2</v>
      </c>
      <c r="E1343" t="s">
        <v>1</v>
      </c>
      <c r="F1343" s="5">
        <v>121.25388333333331</v>
      </c>
    </row>
    <row r="1344" spans="1:6" x14ac:dyDescent="0.2">
      <c r="A1344" s="2">
        <v>1343</v>
      </c>
      <c r="B1344" s="3">
        <v>75.586111111111109</v>
      </c>
      <c r="C1344" s="4">
        <v>42014.515277777777</v>
      </c>
      <c r="D1344" s="2">
        <v>3</v>
      </c>
      <c r="E1344" t="s">
        <v>1</v>
      </c>
      <c r="F1344" s="5">
        <v>20.685116666666669</v>
      </c>
    </row>
    <row r="1345" spans="1:6" x14ac:dyDescent="0.2">
      <c r="A1345" s="2">
        <v>1344</v>
      </c>
      <c r="B1345" s="3">
        <v>37.486111111111107</v>
      </c>
      <c r="C1345" s="4">
        <v>42014.519444444442</v>
      </c>
      <c r="D1345" s="2">
        <v>4</v>
      </c>
      <c r="E1345" t="s">
        <v>1</v>
      </c>
      <c r="F1345" s="5">
        <v>145.55595</v>
      </c>
    </row>
    <row r="1346" spans="1:6" x14ac:dyDescent="0.2">
      <c r="A1346" s="2">
        <v>1345</v>
      </c>
      <c r="B1346" s="3">
        <v>78.711111111111109</v>
      </c>
      <c r="C1346" s="4">
        <v>42014.520138888889</v>
      </c>
      <c r="D1346" s="2">
        <v>3</v>
      </c>
      <c r="E1346" t="s">
        <v>1</v>
      </c>
      <c r="F1346" s="5">
        <v>180.8716666666667</v>
      </c>
    </row>
    <row r="1347" spans="1:6" x14ac:dyDescent="0.2">
      <c r="A1347" s="2">
        <v>1346</v>
      </c>
      <c r="B1347" s="3">
        <v>64.405555555555551</v>
      </c>
      <c r="C1347" s="4">
        <v>42014.523611111108</v>
      </c>
      <c r="D1347" s="2">
        <v>2</v>
      </c>
      <c r="E1347" t="s">
        <v>1</v>
      </c>
      <c r="F1347" s="5">
        <v>190.73204999999999</v>
      </c>
    </row>
    <row r="1348" spans="1:6" x14ac:dyDescent="0.2">
      <c r="A1348" s="2">
        <v>1347</v>
      </c>
      <c r="B1348" s="3">
        <v>28.524999999999999</v>
      </c>
      <c r="C1348" s="4">
        <v>42014.526388888888</v>
      </c>
      <c r="D1348" s="2">
        <v>4</v>
      </c>
      <c r="E1348" t="s">
        <v>1</v>
      </c>
      <c r="F1348" s="5">
        <v>14.21521666666667</v>
      </c>
    </row>
    <row r="1349" spans="1:6" x14ac:dyDescent="0.2">
      <c r="A1349" s="2">
        <v>1348</v>
      </c>
      <c r="B1349" s="3">
        <v>81.644444444444446</v>
      </c>
      <c r="C1349" s="4">
        <v>42014.529861111107</v>
      </c>
      <c r="D1349" s="2">
        <v>3</v>
      </c>
      <c r="E1349" t="s">
        <v>1</v>
      </c>
      <c r="F1349" s="5">
        <v>15.192833333333329</v>
      </c>
    </row>
    <row r="1350" spans="1:6" x14ac:dyDescent="0.2">
      <c r="A1350" s="2">
        <v>1349</v>
      </c>
      <c r="B1350" s="3">
        <v>20.830555555555559</v>
      </c>
      <c r="C1350" s="4">
        <v>42014.537499999999</v>
      </c>
      <c r="D1350" s="2">
        <v>3</v>
      </c>
      <c r="E1350" t="s">
        <v>1</v>
      </c>
      <c r="F1350" s="5">
        <v>21.511283333333331</v>
      </c>
    </row>
    <row r="1351" spans="1:6" x14ac:dyDescent="0.2">
      <c r="A1351" s="2">
        <v>1350</v>
      </c>
      <c r="B1351" s="3">
        <v>53.491666666666667</v>
      </c>
      <c r="C1351" s="4">
        <v>42014.540972222218</v>
      </c>
      <c r="D1351" s="2">
        <v>3</v>
      </c>
      <c r="E1351" t="s">
        <v>1</v>
      </c>
      <c r="F1351" s="5">
        <v>48.521383333333333</v>
      </c>
    </row>
    <row r="1352" spans="1:6" x14ac:dyDescent="0.2">
      <c r="A1352" s="2">
        <v>1351</v>
      </c>
      <c r="B1352" s="3">
        <v>36.225000000000001</v>
      </c>
      <c r="C1352" s="4">
        <v>42014.543055555558</v>
      </c>
      <c r="D1352" s="2">
        <v>3</v>
      </c>
      <c r="E1352" t="s">
        <v>1</v>
      </c>
      <c r="F1352" s="5">
        <v>77.106499999999997</v>
      </c>
    </row>
    <row r="1353" spans="1:6" x14ac:dyDescent="0.2">
      <c r="A1353" s="2">
        <v>1352</v>
      </c>
      <c r="B1353" s="3">
        <v>55.875</v>
      </c>
      <c r="C1353" s="4">
        <v>42014.54583333333</v>
      </c>
      <c r="D1353" s="2">
        <v>2</v>
      </c>
      <c r="E1353" t="s">
        <v>1</v>
      </c>
      <c r="F1353" s="5">
        <v>15.677716666666671</v>
      </c>
    </row>
    <row r="1354" spans="1:6" x14ac:dyDescent="0.2">
      <c r="A1354" s="2">
        <v>1353</v>
      </c>
      <c r="B1354" s="3">
        <v>65.672222222222217</v>
      </c>
      <c r="C1354" s="4">
        <v>42014.547222222223</v>
      </c>
      <c r="D1354" s="2">
        <v>2</v>
      </c>
      <c r="E1354" t="s">
        <v>1</v>
      </c>
      <c r="F1354" s="5">
        <v>68.301000000000002</v>
      </c>
    </row>
    <row r="1355" spans="1:6" x14ac:dyDescent="0.2">
      <c r="A1355" s="2">
        <v>1354</v>
      </c>
      <c r="B1355" s="3">
        <v>85.113888888888894</v>
      </c>
      <c r="C1355" s="4">
        <v>42014.549305555563</v>
      </c>
      <c r="D1355" s="2">
        <v>2</v>
      </c>
      <c r="E1355" t="s">
        <v>2</v>
      </c>
      <c r="F1355" s="5">
        <v>9.1250499999999999</v>
      </c>
    </row>
    <row r="1356" spans="1:6" x14ac:dyDescent="0.2">
      <c r="A1356" s="2">
        <v>1355</v>
      </c>
      <c r="B1356" s="3">
        <v>73.347222222222229</v>
      </c>
      <c r="C1356" s="4">
        <v>42014.55</v>
      </c>
      <c r="D1356" s="2">
        <v>3</v>
      </c>
      <c r="E1356" t="s">
        <v>2</v>
      </c>
      <c r="F1356" s="5">
        <v>92.721333333333334</v>
      </c>
    </row>
    <row r="1357" spans="1:6" x14ac:dyDescent="0.2">
      <c r="A1357" s="2">
        <v>1356</v>
      </c>
      <c r="B1357" s="3">
        <v>54.355555555555547</v>
      </c>
      <c r="C1357" s="4">
        <v>42014.558333333327</v>
      </c>
      <c r="D1357" s="2">
        <v>3</v>
      </c>
      <c r="E1357" t="s">
        <v>1</v>
      </c>
      <c r="F1357" s="5">
        <v>86.995283333333333</v>
      </c>
    </row>
    <row r="1358" spans="1:6" x14ac:dyDescent="0.2">
      <c r="A1358" s="2">
        <v>1357</v>
      </c>
      <c r="B1358" s="3">
        <v>50.430555555555557</v>
      </c>
      <c r="C1358" s="4">
        <v>42014.560416666667</v>
      </c>
      <c r="D1358" s="2">
        <v>3</v>
      </c>
      <c r="E1358" t="s">
        <v>1</v>
      </c>
      <c r="F1358" s="5">
        <v>97.743449999999996</v>
      </c>
    </row>
    <row r="1359" spans="1:6" x14ac:dyDescent="0.2">
      <c r="A1359" s="2">
        <v>1358</v>
      </c>
      <c r="B1359" s="3">
        <v>38.236111111111107</v>
      </c>
      <c r="C1359" s="4">
        <v>42014.564583333333</v>
      </c>
      <c r="D1359" s="2">
        <v>2</v>
      </c>
      <c r="E1359" t="s">
        <v>2</v>
      </c>
      <c r="F1359" s="5">
        <v>212.5828333333333</v>
      </c>
    </row>
    <row r="1360" spans="1:6" x14ac:dyDescent="0.2">
      <c r="A1360" s="2">
        <v>1359</v>
      </c>
      <c r="B1360" s="3">
        <v>64.533333333333331</v>
      </c>
      <c r="C1360" s="4">
        <v>42014.567361111112</v>
      </c>
      <c r="D1360" s="2">
        <v>3</v>
      </c>
      <c r="E1360" t="s">
        <v>1</v>
      </c>
      <c r="F1360" s="5">
        <v>130.80728333333329</v>
      </c>
    </row>
    <row r="1361" spans="1:6" x14ac:dyDescent="0.2">
      <c r="A1361" s="2">
        <v>1360</v>
      </c>
      <c r="B1361" s="3">
        <v>27.12777777777778</v>
      </c>
      <c r="C1361" s="4">
        <v>42014.571527777778</v>
      </c>
      <c r="D1361" s="2">
        <v>4</v>
      </c>
      <c r="E1361" t="s">
        <v>1</v>
      </c>
      <c r="F1361" s="5">
        <v>128.01961666666659</v>
      </c>
    </row>
    <row r="1362" spans="1:6" x14ac:dyDescent="0.2">
      <c r="A1362" s="2">
        <v>1361</v>
      </c>
      <c r="B1362" s="3">
        <v>79.208333333333329</v>
      </c>
      <c r="C1362" s="4">
        <v>42014.573611111111</v>
      </c>
      <c r="D1362" s="2">
        <v>2</v>
      </c>
      <c r="E1362" t="s">
        <v>1</v>
      </c>
      <c r="F1362" s="5">
        <v>150.8072166666667</v>
      </c>
    </row>
    <row r="1363" spans="1:6" x14ac:dyDescent="0.2">
      <c r="A1363" s="2">
        <v>1362</v>
      </c>
      <c r="B1363" s="3">
        <v>88.158333333333331</v>
      </c>
      <c r="C1363" s="4">
        <v>42014.574999999997</v>
      </c>
      <c r="D1363" s="2">
        <v>3</v>
      </c>
      <c r="E1363" t="s">
        <v>1</v>
      </c>
      <c r="F1363" s="5">
        <v>41.418500000000002</v>
      </c>
    </row>
    <row r="1364" spans="1:6" x14ac:dyDescent="0.2">
      <c r="A1364" s="2">
        <v>1363</v>
      </c>
      <c r="B1364" s="3">
        <v>18.586111111111109</v>
      </c>
      <c r="C1364" s="4">
        <v>42014.586111111108</v>
      </c>
      <c r="D1364" s="2">
        <v>3</v>
      </c>
      <c r="E1364" t="s">
        <v>1</v>
      </c>
      <c r="F1364" s="5">
        <v>107.3655</v>
      </c>
    </row>
    <row r="1365" spans="1:6" x14ac:dyDescent="0.2">
      <c r="A1365" s="2">
        <v>1364</v>
      </c>
      <c r="B1365" s="3">
        <v>46.31666666666667</v>
      </c>
      <c r="C1365" s="4">
        <v>42014.592361111107</v>
      </c>
      <c r="D1365" s="2">
        <v>3</v>
      </c>
      <c r="E1365" t="s">
        <v>1</v>
      </c>
      <c r="F1365" s="5">
        <v>170.17571666666669</v>
      </c>
    </row>
    <row r="1366" spans="1:6" x14ac:dyDescent="0.2">
      <c r="A1366" s="2">
        <v>1365</v>
      </c>
      <c r="B1366" s="3">
        <v>18.780555555555559</v>
      </c>
      <c r="C1366" s="4">
        <v>42014.594444444447</v>
      </c>
      <c r="D1366" s="2">
        <v>3</v>
      </c>
      <c r="E1366" t="s">
        <v>1</v>
      </c>
      <c r="F1366" s="5">
        <v>89.303166666666669</v>
      </c>
    </row>
    <row r="1367" spans="1:6" x14ac:dyDescent="0.2">
      <c r="A1367" s="2">
        <v>1366</v>
      </c>
      <c r="B1367" s="3">
        <v>25.213888888888889</v>
      </c>
      <c r="C1367" s="4">
        <v>42014.599305555559</v>
      </c>
      <c r="D1367" s="2">
        <v>5</v>
      </c>
      <c r="E1367" t="s">
        <v>1</v>
      </c>
      <c r="F1367" s="5">
        <v>185.50094999999999</v>
      </c>
    </row>
    <row r="1368" spans="1:6" x14ac:dyDescent="0.2">
      <c r="A1368" s="2">
        <v>1367</v>
      </c>
      <c r="B1368" s="3">
        <v>65.075000000000003</v>
      </c>
      <c r="C1368" s="4">
        <v>42014.601388888892</v>
      </c>
      <c r="D1368" s="2">
        <v>3</v>
      </c>
      <c r="E1368" t="s">
        <v>1</v>
      </c>
      <c r="F1368" s="5">
        <v>101.58544999999999</v>
      </c>
    </row>
    <row r="1369" spans="1:6" x14ac:dyDescent="0.2">
      <c r="A1369" s="2">
        <v>1368</v>
      </c>
      <c r="B1369" s="3">
        <v>72.402777777777771</v>
      </c>
      <c r="C1369" s="4">
        <v>42014.602083333331</v>
      </c>
      <c r="D1369" s="2">
        <v>4</v>
      </c>
      <c r="E1369" t="s">
        <v>1</v>
      </c>
      <c r="F1369" s="5">
        <v>87.633216666666669</v>
      </c>
    </row>
    <row r="1370" spans="1:6" x14ac:dyDescent="0.2">
      <c r="A1370" s="2">
        <v>1369</v>
      </c>
      <c r="B1370" s="3">
        <v>53.44166666666667</v>
      </c>
      <c r="C1370" s="4">
        <v>42014.615277777782</v>
      </c>
      <c r="D1370" s="2">
        <v>2</v>
      </c>
      <c r="E1370" t="s">
        <v>1</v>
      </c>
      <c r="F1370" s="5">
        <v>91.170833333333334</v>
      </c>
    </row>
    <row r="1371" spans="1:6" x14ac:dyDescent="0.2">
      <c r="A1371" s="2">
        <v>1370</v>
      </c>
      <c r="B1371" s="3">
        <v>61.858333333333327</v>
      </c>
      <c r="C1371" s="4">
        <v>42014.618750000001</v>
      </c>
      <c r="D1371" s="2">
        <v>2</v>
      </c>
      <c r="E1371" t="s">
        <v>1</v>
      </c>
      <c r="F1371" s="5">
        <v>73.70838333333333</v>
      </c>
    </row>
    <row r="1372" spans="1:6" x14ac:dyDescent="0.2">
      <c r="A1372" s="2">
        <v>1371</v>
      </c>
      <c r="B1372" s="3">
        <v>80.674999999999997</v>
      </c>
      <c r="C1372" s="4">
        <v>42014.620138888888</v>
      </c>
      <c r="D1372" s="2">
        <v>2</v>
      </c>
      <c r="E1372" t="s">
        <v>1</v>
      </c>
      <c r="F1372" s="5">
        <v>122.0588333333333</v>
      </c>
    </row>
    <row r="1373" spans="1:6" x14ac:dyDescent="0.2">
      <c r="A1373" s="2">
        <v>1372</v>
      </c>
      <c r="B1373" s="3">
        <v>52.761111111111113</v>
      </c>
      <c r="C1373" s="4">
        <v>42014.624305555553</v>
      </c>
      <c r="D1373" s="2">
        <v>2</v>
      </c>
      <c r="E1373" t="s">
        <v>2</v>
      </c>
      <c r="F1373" s="5">
        <v>22.304549999999999</v>
      </c>
    </row>
    <row r="1374" spans="1:6" x14ac:dyDescent="0.2">
      <c r="A1374" s="2">
        <v>1373</v>
      </c>
      <c r="B1374" s="3">
        <v>44.802777777777777</v>
      </c>
      <c r="C1374" s="4">
        <v>42014.630555555559</v>
      </c>
      <c r="D1374" s="2">
        <v>2</v>
      </c>
      <c r="E1374" t="s">
        <v>2</v>
      </c>
      <c r="F1374" s="5">
        <v>134.8388333333333</v>
      </c>
    </row>
    <row r="1375" spans="1:6" x14ac:dyDescent="0.2">
      <c r="A1375" s="2">
        <v>1374</v>
      </c>
      <c r="B1375" s="3">
        <v>50.988888888888887</v>
      </c>
      <c r="C1375" s="4">
        <v>42014.632638888892</v>
      </c>
      <c r="D1375" s="2">
        <v>3</v>
      </c>
      <c r="E1375" t="s">
        <v>1</v>
      </c>
      <c r="F1375" s="5">
        <v>52.070999999999998</v>
      </c>
    </row>
    <row r="1376" spans="1:6" x14ac:dyDescent="0.2">
      <c r="A1376" s="2">
        <v>1375</v>
      </c>
      <c r="B1376" s="3">
        <v>30.69166666666667</v>
      </c>
      <c r="C1376" s="4">
        <v>42014.634027777778</v>
      </c>
      <c r="D1376" s="2">
        <v>4</v>
      </c>
      <c r="E1376" t="s">
        <v>1</v>
      </c>
      <c r="F1376" s="5">
        <v>121.58828333333329</v>
      </c>
    </row>
    <row r="1377" spans="1:6" x14ac:dyDescent="0.2">
      <c r="A1377" s="2">
        <v>1376</v>
      </c>
      <c r="B1377" s="3">
        <v>90.836111111111109</v>
      </c>
      <c r="C1377" s="4">
        <v>42014.638194444437</v>
      </c>
      <c r="D1377" s="2">
        <v>2</v>
      </c>
      <c r="E1377" t="s">
        <v>1</v>
      </c>
      <c r="F1377" s="5">
        <v>38.572499999999998</v>
      </c>
    </row>
    <row r="1378" spans="1:6" x14ac:dyDescent="0.2">
      <c r="A1378" s="2">
        <v>1377</v>
      </c>
      <c r="B1378" s="3">
        <v>30.87222222222222</v>
      </c>
      <c r="C1378" s="4">
        <v>42014.643055555563</v>
      </c>
      <c r="D1378" s="2">
        <v>3</v>
      </c>
      <c r="E1378" t="s">
        <v>2</v>
      </c>
      <c r="F1378" s="5">
        <v>50.18</v>
      </c>
    </row>
    <row r="1379" spans="1:6" x14ac:dyDescent="0.2">
      <c r="A1379" s="2">
        <v>1378</v>
      </c>
      <c r="B1379" s="3">
        <v>19.672222222222221</v>
      </c>
      <c r="C1379" s="4">
        <v>42014.643055555563</v>
      </c>
      <c r="D1379" s="2">
        <v>3</v>
      </c>
      <c r="E1379" t="s">
        <v>1</v>
      </c>
      <c r="F1379" s="5">
        <v>58.607166666666657</v>
      </c>
    </row>
    <row r="1380" spans="1:6" x14ac:dyDescent="0.2">
      <c r="A1380" s="2">
        <v>1379</v>
      </c>
      <c r="B1380" s="3">
        <v>66.480555555555554</v>
      </c>
      <c r="C1380" s="4">
        <v>42014.652777777781</v>
      </c>
      <c r="D1380" s="2">
        <v>2</v>
      </c>
      <c r="E1380" t="s">
        <v>1</v>
      </c>
      <c r="F1380" s="5">
        <v>35.142000000000003</v>
      </c>
    </row>
    <row r="1381" spans="1:6" x14ac:dyDescent="0.2">
      <c r="A1381" s="2">
        <v>1380</v>
      </c>
      <c r="B1381" s="3">
        <v>34.19166666666667</v>
      </c>
      <c r="C1381" s="4">
        <v>42014.655555555553</v>
      </c>
      <c r="D1381" s="2">
        <v>3</v>
      </c>
      <c r="E1381" t="s">
        <v>1</v>
      </c>
      <c r="F1381" s="5">
        <v>63.462333333333333</v>
      </c>
    </row>
    <row r="1382" spans="1:6" x14ac:dyDescent="0.2">
      <c r="A1382" s="2">
        <v>1381</v>
      </c>
      <c r="B1382" s="3">
        <v>20.730555555555551</v>
      </c>
      <c r="C1382" s="4">
        <v>42014.659722222219</v>
      </c>
      <c r="D1382" s="2">
        <v>2</v>
      </c>
      <c r="E1382" t="s">
        <v>1</v>
      </c>
      <c r="F1382" s="5">
        <v>64.259999999999991</v>
      </c>
    </row>
    <row r="1383" spans="1:6" x14ac:dyDescent="0.2">
      <c r="A1383" s="2">
        <v>1382</v>
      </c>
      <c r="B1383" s="3">
        <v>53.533333333333331</v>
      </c>
      <c r="C1383" s="4">
        <v>42014.659722222219</v>
      </c>
      <c r="D1383" s="2">
        <v>3</v>
      </c>
      <c r="E1383" t="s">
        <v>1</v>
      </c>
      <c r="F1383" s="5">
        <v>97.908383333333333</v>
      </c>
    </row>
    <row r="1384" spans="1:6" x14ac:dyDescent="0.2">
      <c r="A1384" s="2">
        <v>1383</v>
      </c>
      <c r="B1384" s="3">
        <v>17.041666666666671</v>
      </c>
      <c r="C1384" s="4">
        <v>42014.663194444453</v>
      </c>
      <c r="D1384" s="2">
        <v>2</v>
      </c>
      <c r="E1384" t="s">
        <v>1</v>
      </c>
      <c r="F1384" s="5">
        <v>112.6866666666667</v>
      </c>
    </row>
    <row r="1385" spans="1:6" x14ac:dyDescent="0.2">
      <c r="A1385" s="2">
        <v>1384</v>
      </c>
      <c r="B1385" s="3">
        <v>75.172222222222217</v>
      </c>
      <c r="C1385" s="4">
        <v>42014.666666666657</v>
      </c>
      <c r="D1385" s="2">
        <v>3</v>
      </c>
      <c r="E1385" t="s">
        <v>2</v>
      </c>
      <c r="F1385" s="5">
        <v>17.958716666666671</v>
      </c>
    </row>
    <row r="1386" spans="1:6" x14ac:dyDescent="0.2">
      <c r="A1386" s="2">
        <v>1385</v>
      </c>
      <c r="B1386" s="3">
        <v>88.983333333333334</v>
      </c>
      <c r="C1386" s="4">
        <v>42014.671527777777</v>
      </c>
      <c r="D1386" s="2">
        <v>2</v>
      </c>
      <c r="E1386" t="s">
        <v>1</v>
      </c>
      <c r="F1386" s="5">
        <v>34.236666666666657</v>
      </c>
    </row>
    <row r="1387" spans="1:6" x14ac:dyDescent="0.2">
      <c r="A1387" s="2">
        <v>1386</v>
      </c>
      <c r="B1387" s="3">
        <v>60.475000000000001</v>
      </c>
      <c r="C1387" s="4">
        <v>42014.673611111109</v>
      </c>
      <c r="D1387" s="2">
        <v>2</v>
      </c>
      <c r="E1387" t="s">
        <v>1</v>
      </c>
      <c r="F1387" s="5">
        <v>90.667050000000003</v>
      </c>
    </row>
    <row r="1388" spans="1:6" x14ac:dyDescent="0.2">
      <c r="A1388" s="2">
        <v>1387</v>
      </c>
      <c r="B1388" s="3">
        <v>26.81388888888889</v>
      </c>
      <c r="C1388" s="4">
        <v>42014.680555555547</v>
      </c>
      <c r="D1388" s="2">
        <v>4</v>
      </c>
      <c r="E1388" t="s">
        <v>1</v>
      </c>
      <c r="F1388" s="5">
        <v>109.30445</v>
      </c>
    </row>
    <row r="1389" spans="1:6" x14ac:dyDescent="0.2">
      <c r="A1389" s="2">
        <v>1388</v>
      </c>
      <c r="B1389" s="3">
        <v>55.94166666666667</v>
      </c>
      <c r="C1389" s="4">
        <v>42014.682638888888</v>
      </c>
      <c r="D1389" s="2">
        <v>3</v>
      </c>
      <c r="E1389" t="s">
        <v>1</v>
      </c>
      <c r="F1389" s="5">
        <v>118.596</v>
      </c>
    </row>
    <row r="1390" spans="1:6" x14ac:dyDescent="0.2">
      <c r="A1390" s="2">
        <v>1389</v>
      </c>
      <c r="B1390" s="3">
        <v>47.761111111111113</v>
      </c>
      <c r="C1390" s="4">
        <v>42014.688194444447</v>
      </c>
      <c r="D1390" s="2">
        <v>3</v>
      </c>
      <c r="E1390" t="s">
        <v>1</v>
      </c>
      <c r="F1390" s="5">
        <v>104.3542833333333</v>
      </c>
    </row>
    <row r="1391" spans="1:6" x14ac:dyDescent="0.2">
      <c r="A1391" s="2">
        <v>1390</v>
      </c>
      <c r="B1391" s="3">
        <v>24.87777777777778</v>
      </c>
      <c r="C1391" s="4">
        <v>42014.691666666673</v>
      </c>
      <c r="D1391" s="2">
        <v>4</v>
      </c>
      <c r="E1391" t="s">
        <v>2</v>
      </c>
      <c r="F1391" s="5">
        <v>124.14855</v>
      </c>
    </row>
    <row r="1392" spans="1:6" x14ac:dyDescent="0.2">
      <c r="A1392" s="2">
        <v>1391</v>
      </c>
      <c r="B1392" s="3">
        <v>38.708333333333343</v>
      </c>
      <c r="C1392" s="4">
        <v>42014.695833333331</v>
      </c>
      <c r="D1392" s="2">
        <v>5</v>
      </c>
      <c r="E1392" t="s">
        <v>1</v>
      </c>
      <c r="F1392" s="5">
        <v>111.8758333333333</v>
      </c>
    </row>
    <row r="1393" spans="1:6" x14ac:dyDescent="0.2">
      <c r="A1393" s="2">
        <v>1392</v>
      </c>
      <c r="B1393" s="3">
        <v>18.55833333333333</v>
      </c>
      <c r="C1393" s="4">
        <v>42014.703472222223</v>
      </c>
      <c r="D1393" s="2">
        <v>2</v>
      </c>
      <c r="E1393" t="s">
        <v>1</v>
      </c>
      <c r="F1393" s="5">
        <v>169.1411166666667</v>
      </c>
    </row>
    <row r="1394" spans="1:6" x14ac:dyDescent="0.2">
      <c r="A1394" s="2">
        <v>1393</v>
      </c>
      <c r="B1394" s="3">
        <v>88.455555555555549</v>
      </c>
      <c r="C1394" s="4">
        <v>42014.70416666667</v>
      </c>
      <c r="D1394" s="2">
        <v>2</v>
      </c>
      <c r="E1394" t="s">
        <v>2</v>
      </c>
      <c r="F1394" s="5">
        <v>89.039450000000002</v>
      </c>
    </row>
    <row r="1395" spans="1:6" x14ac:dyDescent="0.2">
      <c r="A1395" s="2">
        <v>1394</v>
      </c>
      <c r="B1395" s="3">
        <v>59.488888888888887</v>
      </c>
      <c r="C1395" s="4">
        <v>42014.707638888889</v>
      </c>
      <c r="D1395" s="2">
        <v>3</v>
      </c>
      <c r="E1395" t="s">
        <v>2</v>
      </c>
      <c r="F1395" s="5">
        <v>82.819666666666663</v>
      </c>
    </row>
    <row r="1396" spans="1:6" x14ac:dyDescent="0.2">
      <c r="A1396" s="2">
        <v>1395</v>
      </c>
      <c r="B1396" s="3">
        <v>29.661111111111111</v>
      </c>
      <c r="C1396" s="4">
        <v>42014.712500000001</v>
      </c>
      <c r="D1396" s="2">
        <v>3</v>
      </c>
      <c r="E1396" t="s">
        <v>1</v>
      </c>
      <c r="F1396" s="5">
        <v>17.934383333333329</v>
      </c>
    </row>
    <row r="1397" spans="1:6" x14ac:dyDescent="0.2">
      <c r="A1397" s="2">
        <v>1396</v>
      </c>
      <c r="B1397" s="3">
        <v>52.7</v>
      </c>
      <c r="C1397" s="4">
        <v>42014.712500000001</v>
      </c>
      <c r="D1397" s="2">
        <v>3</v>
      </c>
      <c r="E1397" t="s">
        <v>1</v>
      </c>
      <c r="F1397" s="5">
        <v>95.820666666666668</v>
      </c>
    </row>
    <row r="1398" spans="1:6" x14ac:dyDescent="0.2">
      <c r="A1398" s="2">
        <v>1397</v>
      </c>
      <c r="B1398" s="3">
        <v>50.358333333333327</v>
      </c>
      <c r="C1398" s="4">
        <v>42014.71875</v>
      </c>
      <c r="D1398" s="2">
        <v>3</v>
      </c>
      <c r="E1398" t="s">
        <v>1</v>
      </c>
      <c r="F1398" s="5">
        <v>128.2222166666667</v>
      </c>
    </row>
    <row r="1399" spans="1:6" x14ac:dyDescent="0.2">
      <c r="A1399" s="2">
        <v>1398</v>
      </c>
      <c r="B1399" s="3">
        <v>72.655555555555551</v>
      </c>
      <c r="C1399" s="4">
        <v>42014.719444444447</v>
      </c>
      <c r="D1399" s="2">
        <v>2</v>
      </c>
      <c r="E1399" t="s">
        <v>1</v>
      </c>
      <c r="F1399" s="5">
        <v>117.0826666666667</v>
      </c>
    </row>
    <row r="1400" spans="1:6" x14ac:dyDescent="0.2">
      <c r="A1400" s="2">
        <v>1399</v>
      </c>
      <c r="B1400" s="3">
        <v>37.825000000000003</v>
      </c>
      <c r="C1400" s="4">
        <v>42014.724999999999</v>
      </c>
      <c r="D1400" s="2">
        <v>2</v>
      </c>
      <c r="E1400" t="s">
        <v>1</v>
      </c>
      <c r="F1400" s="5">
        <v>139.60666666666671</v>
      </c>
    </row>
    <row r="1401" spans="1:6" x14ac:dyDescent="0.2">
      <c r="A1401" s="2">
        <v>1400</v>
      </c>
      <c r="B1401" s="3">
        <v>40.719444444444441</v>
      </c>
      <c r="C1401" s="4">
        <v>42014.727083333331</v>
      </c>
      <c r="D1401" s="2">
        <v>3</v>
      </c>
      <c r="E1401" t="s">
        <v>1</v>
      </c>
      <c r="F1401" s="5">
        <v>102.94499999999999</v>
      </c>
    </row>
    <row r="1402" spans="1:6" x14ac:dyDescent="0.2">
      <c r="A1402" s="2">
        <v>1401</v>
      </c>
      <c r="B1402" s="3">
        <v>31.105555555555551</v>
      </c>
      <c r="C1402" s="4">
        <v>42014.730555555558</v>
      </c>
      <c r="D1402" s="2">
        <v>3</v>
      </c>
      <c r="E1402" t="s">
        <v>1</v>
      </c>
      <c r="F1402" s="5">
        <v>9.3481666666666658</v>
      </c>
    </row>
    <row r="1403" spans="1:6" x14ac:dyDescent="0.2">
      <c r="A1403" s="2">
        <v>1402</v>
      </c>
      <c r="B1403" s="3">
        <v>56.605555555555547</v>
      </c>
      <c r="C1403" s="4">
        <v>42014.734027777777</v>
      </c>
      <c r="D1403" s="2">
        <v>3</v>
      </c>
      <c r="E1403" t="s">
        <v>1</v>
      </c>
      <c r="F1403" s="5">
        <v>7.1298833333333329</v>
      </c>
    </row>
    <row r="1404" spans="1:6" x14ac:dyDescent="0.2">
      <c r="A1404" s="2">
        <v>1403</v>
      </c>
      <c r="B1404" s="3">
        <v>50.655555555555559</v>
      </c>
      <c r="C1404" s="4">
        <v>42014.738194444442</v>
      </c>
      <c r="D1404" s="2">
        <v>3</v>
      </c>
      <c r="E1404" t="s">
        <v>1</v>
      </c>
      <c r="F1404" s="5">
        <v>145.96071666666671</v>
      </c>
    </row>
    <row r="1405" spans="1:6" x14ac:dyDescent="0.2">
      <c r="A1405" s="2">
        <v>1404</v>
      </c>
      <c r="B1405" s="3">
        <v>78.052777777777777</v>
      </c>
      <c r="C1405" s="4">
        <v>42014.738888888889</v>
      </c>
      <c r="D1405" s="2">
        <v>3</v>
      </c>
      <c r="E1405" t="s">
        <v>2</v>
      </c>
      <c r="F1405" s="5">
        <v>66.822550000000007</v>
      </c>
    </row>
    <row r="1406" spans="1:6" x14ac:dyDescent="0.2">
      <c r="A1406" s="2">
        <v>1405</v>
      </c>
      <c r="B1406" s="3">
        <v>50.43611111111111</v>
      </c>
      <c r="C1406" s="4">
        <v>42014.740972222222</v>
      </c>
      <c r="D1406" s="2">
        <v>4</v>
      </c>
      <c r="E1406" t="s">
        <v>2</v>
      </c>
      <c r="F1406" s="5">
        <v>118.7731166666667</v>
      </c>
    </row>
    <row r="1407" spans="1:6" x14ac:dyDescent="0.2">
      <c r="A1407" s="2">
        <v>1406</v>
      </c>
      <c r="B1407" s="3">
        <v>37.180555555555557</v>
      </c>
      <c r="C1407" s="4">
        <v>42014.742361111108</v>
      </c>
      <c r="D1407" s="2">
        <v>3</v>
      </c>
      <c r="E1407" t="s">
        <v>1</v>
      </c>
      <c r="F1407" s="5">
        <v>56.114833333333337</v>
      </c>
    </row>
    <row r="1408" spans="1:6" x14ac:dyDescent="0.2">
      <c r="A1408" s="2">
        <v>1407</v>
      </c>
      <c r="B1408" s="3">
        <v>66.305555555555557</v>
      </c>
      <c r="C1408" s="4">
        <v>42014.743750000001</v>
      </c>
      <c r="D1408" s="2">
        <v>2</v>
      </c>
      <c r="E1408" t="s">
        <v>1</v>
      </c>
      <c r="F1408" s="5">
        <v>89.336783333333329</v>
      </c>
    </row>
    <row r="1409" spans="1:6" x14ac:dyDescent="0.2">
      <c r="A1409" s="2">
        <v>1408</v>
      </c>
      <c r="B1409" s="3">
        <v>80.913888888888891</v>
      </c>
      <c r="C1409" s="4">
        <v>42014.750694444447</v>
      </c>
      <c r="D1409" s="2">
        <v>1</v>
      </c>
      <c r="E1409" t="s">
        <v>2</v>
      </c>
      <c r="F1409" s="5">
        <v>21.625783333333331</v>
      </c>
    </row>
    <row r="1410" spans="1:6" x14ac:dyDescent="0.2">
      <c r="A1410" s="2">
        <v>1409</v>
      </c>
      <c r="B1410" s="3">
        <v>51.55833333333333</v>
      </c>
      <c r="C1410" s="4">
        <v>42014.753472222219</v>
      </c>
      <c r="D1410" s="2">
        <v>4</v>
      </c>
      <c r="E1410" t="s">
        <v>1</v>
      </c>
      <c r="F1410" s="5">
        <v>114.9308333333333</v>
      </c>
    </row>
    <row r="1411" spans="1:6" x14ac:dyDescent="0.2">
      <c r="A1411" s="2">
        <v>1410</v>
      </c>
      <c r="B1411" s="3">
        <v>35.422222222222217</v>
      </c>
      <c r="C1411" s="4">
        <v>42014.756249999999</v>
      </c>
      <c r="D1411" s="2">
        <v>4</v>
      </c>
      <c r="E1411" t="s">
        <v>1</v>
      </c>
      <c r="F1411" s="5">
        <v>119.4401166666667</v>
      </c>
    </row>
    <row r="1412" spans="1:6" x14ac:dyDescent="0.2">
      <c r="A1412" s="2">
        <v>1411</v>
      </c>
      <c r="B1412" s="3">
        <v>33.636111111111113</v>
      </c>
      <c r="C1412" s="4">
        <v>42014.756249999999</v>
      </c>
      <c r="D1412" s="2">
        <v>4</v>
      </c>
      <c r="E1412" t="s">
        <v>1</v>
      </c>
      <c r="F1412" s="5">
        <v>152.67095</v>
      </c>
    </row>
    <row r="1413" spans="1:6" x14ac:dyDescent="0.2">
      <c r="A1413" s="2">
        <v>1412</v>
      </c>
      <c r="B1413" s="3">
        <v>43.655555555555559</v>
      </c>
      <c r="C1413" s="4">
        <v>42014.758333333331</v>
      </c>
      <c r="D1413" s="2">
        <v>3</v>
      </c>
      <c r="E1413" t="s">
        <v>1</v>
      </c>
      <c r="F1413" s="5">
        <v>120.2108833333333</v>
      </c>
    </row>
    <row r="1414" spans="1:6" x14ac:dyDescent="0.2">
      <c r="A1414" s="2">
        <v>1413</v>
      </c>
      <c r="B1414" s="3">
        <v>40.169444444444437</v>
      </c>
      <c r="C1414" s="4">
        <v>42014.765277777777</v>
      </c>
      <c r="D1414" s="2">
        <v>3</v>
      </c>
      <c r="E1414" t="s">
        <v>1</v>
      </c>
      <c r="F1414" s="5">
        <v>127.19605</v>
      </c>
    </row>
    <row r="1415" spans="1:6" x14ac:dyDescent="0.2">
      <c r="A1415" s="2">
        <v>1414</v>
      </c>
      <c r="B1415" s="3">
        <v>68.722222222222229</v>
      </c>
      <c r="C1415" s="4">
        <v>42014.765972222223</v>
      </c>
      <c r="D1415" s="2">
        <v>3</v>
      </c>
      <c r="E1415" t="s">
        <v>1</v>
      </c>
      <c r="F1415" s="5">
        <v>177.11105000000001</v>
      </c>
    </row>
    <row r="1416" spans="1:6" x14ac:dyDescent="0.2">
      <c r="A1416" s="2">
        <v>1415</v>
      </c>
      <c r="B1416" s="3">
        <v>26.36944444444444</v>
      </c>
      <c r="C1416" s="4">
        <v>42014.768750000003</v>
      </c>
      <c r="D1416" s="2">
        <v>3</v>
      </c>
      <c r="E1416" t="s">
        <v>1</v>
      </c>
      <c r="F1416" s="5">
        <v>101.5006666666667</v>
      </c>
    </row>
    <row r="1417" spans="1:6" x14ac:dyDescent="0.2">
      <c r="A1417" s="2">
        <v>1416</v>
      </c>
      <c r="B1417" s="3">
        <v>49.65</v>
      </c>
      <c r="C1417" s="4">
        <v>42014.770833333343</v>
      </c>
      <c r="D1417" s="2">
        <v>3</v>
      </c>
      <c r="E1417" t="s">
        <v>1</v>
      </c>
      <c r="F1417" s="5">
        <v>165.68350000000001</v>
      </c>
    </row>
    <row r="1418" spans="1:6" x14ac:dyDescent="0.2">
      <c r="A1418" s="2">
        <v>1417</v>
      </c>
      <c r="B1418" s="3">
        <v>21.572222222222219</v>
      </c>
      <c r="C1418" s="4">
        <v>42014.777083333327</v>
      </c>
      <c r="D1418" s="2">
        <v>3</v>
      </c>
      <c r="E1418" t="s">
        <v>1</v>
      </c>
      <c r="F1418" s="5">
        <v>207.65978333333331</v>
      </c>
    </row>
    <row r="1419" spans="1:6" x14ac:dyDescent="0.2">
      <c r="A1419" s="2">
        <v>1418</v>
      </c>
      <c r="B1419" s="3">
        <v>46.05</v>
      </c>
      <c r="C1419" s="4">
        <v>42014.78125</v>
      </c>
      <c r="D1419" s="2">
        <v>2</v>
      </c>
      <c r="E1419" t="s">
        <v>1</v>
      </c>
      <c r="F1419" s="5">
        <v>138.33616666666671</v>
      </c>
    </row>
    <row r="1420" spans="1:6" x14ac:dyDescent="0.2">
      <c r="A1420" s="2">
        <v>1419</v>
      </c>
      <c r="B1420" s="3">
        <v>66.608333333333334</v>
      </c>
      <c r="C1420" s="4">
        <v>42014.786111111112</v>
      </c>
      <c r="D1420" s="2">
        <v>2</v>
      </c>
      <c r="E1420" t="s">
        <v>1</v>
      </c>
      <c r="F1420" s="5">
        <v>24.82671666666667</v>
      </c>
    </row>
    <row r="1421" spans="1:6" x14ac:dyDescent="0.2">
      <c r="A1421" s="2">
        <v>1420</v>
      </c>
      <c r="B1421" s="3">
        <v>50.19166666666667</v>
      </c>
      <c r="C1421" s="4">
        <v>42014.788888888892</v>
      </c>
      <c r="D1421" s="2">
        <v>2</v>
      </c>
      <c r="E1421" t="s">
        <v>1</v>
      </c>
      <c r="F1421" s="5">
        <v>71.633833333333328</v>
      </c>
    </row>
    <row r="1422" spans="1:6" x14ac:dyDescent="0.2">
      <c r="A1422" s="2">
        <v>1421</v>
      </c>
      <c r="B1422" s="3">
        <v>36.19166666666667</v>
      </c>
      <c r="C1422" s="4">
        <v>42014.796527777777</v>
      </c>
      <c r="D1422" s="2">
        <v>2</v>
      </c>
      <c r="E1422" t="s">
        <v>1</v>
      </c>
      <c r="F1422" s="5">
        <v>205.0773833333333</v>
      </c>
    </row>
    <row r="1423" spans="1:6" x14ac:dyDescent="0.2">
      <c r="A1423" s="2">
        <v>1422</v>
      </c>
      <c r="B1423" s="3">
        <v>48.5</v>
      </c>
      <c r="C1423" s="4">
        <v>42014.797222222223</v>
      </c>
      <c r="D1423" s="2">
        <v>5</v>
      </c>
      <c r="E1423" t="s">
        <v>1</v>
      </c>
      <c r="F1423" s="5">
        <v>115.2853333333333</v>
      </c>
    </row>
    <row r="1424" spans="1:6" x14ac:dyDescent="0.2">
      <c r="A1424" s="2">
        <v>1423</v>
      </c>
      <c r="B1424" s="3">
        <v>61.674999999999997</v>
      </c>
      <c r="C1424" s="4">
        <v>42014.8</v>
      </c>
      <c r="D1424" s="2">
        <v>2</v>
      </c>
      <c r="E1424" t="s">
        <v>2</v>
      </c>
      <c r="F1424" s="5">
        <v>29.881716666666669</v>
      </c>
    </row>
    <row r="1425" spans="1:6" x14ac:dyDescent="0.2">
      <c r="A1425" s="2">
        <v>1424</v>
      </c>
      <c r="B1425" s="3">
        <v>76.594444444444449</v>
      </c>
      <c r="C1425" s="4">
        <v>42014.801388888889</v>
      </c>
      <c r="D1425" s="2">
        <v>2</v>
      </c>
      <c r="E1425" t="s">
        <v>2</v>
      </c>
      <c r="F1425" s="5">
        <v>16.21628333333333</v>
      </c>
    </row>
    <row r="1426" spans="1:6" x14ac:dyDescent="0.2">
      <c r="A1426" s="2">
        <v>1425</v>
      </c>
      <c r="B1426" s="3">
        <v>46.402777777777779</v>
      </c>
      <c r="C1426" s="4">
        <v>42014.805555555547</v>
      </c>
      <c r="D1426" s="2">
        <v>3</v>
      </c>
      <c r="E1426" t="s">
        <v>1</v>
      </c>
      <c r="F1426" s="5">
        <v>101.54245</v>
      </c>
    </row>
    <row r="1427" spans="1:6" x14ac:dyDescent="0.2">
      <c r="A1427" s="2">
        <v>1426</v>
      </c>
      <c r="B1427" s="3">
        <v>72.825000000000003</v>
      </c>
      <c r="C1427" s="4">
        <v>42014.805555555547</v>
      </c>
      <c r="D1427" s="2">
        <v>3</v>
      </c>
      <c r="E1427" t="s">
        <v>2</v>
      </c>
      <c r="F1427" s="5">
        <v>258.45678333333331</v>
      </c>
    </row>
    <row r="1428" spans="1:6" x14ac:dyDescent="0.2">
      <c r="A1428" s="2">
        <v>1427</v>
      </c>
      <c r="B1428" s="3">
        <v>53.524999999999999</v>
      </c>
      <c r="C1428" s="4">
        <v>42014.806250000001</v>
      </c>
      <c r="D1428" s="2">
        <v>2</v>
      </c>
      <c r="E1428" t="s">
        <v>2</v>
      </c>
      <c r="F1428" s="5">
        <v>128.37933333333331</v>
      </c>
    </row>
    <row r="1429" spans="1:6" x14ac:dyDescent="0.2">
      <c r="A1429" s="2">
        <v>1428</v>
      </c>
      <c r="B1429" s="3">
        <v>46.12777777777778</v>
      </c>
      <c r="C1429" s="4">
        <v>42014.80972222222</v>
      </c>
      <c r="D1429" s="2">
        <v>4</v>
      </c>
      <c r="E1429" t="s">
        <v>1</v>
      </c>
      <c r="F1429" s="5">
        <v>118.9801666666667</v>
      </c>
    </row>
    <row r="1430" spans="1:6" x14ac:dyDescent="0.2">
      <c r="A1430" s="2">
        <v>1429</v>
      </c>
      <c r="B1430" s="3">
        <v>18.774999999999999</v>
      </c>
      <c r="C1430" s="4">
        <v>42014.8125</v>
      </c>
      <c r="D1430" s="2">
        <v>2</v>
      </c>
      <c r="E1430" t="s">
        <v>1</v>
      </c>
      <c r="F1430" s="5">
        <v>143.47678333333329</v>
      </c>
    </row>
    <row r="1431" spans="1:6" x14ac:dyDescent="0.2">
      <c r="A1431" s="2">
        <v>1430</v>
      </c>
      <c r="B1431" s="3">
        <v>55.961111111111109</v>
      </c>
      <c r="C1431" s="4">
        <v>42014.822916666657</v>
      </c>
      <c r="D1431" s="2">
        <v>5</v>
      </c>
      <c r="E1431" t="s">
        <v>1</v>
      </c>
      <c r="F1431" s="5">
        <v>242.84183333333331</v>
      </c>
    </row>
    <row r="1432" spans="1:6" x14ac:dyDescent="0.2">
      <c r="A1432" s="2">
        <v>1431</v>
      </c>
      <c r="B1432" s="3">
        <v>22.902777777777779</v>
      </c>
      <c r="C1432" s="4">
        <v>42014.829861111109</v>
      </c>
      <c r="D1432" s="2">
        <v>2</v>
      </c>
      <c r="E1432" t="s">
        <v>1</v>
      </c>
      <c r="F1432" s="5">
        <v>142.85900000000001</v>
      </c>
    </row>
    <row r="1433" spans="1:6" x14ac:dyDescent="0.2">
      <c r="A1433" s="2">
        <v>1432</v>
      </c>
      <c r="B1433" s="3">
        <v>28.011111111111109</v>
      </c>
      <c r="C1433" s="4">
        <v>42014.836111111108</v>
      </c>
      <c r="D1433" s="2">
        <v>3</v>
      </c>
      <c r="E1433" t="s">
        <v>1</v>
      </c>
      <c r="F1433" s="5">
        <v>123.7887833333333</v>
      </c>
    </row>
    <row r="1434" spans="1:6" x14ac:dyDescent="0.2">
      <c r="A1434" s="2">
        <v>1433</v>
      </c>
      <c r="B1434" s="3">
        <v>59.44166666666667</v>
      </c>
      <c r="C1434" s="4">
        <v>42014.836805555547</v>
      </c>
      <c r="D1434" s="2">
        <v>2</v>
      </c>
      <c r="E1434" t="s">
        <v>1</v>
      </c>
      <c r="F1434" s="5">
        <v>294.45278333333329</v>
      </c>
    </row>
    <row r="1435" spans="1:6" x14ac:dyDescent="0.2">
      <c r="A1435" s="2">
        <v>1434</v>
      </c>
      <c r="B1435" s="3">
        <v>64.519444444444446</v>
      </c>
      <c r="C1435" s="4">
        <v>42014.852777777778</v>
      </c>
      <c r="D1435" s="2">
        <v>3</v>
      </c>
      <c r="E1435" t="s">
        <v>1</v>
      </c>
      <c r="F1435" s="5">
        <v>198.4793333333333</v>
      </c>
    </row>
    <row r="1436" spans="1:6" x14ac:dyDescent="0.2">
      <c r="A1436" s="2">
        <v>1435</v>
      </c>
      <c r="B1436" s="3">
        <v>44.036111111111111</v>
      </c>
      <c r="C1436" s="4">
        <v>42014.85833333333</v>
      </c>
      <c r="D1436" s="2">
        <v>3</v>
      </c>
      <c r="E1436" t="s">
        <v>1</v>
      </c>
      <c r="F1436" s="5">
        <v>243.1993333333333</v>
      </c>
    </row>
    <row r="1437" spans="1:6" x14ac:dyDescent="0.2">
      <c r="A1437" s="2">
        <v>1436</v>
      </c>
      <c r="B1437" s="3">
        <v>22.663888888888891</v>
      </c>
      <c r="C1437" s="4">
        <v>42014.861805555563</v>
      </c>
      <c r="D1437" s="2">
        <v>2</v>
      </c>
      <c r="E1437" t="s">
        <v>1</v>
      </c>
      <c r="F1437" s="5">
        <v>180.5916666666667</v>
      </c>
    </row>
    <row r="1438" spans="1:6" x14ac:dyDescent="0.2">
      <c r="A1438" s="2">
        <v>1437</v>
      </c>
      <c r="B1438" s="3">
        <v>33.18888888888889</v>
      </c>
      <c r="C1438" s="4">
        <v>42014.865972222222</v>
      </c>
      <c r="D1438" s="2">
        <v>2</v>
      </c>
      <c r="E1438" t="s">
        <v>1</v>
      </c>
      <c r="F1438" s="5">
        <v>13.259783333333329</v>
      </c>
    </row>
    <row r="1439" spans="1:6" x14ac:dyDescent="0.2">
      <c r="A1439" s="2">
        <v>1438</v>
      </c>
      <c r="B1439" s="3">
        <v>57.711111111111109</v>
      </c>
      <c r="C1439" s="4">
        <v>42014.868750000001</v>
      </c>
      <c r="D1439" s="2">
        <v>2</v>
      </c>
      <c r="E1439" t="s">
        <v>1</v>
      </c>
      <c r="F1439" s="5">
        <v>49.132666666666672</v>
      </c>
    </row>
    <row r="1440" spans="1:6" x14ac:dyDescent="0.2">
      <c r="A1440" s="2">
        <v>1439</v>
      </c>
      <c r="B1440" s="3">
        <v>43.611111111111107</v>
      </c>
      <c r="C1440" s="4">
        <v>42014.879166666673</v>
      </c>
      <c r="D1440" s="2">
        <v>2</v>
      </c>
      <c r="E1440" t="s">
        <v>1</v>
      </c>
      <c r="F1440" s="5">
        <v>175.66499999999999</v>
      </c>
    </row>
    <row r="1441" spans="1:6" x14ac:dyDescent="0.2">
      <c r="A1441" s="2">
        <v>1440</v>
      </c>
      <c r="B1441" s="3">
        <v>26.977777777777781</v>
      </c>
      <c r="C1441" s="4">
        <v>42014.882638888892</v>
      </c>
      <c r="D1441" s="2">
        <v>3</v>
      </c>
      <c r="E1441" t="s">
        <v>1</v>
      </c>
      <c r="F1441" s="5">
        <v>68.435716666666664</v>
      </c>
    </row>
    <row r="1442" spans="1:6" x14ac:dyDescent="0.2">
      <c r="A1442" s="2">
        <v>1441</v>
      </c>
      <c r="B1442" s="3">
        <v>18.155555555555559</v>
      </c>
      <c r="C1442" s="4">
        <v>42014.885416666657</v>
      </c>
      <c r="D1442" s="2">
        <v>2</v>
      </c>
      <c r="E1442" t="s">
        <v>1</v>
      </c>
      <c r="F1442" s="5">
        <v>17.073283333333329</v>
      </c>
    </row>
    <row r="1443" spans="1:6" x14ac:dyDescent="0.2">
      <c r="A1443" s="2">
        <v>1442</v>
      </c>
      <c r="B1443" s="3">
        <v>48.93611111111111</v>
      </c>
      <c r="C1443" s="4">
        <v>42014.893750000003</v>
      </c>
      <c r="D1443" s="2">
        <v>3</v>
      </c>
      <c r="E1443" t="s">
        <v>1</v>
      </c>
      <c r="F1443" s="5">
        <v>355.55554999999998</v>
      </c>
    </row>
    <row r="1444" spans="1:6" x14ac:dyDescent="0.2">
      <c r="A1444" s="2">
        <v>1443</v>
      </c>
      <c r="B1444" s="3">
        <v>25.394444444444449</v>
      </c>
      <c r="C1444" s="4">
        <v>42014.894444444442</v>
      </c>
      <c r="D1444" s="2">
        <v>2</v>
      </c>
      <c r="E1444" t="s">
        <v>2</v>
      </c>
      <c r="F1444" s="5">
        <v>23.67628333333333</v>
      </c>
    </row>
    <row r="1445" spans="1:6" x14ac:dyDescent="0.2">
      <c r="A1445" s="2">
        <v>1444</v>
      </c>
      <c r="B1445" s="3">
        <v>62.541666666666657</v>
      </c>
      <c r="C1445" s="4">
        <v>42014.901388888888</v>
      </c>
      <c r="D1445" s="2">
        <v>1</v>
      </c>
      <c r="E1445" t="s">
        <v>2</v>
      </c>
      <c r="F1445" s="5">
        <v>6.8698833333333331</v>
      </c>
    </row>
    <row r="1446" spans="1:6" x14ac:dyDescent="0.2">
      <c r="A1446" s="2">
        <v>1445</v>
      </c>
      <c r="B1446" s="3">
        <v>25.991666666666671</v>
      </c>
      <c r="C1446" s="4">
        <v>42014.90902777778</v>
      </c>
      <c r="D1446" s="2">
        <v>3</v>
      </c>
      <c r="E1446" t="s">
        <v>1</v>
      </c>
      <c r="F1446" s="5">
        <v>127.32805</v>
      </c>
    </row>
    <row r="1447" spans="1:6" x14ac:dyDescent="0.2">
      <c r="A1447" s="2">
        <v>1446</v>
      </c>
      <c r="B1447" s="3">
        <v>39.119444444444447</v>
      </c>
      <c r="C1447" s="4">
        <v>42014.911805555559</v>
      </c>
      <c r="D1447" s="2">
        <v>3</v>
      </c>
      <c r="E1447" t="s">
        <v>1</v>
      </c>
      <c r="F1447" s="5">
        <v>113.7196666666667</v>
      </c>
    </row>
    <row r="1448" spans="1:6" x14ac:dyDescent="0.2">
      <c r="A1448" s="2">
        <v>1447</v>
      </c>
      <c r="B1448" s="3">
        <v>62.047222222222217</v>
      </c>
      <c r="C1448" s="4">
        <v>42014.913888888892</v>
      </c>
      <c r="D1448" s="2">
        <v>2</v>
      </c>
      <c r="E1448" t="s">
        <v>1</v>
      </c>
      <c r="F1448" s="5">
        <v>215.7355</v>
      </c>
    </row>
    <row r="1449" spans="1:6" x14ac:dyDescent="0.2">
      <c r="A1449" s="2">
        <v>1448</v>
      </c>
      <c r="B1449" s="3">
        <v>58.208333333333343</v>
      </c>
      <c r="C1449" s="4">
        <v>42014.916666666657</v>
      </c>
      <c r="D1449" s="2">
        <v>2</v>
      </c>
      <c r="E1449" t="s">
        <v>1</v>
      </c>
      <c r="F1449" s="5">
        <v>216.08616666666671</v>
      </c>
    </row>
    <row r="1450" spans="1:6" x14ac:dyDescent="0.2">
      <c r="A1450" s="2">
        <v>1449</v>
      </c>
      <c r="B1450" s="3">
        <v>87.516666666666666</v>
      </c>
      <c r="C1450" s="4">
        <v>42014.918055555558</v>
      </c>
      <c r="D1450" s="2">
        <v>3</v>
      </c>
      <c r="E1450" t="s">
        <v>1</v>
      </c>
      <c r="F1450" s="5">
        <v>29.462499999999999</v>
      </c>
    </row>
    <row r="1451" spans="1:6" x14ac:dyDescent="0.2">
      <c r="A1451" s="2">
        <v>1450</v>
      </c>
      <c r="B1451" s="3">
        <v>42.297222222222217</v>
      </c>
      <c r="C1451" s="4">
        <v>42014.922222222223</v>
      </c>
      <c r="D1451" s="2">
        <v>3</v>
      </c>
      <c r="E1451" t="s">
        <v>1</v>
      </c>
      <c r="F1451" s="5">
        <v>208.69049999999999</v>
      </c>
    </row>
    <row r="1452" spans="1:6" x14ac:dyDescent="0.2">
      <c r="A1452" s="2">
        <v>1451</v>
      </c>
      <c r="B1452" s="3">
        <v>38.00277777777778</v>
      </c>
      <c r="C1452" s="4">
        <v>42014.93472222222</v>
      </c>
      <c r="D1452" s="2">
        <v>3</v>
      </c>
      <c r="E1452" t="s">
        <v>1</v>
      </c>
      <c r="F1452" s="5">
        <v>75.686000000000007</v>
      </c>
    </row>
    <row r="1453" spans="1:6" x14ac:dyDescent="0.2">
      <c r="A1453" s="2">
        <v>1452</v>
      </c>
      <c r="B1453" s="3">
        <v>66.461111111111109</v>
      </c>
      <c r="C1453" s="4">
        <v>42014.9375</v>
      </c>
      <c r="D1453" s="2">
        <v>1</v>
      </c>
      <c r="E1453" t="s">
        <v>2</v>
      </c>
      <c r="F1453" s="5">
        <v>10.69933333333333</v>
      </c>
    </row>
    <row r="1454" spans="1:6" x14ac:dyDescent="0.2">
      <c r="A1454" s="2">
        <v>1453</v>
      </c>
      <c r="B1454" s="3">
        <v>68.025000000000006</v>
      </c>
      <c r="C1454" s="4">
        <v>42014.940972222219</v>
      </c>
      <c r="D1454" s="2">
        <v>2</v>
      </c>
      <c r="E1454" t="s">
        <v>1</v>
      </c>
      <c r="F1454" s="5">
        <v>264.38778333333329</v>
      </c>
    </row>
    <row r="1455" spans="1:6" x14ac:dyDescent="0.2">
      <c r="A1455" s="2">
        <v>1454</v>
      </c>
      <c r="B1455" s="3">
        <v>23.583333333333329</v>
      </c>
      <c r="C1455" s="4">
        <v>42014.947222222218</v>
      </c>
      <c r="D1455" s="2">
        <v>2</v>
      </c>
      <c r="E1455" t="s">
        <v>1</v>
      </c>
      <c r="F1455" s="5">
        <v>328.83445</v>
      </c>
    </row>
    <row r="1456" spans="1:6" x14ac:dyDescent="0.2">
      <c r="A1456" s="2">
        <v>1455</v>
      </c>
      <c r="B1456" s="3">
        <v>49.674999999999997</v>
      </c>
      <c r="C1456" s="4">
        <v>42014.950694444437</v>
      </c>
      <c r="D1456" s="2">
        <v>3</v>
      </c>
      <c r="E1456" t="s">
        <v>1</v>
      </c>
      <c r="F1456" s="5">
        <v>216.25816666666671</v>
      </c>
    </row>
    <row r="1457" spans="1:6" x14ac:dyDescent="0.2">
      <c r="A1457" s="2">
        <v>1456</v>
      </c>
      <c r="B1457" s="3">
        <v>70.586111111111109</v>
      </c>
      <c r="C1457" s="4">
        <v>42014.956250000003</v>
      </c>
      <c r="D1457" s="2">
        <v>2</v>
      </c>
      <c r="E1457" t="s">
        <v>2</v>
      </c>
      <c r="F1457" s="5">
        <v>151.85278333333329</v>
      </c>
    </row>
    <row r="1458" spans="1:6" x14ac:dyDescent="0.2">
      <c r="A1458" s="2">
        <v>1457</v>
      </c>
      <c r="B1458" s="3">
        <v>64.108333333333334</v>
      </c>
      <c r="C1458" s="4">
        <v>42014.956250000003</v>
      </c>
      <c r="D1458" s="2">
        <v>2</v>
      </c>
      <c r="E1458" t="s">
        <v>1</v>
      </c>
      <c r="F1458" s="5">
        <v>210.8235</v>
      </c>
    </row>
    <row r="1459" spans="1:6" x14ac:dyDescent="0.2">
      <c r="A1459" s="2">
        <v>1458</v>
      </c>
      <c r="B1459" s="3">
        <v>29.983333333333331</v>
      </c>
      <c r="C1459" s="4">
        <v>42014.97152777778</v>
      </c>
      <c r="D1459" s="2">
        <v>2</v>
      </c>
      <c r="E1459" t="s">
        <v>2</v>
      </c>
      <c r="F1459" s="5">
        <v>27.927616666666669</v>
      </c>
    </row>
    <row r="1460" spans="1:6" x14ac:dyDescent="0.2">
      <c r="A1460" s="2">
        <v>1459</v>
      </c>
      <c r="B1460" s="3">
        <v>52.908333333333331</v>
      </c>
      <c r="C1460" s="4">
        <v>42014.978472222218</v>
      </c>
      <c r="D1460" s="2">
        <v>2</v>
      </c>
      <c r="E1460" t="s">
        <v>1</v>
      </c>
      <c r="F1460" s="5">
        <v>111.1406666666667</v>
      </c>
    </row>
    <row r="1461" spans="1:6" x14ac:dyDescent="0.2">
      <c r="A1461" s="2">
        <v>1460</v>
      </c>
      <c r="B1461" s="3">
        <v>44.483333333333327</v>
      </c>
      <c r="C1461" s="4">
        <v>42014.98333333333</v>
      </c>
      <c r="D1461" s="2">
        <v>2</v>
      </c>
      <c r="E1461" t="s">
        <v>1</v>
      </c>
      <c r="F1461" s="5">
        <v>32.659950000000002</v>
      </c>
    </row>
    <row r="1462" spans="1:6" x14ac:dyDescent="0.2">
      <c r="A1462" s="2">
        <v>1461</v>
      </c>
      <c r="B1462" s="3">
        <v>45.677777777777777</v>
      </c>
      <c r="C1462" s="4">
        <v>42014.987500000003</v>
      </c>
      <c r="D1462" s="2">
        <v>3</v>
      </c>
      <c r="E1462" t="s">
        <v>2</v>
      </c>
      <c r="F1462" s="5">
        <v>198.66305</v>
      </c>
    </row>
    <row r="1463" spans="1:6" x14ac:dyDescent="0.2">
      <c r="A1463" s="2">
        <v>1462</v>
      </c>
      <c r="B1463" s="3">
        <v>22.033333333333331</v>
      </c>
      <c r="C1463" s="4">
        <v>42015.01458333333</v>
      </c>
      <c r="D1463" s="2">
        <v>3</v>
      </c>
      <c r="E1463" t="s">
        <v>1</v>
      </c>
      <c r="F1463" s="5">
        <v>39.689500000000002</v>
      </c>
    </row>
    <row r="1464" spans="1:6" x14ac:dyDescent="0.2">
      <c r="A1464" s="2">
        <v>1463</v>
      </c>
      <c r="B1464" s="3">
        <v>49.222222222222221</v>
      </c>
      <c r="C1464" s="4">
        <v>42015.018055555563</v>
      </c>
      <c r="D1464" s="2">
        <v>3</v>
      </c>
      <c r="E1464" t="s">
        <v>1</v>
      </c>
      <c r="F1464" s="5">
        <v>33.574116666666669</v>
      </c>
    </row>
    <row r="1465" spans="1:6" x14ac:dyDescent="0.2">
      <c r="A1465" s="2">
        <v>1464</v>
      </c>
      <c r="B1465" s="3">
        <v>19.883333333333329</v>
      </c>
      <c r="C1465" s="4">
        <v>42015.029166666667</v>
      </c>
      <c r="D1465" s="2">
        <v>3</v>
      </c>
      <c r="E1465" t="s">
        <v>2</v>
      </c>
      <c r="F1465" s="5">
        <v>3.782</v>
      </c>
    </row>
    <row r="1466" spans="1:6" x14ac:dyDescent="0.2">
      <c r="A1466" s="2">
        <v>1465</v>
      </c>
      <c r="B1466" s="3">
        <v>21.322222222222219</v>
      </c>
      <c r="C1466" s="4">
        <v>42015.034722222219</v>
      </c>
      <c r="D1466" s="2">
        <v>3</v>
      </c>
      <c r="E1466" t="s">
        <v>1</v>
      </c>
      <c r="F1466" s="5">
        <v>212.44283333333331</v>
      </c>
    </row>
    <row r="1467" spans="1:6" x14ac:dyDescent="0.2">
      <c r="A1467" s="2">
        <v>1466</v>
      </c>
      <c r="B1467" s="3">
        <v>47.744444444444447</v>
      </c>
      <c r="C1467" s="4">
        <v>42015.04583333333</v>
      </c>
      <c r="D1467" s="2">
        <v>4</v>
      </c>
      <c r="E1467" t="s">
        <v>1</v>
      </c>
      <c r="F1467" s="5">
        <v>198.95894999999999</v>
      </c>
    </row>
    <row r="1468" spans="1:6" x14ac:dyDescent="0.2">
      <c r="A1468" s="2">
        <v>1467</v>
      </c>
      <c r="B1468" s="3">
        <v>66.602777777777774</v>
      </c>
      <c r="C1468" s="4">
        <v>42015.052083333343</v>
      </c>
      <c r="D1468" s="2">
        <v>2</v>
      </c>
      <c r="E1468" t="s">
        <v>2</v>
      </c>
      <c r="F1468" s="5">
        <v>308.05616666666668</v>
      </c>
    </row>
    <row r="1469" spans="1:6" x14ac:dyDescent="0.2">
      <c r="A1469" s="2">
        <v>1468</v>
      </c>
      <c r="B1469" s="3">
        <v>84.50833333333334</v>
      </c>
      <c r="C1469" s="4">
        <v>42015.07916666667</v>
      </c>
      <c r="D1469" s="2">
        <v>1</v>
      </c>
      <c r="E1469" t="s">
        <v>2</v>
      </c>
      <c r="F1469" s="5">
        <v>20.367666666666668</v>
      </c>
    </row>
    <row r="1470" spans="1:6" x14ac:dyDescent="0.2">
      <c r="A1470" s="2">
        <v>1469</v>
      </c>
      <c r="B1470" s="3">
        <v>52.680555555555557</v>
      </c>
      <c r="C1470" s="4">
        <v>42015.083333333343</v>
      </c>
      <c r="D1470" s="2">
        <v>3</v>
      </c>
      <c r="E1470" t="s">
        <v>2</v>
      </c>
      <c r="F1470" s="5">
        <v>171.93616666666671</v>
      </c>
    </row>
    <row r="1471" spans="1:6" x14ac:dyDescent="0.2">
      <c r="A1471" s="2">
        <v>1470</v>
      </c>
      <c r="B1471" s="3">
        <v>27.141666666666669</v>
      </c>
      <c r="C1471" s="4">
        <v>42015.101388888892</v>
      </c>
      <c r="D1471" s="2">
        <v>3</v>
      </c>
      <c r="E1471" t="s">
        <v>1</v>
      </c>
      <c r="F1471" s="5">
        <v>160.69271666666671</v>
      </c>
    </row>
    <row r="1472" spans="1:6" x14ac:dyDescent="0.2">
      <c r="A1472" s="2">
        <v>1471</v>
      </c>
      <c r="B1472" s="3">
        <v>19.533333333333331</v>
      </c>
      <c r="C1472" s="4">
        <v>42015.104166666657</v>
      </c>
      <c r="D1472" s="2">
        <v>4</v>
      </c>
      <c r="E1472" t="s">
        <v>1</v>
      </c>
      <c r="F1472" s="5">
        <v>154.71728333333331</v>
      </c>
    </row>
    <row r="1473" spans="1:6" x14ac:dyDescent="0.2">
      <c r="A1473" s="2">
        <v>1472</v>
      </c>
      <c r="B1473" s="3">
        <v>22.833333333333329</v>
      </c>
      <c r="C1473" s="4">
        <v>42015.121527777781</v>
      </c>
      <c r="D1473" s="2">
        <v>3</v>
      </c>
      <c r="E1473" t="s">
        <v>1</v>
      </c>
      <c r="F1473" s="5">
        <v>143.4131166666667</v>
      </c>
    </row>
    <row r="1474" spans="1:6" x14ac:dyDescent="0.2">
      <c r="A1474" s="2">
        <v>1473</v>
      </c>
      <c r="B1474" s="3">
        <v>76.555555555555557</v>
      </c>
      <c r="C1474" s="4">
        <v>42015.162499999999</v>
      </c>
      <c r="D1474" s="2">
        <v>3</v>
      </c>
      <c r="E1474" t="s">
        <v>1</v>
      </c>
      <c r="F1474" s="5">
        <v>128.74566666666669</v>
      </c>
    </row>
    <row r="1475" spans="1:6" x14ac:dyDescent="0.2">
      <c r="A1475" s="2">
        <v>1474</v>
      </c>
      <c r="B1475" s="3">
        <v>23.861111111111111</v>
      </c>
      <c r="C1475" s="4">
        <v>42015.204861111109</v>
      </c>
      <c r="D1475" s="2">
        <v>3</v>
      </c>
      <c r="E1475" t="s">
        <v>1</v>
      </c>
      <c r="F1475" s="5">
        <v>11.60611666666667</v>
      </c>
    </row>
    <row r="1476" spans="1:6" x14ac:dyDescent="0.2">
      <c r="A1476" s="2">
        <v>1475</v>
      </c>
      <c r="B1476" s="3">
        <v>20.45</v>
      </c>
      <c r="C1476" s="4">
        <v>42015.208333333343</v>
      </c>
      <c r="D1476" s="2">
        <v>4</v>
      </c>
      <c r="E1476" t="s">
        <v>1</v>
      </c>
      <c r="F1476" s="5">
        <v>112.4408333333333</v>
      </c>
    </row>
    <row r="1477" spans="1:6" x14ac:dyDescent="0.2">
      <c r="A1477" s="2">
        <v>1476</v>
      </c>
      <c r="B1477" s="3">
        <v>70.602777777777774</v>
      </c>
      <c r="C1477" s="4">
        <v>42015.234722222223</v>
      </c>
      <c r="D1477" s="2">
        <v>2</v>
      </c>
      <c r="E1477" t="s">
        <v>1</v>
      </c>
      <c r="F1477" s="5">
        <v>8.8750499999999999</v>
      </c>
    </row>
    <row r="1478" spans="1:6" x14ac:dyDescent="0.2">
      <c r="A1478" s="2">
        <v>1477</v>
      </c>
      <c r="B1478" s="3">
        <v>30.00277777777778</v>
      </c>
      <c r="C1478" s="4">
        <v>42015.239583333343</v>
      </c>
      <c r="D1478" s="2">
        <v>2</v>
      </c>
      <c r="E1478" t="s">
        <v>2</v>
      </c>
      <c r="F1478" s="5">
        <v>0.36299999999999999</v>
      </c>
    </row>
    <row r="1479" spans="1:6" x14ac:dyDescent="0.2">
      <c r="A1479" s="2">
        <v>1478</v>
      </c>
      <c r="B1479" s="3">
        <v>42.283333333333331</v>
      </c>
      <c r="C1479" s="4">
        <v>42015.240277777782</v>
      </c>
      <c r="D1479" s="2">
        <v>2</v>
      </c>
      <c r="E1479" t="s">
        <v>1</v>
      </c>
      <c r="F1479" s="5">
        <v>72.119450000000001</v>
      </c>
    </row>
    <row r="1480" spans="1:6" x14ac:dyDescent="0.2">
      <c r="A1480" s="2">
        <v>1479</v>
      </c>
      <c r="B1480" s="3">
        <v>52.43333333333333</v>
      </c>
      <c r="C1480" s="4">
        <v>42015.261805555558</v>
      </c>
      <c r="D1480" s="2">
        <v>3</v>
      </c>
      <c r="E1480" t="s">
        <v>1</v>
      </c>
      <c r="F1480" s="5">
        <v>42.389949999999999</v>
      </c>
    </row>
    <row r="1481" spans="1:6" x14ac:dyDescent="0.2">
      <c r="A1481" s="2">
        <v>1480</v>
      </c>
      <c r="B1481" s="3">
        <v>42.358333333333327</v>
      </c>
      <c r="C1481" s="4">
        <v>42015.286805555559</v>
      </c>
      <c r="D1481" s="2">
        <v>5</v>
      </c>
      <c r="E1481" t="s">
        <v>1</v>
      </c>
      <c r="F1481" s="5">
        <v>33.299500000000002</v>
      </c>
    </row>
    <row r="1482" spans="1:6" x14ac:dyDescent="0.2">
      <c r="A1482" s="2">
        <v>1481</v>
      </c>
      <c r="B1482" s="3">
        <v>70.055555555555557</v>
      </c>
      <c r="C1482" s="4">
        <v>42015.294444444437</v>
      </c>
      <c r="D1482" s="2">
        <v>3</v>
      </c>
      <c r="E1482" t="s">
        <v>1</v>
      </c>
      <c r="F1482" s="5">
        <v>30.41878333333333</v>
      </c>
    </row>
    <row r="1483" spans="1:6" x14ac:dyDescent="0.2">
      <c r="A1483" s="2">
        <v>1482</v>
      </c>
      <c r="B1483" s="3">
        <v>60.216666666666669</v>
      </c>
      <c r="C1483" s="4">
        <v>42015.311111111107</v>
      </c>
      <c r="D1483" s="2">
        <v>4</v>
      </c>
      <c r="E1483" t="s">
        <v>1</v>
      </c>
      <c r="F1483" s="5">
        <v>27.585383333333329</v>
      </c>
    </row>
    <row r="1484" spans="1:6" x14ac:dyDescent="0.2">
      <c r="A1484" s="2">
        <v>1483</v>
      </c>
      <c r="B1484" s="3">
        <v>49.652777777777779</v>
      </c>
      <c r="C1484" s="4">
        <v>42015.313194444447</v>
      </c>
      <c r="D1484" s="2">
        <v>2</v>
      </c>
      <c r="E1484" t="s">
        <v>1</v>
      </c>
      <c r="F1484" s="5">
        <v>25.628666666666671</v>
      </c>
    </row>
    <row r="1485" spans="1:6" x14ac:dyDescent="0.2">
      <c r="A1485" s="2">
        <v>1484</v>
      </c>
      <c r="B1485" s="3">
        <v>55.733333333333327</v>
      </c>
      <c r="C1485" s="4">
        <v>42015.317361111112</v>
      </c>
      <c r="D1485" s="2">
        <v>2</v>
      </c>
      <c r="E1485" t="s">
        <v>1</v>
      </c>
      <c r="F1485" s="5">
        <v>26.544</v>
      </c>
    </row>
    <row r="1486" spans="1:6" x14ac:dyDescent="0.2">
      <c r="A1486" s="2">
        <v>1485</v>
      </c>
      <c r="B1486" s="3">
        <v>79.99444444444444</v>
      </c>
      <c r="C1486" s="4">
        <v>42015.327777777777</v>
      </c>
      <c r="D1486" s="2">
        <v>3</v>
      </c>
      <c r="E1486" t="s">
        <v>1</v>
      </c>
      <c r="F1486" s="5">
        <v>17.5245</v>
      </c>
    </row>
    <row r="1487" spans="1:6" x14ac:dyDescent="0.2">
      <c r="A1487" s="2">
        <v>1486</v>
      </c>
      <c r="B1487" s="3">
        <v>55.647222222222233</v>
      </c>
      <c r="C1487" s="4">
        <v>42015.331944444442</v>
      </c>
      <c r="D1487" s="2">
        <v>4</v>
      </c>
      <c r="E1487" t="s">
        <v>1</v>
      </c>
      <c r="F1487" s="5">
        <v>16.074449999999999</v>
      </c>
    </row>
    <row r="1488" spans="1:6" x14ac:dyDescent="0.2">
      <c r="A1488" s="2">
        <v>1487</v>
      </c>
      <c r="B1488" s="3">
        <v>40.43888888888889</v>
      </c>
      <c r="C1488" s="4">
        <v>42015.349305555559</v>
      </c>
      <c r="D1488" s="2">
        <v>3</v>
      </c>
      <c r="E1488" t="s">
        <v>1</v>
      </c>
      <c r="F1488" s="5">
        <v>1.73245</v>
      </c>
    </row>
    <row r="1489" spans="1:6" x14ac:dyDescent="0.2">
      <c r="A1489" s="2">
        <v>1488</v>
      </c>
      <c r="B1489" s="3">
        <v>65.49166666666666</v>
      </c>
      <c r="C1489" s="4">
        <v>42015.349305555559</v>
      </c>
      <c r="D1489" s="2">
        <v>2</v>
      </c>
      <c r="E1489" t="s">
        <v>1</v>
      </c>
      <c r="F1489" s="5">
        <v>19.545116666666669</v>
      </c>
    </row>
    <row r="1490" spans="1:6" x14ac:dyDescent="0.2">
      <c r="A1490" s="2">
        <v>1489</v>
      </c>
      <c r="B1490" s="3">
        <v>39.06388888888889</v>
      </c>
      <c r="C1490" s="4">
        <v>42015.353472222218</v>
      </c>
      <c r="D1490" s="2">
        <v>5</v>
      </c>
      <c r="E1490" t="s">
        <v>1</v>
      </c>
      <c r="F1490" s="5">
        <v>14.61055</v>
      </c>
    </row>
    <row r="1491" spans="1:6" x14ac:dyDescent="0.2">
      <c r="A1491" s="2">
        <v>1490</v>
      </c>
      <c r="B1491" s="3">
        <v>90.724999999999994</v>
      </c>
      <c r="C1491" s="4">
        <v>42015.371527777781</v>
      </c>
      <c r="D1491" s="2">
        <v>4</v>
      </c>
      <c r="E1491" t="s">
        <v>1</v>
      </c>
      <c r="F1491" s="5">
        <v>2.8448833333333332</v>
      </c>
    </row>
    <row r="1492" spans="1:6" x14ac:dyDescent="0.2">
      <c r="A1492" s="2">
        <v>1491</v>
      </c>
      <c r="B1492" s="3">
        <v>33.18611111111111</v>
      </c>
      <c r="C1492" s="4">
        <v>42015.375</v>
      </c>
      <c r="D1492" s="2">
        <v>4</v>
      </c>
      <c r="E1492" t="s">
        <v>1</v>
      </c>
      <c r="F1492" s="5">
        <v>1.7848833333333329</v>
      </c>
    </row>
    <row r="1493" spans="1:6" x14ac:dyDescent="0.2">
      <c r="A1493" s="2">
        <v>1492</v>
      </c>
      <c r="B1493" s="3">
        <v>40.077777777777783</v>
      </c>
      <c r="C1493" s="4">
        <v>42015.376388888893</v>
      </c>
      <c r="D1493" s="2">
        <v>5</v>
      </c>
      <c r="E1493" t="s">
        <v>1</v>
      </c>
      <c r="F1493" s="5">
        <v>34.780666666666669</v>
      </c>
    </row>
    <row r="1494" spans="1:6" x14ac:dyDescent="0.2">
      <c r="A1494" s="2">
        <v>1493</v>
      </c>
      <c r="B1494" s="3">
        <v>51.116666666666667</v>
      </c>
      <c r="C1494" s="4">
        <v>42015.381944444453</v>
      </c>
      <c r="D1494" s="2">
        <v>3</v>
      </c>
      <c r="E1494" t="s">
        <v>1</v>
      </c>
      <c r="F1494" s="5">
        <v>64.491383333333332</v>
      </c>
    </row>
    <row r="1495" spans="1:6" x14ac:dyDescent="0.2">
      <c r="A1495" s="2">
        <v>1494</v>
      </c>
      <c r="B1495" s="3">
        <v>70.391666666666666</v>
      </c>
      <c r="C1495" s="4">
        <v>42015.393055555563</v>
      </c>
      <c r="D1495" s="2">
        <v>2</v>
      </c>
      <c r="E1495" t="s">
        <v>2</v>
      </c>
      <c r="F1495" s="5">
        <v>28.371216666666669</v>
      </c>
    </row>
    <row r="1496" spans="1:6" x14ac:dyDescent="0.2">
      <c r="A1496" s="2">
        <v>1495</v>
      </c>
      <c r="B1496" s="3">
        <v>59.630555555555553</v>
      </c>
      <c r="C1496" s="4">
        <v>42015.404166666667</v>
      </c>
      <c r="D1496" s="2">
        <v>4</v>
      </c>
      <c r="E1496" t="s">
        <v>1</v>
      </c>
      <c r="F1496" s="5">
        <v>28.218116666666671</v>
      </c>
    </row>
    <row r="1497" spans="1:6" x14ac:dyDescent="0.2">
      <c r="A1497" s="2">
        <v>1496</v>
      </c>
      <c r="B1497" s="3">
        <v>40.805555555555557</v>
      </c>
      <c r="C1497" s="4">
        <v>42015.406944444447</v>
      </c>
      <c r="D1497" s="2">
        <v>3</v>
      </c>
      <c r="E1497" t="s">
        <v>1</v>
      </c>
      <c r="F1497" s="5">
        <v>25.42316666666667</v>
      </c>
    </row>
    <row r="1498" spans="1:6" x14ac:dyDescent="0.2">
      <c r="A1498" s="2">
        <v>1497</v>
      </c>
      <c r="B1498" s="3">
        <v>59.625</v>
      </c>
      <c r="C1498" s="4">
        <v>42015.409722222219</v>
      </c>
      <c r="D1498" s="2">
        <v>3</v>
      </c>
      <c r="E1498" t="s">
        <v>2</v>
      </c>
      <c r="F1498" s="5">
        <v>34.038499999999999</v>
      </c>
    </row>
    <row r="1499" spans="1:6" x14ac:dyDescent="0.2">
      <c r="A1499" s="2">
        <v>1498</v>
      </c>
      <c r="B1499" s="3">
        <v>27.758333333333329</v>
      </c>
      <c r="C1499" s="4">
        <v>42015.411805555559</v>
      </c>
      <c r="D1499" s="2">
        <v>5</v>
      </c>
      <c r="E1499" t="s">
        <v>1</v>
      </c>
      <c r="F1499" s="5">
        <v>36.123716666666667</v>
      </c>
    </row>
    <row r="1500" spans="1:6" x14ac:dyDescent="0.2">
      <c r="A1500" s="2">
        <v>1499</v>
      </c>
      <c r="B1500" s="3">
        <v>89.811111111111117</v>
      </c>
      <c r="C1500" s="4">
        <v>42015.417361111111</v>
      </c>
      <c r="D1500" s="2">
        <v>3</v>
      </c>
      <c r="E1500" t="s">
        <v>1</v>
      </c>
      <c r="F1500" s="5">
        <v>25.415500000000002</v>
      </c>
    </row>
    <row r="1501" spans="1:6" x14ac:dyDescent="0.2">
      <c r="A1501" s="2">
        <v>1500</v>
      </c>
      <c r="B1501" s="3">
        <v>71.922222222222217</v>
      </c>
      <c r="C1501" s="4">
        <v>42015.423611111109</v>
      </c>
      <c r="D1501" s="2">
        <v>3</v>
      </c>
      <c r="E1501" t="s">
        <v>1</v>
      </c>
      <c r="F1501" s="5">
        <v>31.67316666666667</v>
      </c>
    </row>
  </sheetData>
  <sortState xmlns:xlrd2="http://schemas.microsoft.com/office/spreadsheetml/2017/richdata2" ref="A2:F1578">
    <sortCondition ref="A1:A15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5594-D5A0-9541-9924-D38B34665F0E}">
  <dimension ref="A1:B16"/>
  <sheetViews>
    <sheetView workbookViewId="0">
      <selection activeCell="C11" sqref="C11"/>
    </sheetView>
  </sheetViews>
  <sheetFormatPr baseColWidth="10" defaultRowHeight="15" x14ac:dyDescent="0.2"/>
  <sheetData>
    <row r="1" spans="1:2" x14ac:dyDescent="0.2">
      <c r="A1" s="9" t="s">
        <v>10</v>
      </c>
      <c r="B1" s="9" t="s">
        <v>12</v>
      </c>
    </row>
    <row r="2" spans="1:2" x14ac:dyDescent="0.2">
      <c r="A2" s="6">
        <v>0</v>
      </c>
      <c r="B2" s="7">
        <v>0</v>
      </c>
    </row>
    <row r="3" spans="1:2" x14ac:dyDescent="0.2">
      <c r="A3" s="6">
        <v>30</v>
      </c>
      <c r="B3" s="7">
        <v>284</v>
      </c>
    </row>
    <row r="4" spans="1:2" x14ac:dyDescent="0.2">
      <c r="A4" s="6">
        <v>60</v>
      </c>
      <c r="B4" s="7">
        <v>254</v>
      </c>
    </row>
    <row r="5" spans="1:2" x14ac:dyDescent="0.2">
      <c r="A5" s="6">
        <v>90</v>
      </c>
      <c r="B5" s="7">
        <v>215</v>
      </c>
    </row>
    <row r="6" spans="1:2" x14ac:dyDescent="0.2">
      <c r="A6" s="6">
        <v>120</v>
      </c>
      <c r="B6" s="7">
        <v>195</v>
      </c>
    </row>
    <row r="7" spans="1:2" x14ac:dyDescent="0.2">
      <c r="A7" s="6">
        <v>150</v>
      </c>
      <c r="B7" s="7">
        <v>172</v>
      </c>
    </row>
    <row r="8" spans="1:2" x14ac:dyDescent="0.2">
      <c r="A8" s="6">
        <v>180</v>
      </c>
      <c r="B8" s="7">
        <v>104</v>
      </c>
    </row>
    <row r="9" spans="1:2" x14ac:dyDescent="0.2">
      <c r="A9" s="6">
        <v>210</v>
      </c>
      <c r="B9" s="7">
        <v>85</v>
      </c>
    </row>
    <row r="10" spans="1:2" x14ac:dyDescent="0.2">
      <c r="A10" s="6">
        <v>240</v>
      </c>
      <c r="B10" s="7">
        <v>67</v>
      </c>
    </row>
    <row r="11" spans="1:2" x14ac:dyDescent="0.2">
      <c r="A11" s="6">
        <v>270</v>
      </c>
      <c r="B11" s="7">
        <v>47</v>
      </c>
    </row>
    <row r="12" spans="1:2" x14ac:dyDescent="0.2">
      <c r="A12" s="6">
        <v>300</v>
      </c>
      <c r="B12" s="7">
        <v>30</v>
      </c>
    </row>
    <row r="13" spans="1:2" x14ac:dyDescent="0.2">
      <c r="A13" s="6">
        <v>330</v>
      </c>
      <c r="B13" s="7">
        <v>24</v>
      </c>
    </row>
    <row r="14" spans="1:2" x14ac:dyDescent="0.2">
      <c r="A14" s="6">
        <v>360</v>
      </c>
      <c r="B14" s="7">
        <v>17</v>
      </c>
    </row>
    <row r="15" spans="1:2" x14ac:dyDescent="0.2">
      <c r="A15" s="6">
        <v>390</v>
      </c>
      <c r="B15" s="7">
        <v>6</v>
      </c>
    </row>
    <row r="16" spans="1:2" ht="16" thickBot="1" x14ac:dyDescent="0.25">
      <c r="A16" s="8" t="s">
        <v>11</v>
      </c>
      <c r="B16" s="8">
        <v>0</v>
      </c>
    </row>
  </sheetData>
  <sortState xmlns:xlrd2="http://schemas.microsoft.com/office/spreadsheetml/2017/richdata2" ref="A2:A15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0D77-D7B3-CF4B-8B84-5DBCC62C1335}">
  <dimension ref="A1:Q1501"/>
  <sheetViews>
    <sheetView workbookViewId="0">
      <selection activeCell="L21" sqref="L21"/>
    </sheetView>
  </sheetViews>
  <sheetFormatPr baseColWidth="10" defaultRowHeight="15" x14ac:dyDescent="0.2"/>
  <cols>
    <col min="1" max="1" width="13.6640625" customWidth="1"/>
    <col min="2" max="2" width="6.6640625" bestFit="1" customWidth="1"/>
    <col min="3" max="3" width="21.6640625" customWidth="1"/>
    <col min="4" max="4" width="16.6640625" bestFit="1" customWidth="1"/>
    <col min="5" max="5" width="11.6640625" customWidth="1"/>
    <col min="6" max="6" width="12.83203125" bestFit="1" customWidth="1"/>
    <col min="12" max="12" width="37.83203125" bestFit="1" customWidth="1"/>
  </cols>
  <sheetData>
    <row r="1" spans="1:17" x14ac:dyDescent="0.2">
      <c r="A1" s="1" t="s">
        <v>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2</v>
      </c>
      <c r="I1" s="1" t="s">
        <v>1</v>
      </c>
      <c r="P1" t="s">
        <v>18</v>
      </c>
      <c r="Q1" t="s">
        <v>19</v>
      </c>
    </row>
    <row r="2" spans="1:17" x14ac:dyDescent="0.2">
      <c r="A2" s="2">
        <v>2</v>
      </c>
      <c r="B2" s="3">
        <v>20.894444444444449</v>
      </c>
      <c r="C2" s="4">
        <v>42007.020833333343</v>
      </c>
      <c r="D2" s="2">
        <v>2</v>
      </c>
      <c r="E2" t="s">
        <v>2</v>
      </c>
      <c r="F2" s="5">
        <v>242.95788333333331</v>
      </c>
      <c r="H2" s="5">
        <v>242.95788333333331</v>
      </c>
      <c r="I2" s="5">
        <v>242.41283333333331</v>
      </c>
    </row>
    <row r="3" spans="1:17" x14ac:dyDescent="0.2">
      <c r="A3" s="2">
        <v>4</v>
      </c>
      <c r="B3" s="3">
        <v>52.005555555555553</v>
      </c>
      <c r="C3" s="4">
        <v>42007.041666666657</v>
      </c>
      <c r="D3" s="2">
        <v>2</v>
      </c>
      <c r="E3" t="s">
        <v>2</v>
      </c>
      <c r="F3" s="5">
        <v>12.782833333333331</v>
      </c>
      <c r="H3" s="5">
        <v>12.782833333333331</v>
      </c>
      <c r="I3" s="5">
        <v>5.1143333333333336</v>
      </c>
    </row>
    <row r="4" spans="1:17" x14ac:dyDescent="0.2">
      <c r="A4" s="2">
        <v>7</v>
      </c>
      <c r="B4" s="3">
        <v>59.288888888888891</v>
      </c>
      <c r="C4" s="4">
        <v>42007.095138888893</v>
      </c>
      <c r="D4" s="2">
        <v>2</v>
      </c>
      <c r="E4" t="s">
        <v>2</v>
      </c>
      <c r="F4" s="5">
        <v>81.372716666666662</v>
      </c>
      <c r="H4" s="5">
        <v>81.372716666666662</v>
      </c>
      <c r="I4" s="5">
        <v>214.95405</v>
      </c>
      <c r="L4" t="s">
        <v>20</v>
      </c>
    </row>
    <row r="5" spans="1:17" ht="16" thickBot="1" x14ac:dyDescent="0.25">
      <c r="A5" s="2">
        <v>11</v>
      </c>
      <c r="B5" s="3">
        <v>39.086111111111109</v>
      </c>
      <c r="C5" s="4">
        <v>42007.132638888892</v>
      </c>
      <c r="D5" s="2">
        <v>5</v>
      </c>
      <c r="E5" t="s">
        <v>2</v>
      </c>
      <c r="F5" s="5">
        <v>243.20099999999999</v>
      </c>
      <c r="H5" s="5">
        <v>243.20099999999999</v>
      </c>
      <c r="I5" s="5">
        <v>295.43738333333329</v>
      </c>
    </row>
    <row r="6" spans="1:17" x14ac:dyDescent="0.2">
      <c r="A6" s="2">
        <v>15</v>
      </c>
      <c r="B6" s="3">
        <v>42.205555555555563</v>
      </c>
      <c r="C6" s="4">
        <v>42007.176388888889</v>
      </c>
      <c r="D6" s="2">
        <v>3</v>
      </c>
      <c r="E6" t="s">
        <v>2</v>
      </c>
      <c r="F6" s="5">
        <v>31.042666666666669</v>
      </c>
      <c r="H6" s="5">
        <v>31.042666666666669</v>
      </c>
      <c r="I6" s="5">
        <v>144.6697833333333</v>
      </c>
      <c r="L6" s="9"/>
      <c r="M6" s="9" t="s">
        <v>2</v>
      </c>
      <c r="N6" s="9" t="s">
        <v>1</v>
      </c>
    </row>
    <row r="7" spans="1:17" x14ac:dyDescent="0.2">
      <c r="A7" s="2">
        <v>19</v>
      </c>
      <c r="B7" s="3">
        <v>73.672222222222217</v>
      </c>
      <c r="C7" s="4">
        <v>42007.258333333331</v>
      </c>
      <c r="D7" s="2">
        <v>2</v>
      </c>
      <c r="E7" t="s">
        <v>2</v>
      </c>
      <c r="F7" s="5">
        <v>125.35266666666671</v>
      </c>
      <c r="H7" s="5">
        <v>125.35266666666671</v>
      </c>
      <c r="I7" s="5">
        <v>195.92554999999999</v>
      </c>
      <c r="L7" s="7" t="s">
        <v>21</v>
      </c>
      <c r="M7" s="7">
        <v>96.135896311475435</v>
      </c>
      <c r="N7" s="7">
        <v>109.31773280423263</v>
      </c>
    </row>
    <row r="8" spans="1:17" x14ac:dyDescent="0.2">
      <c r="A8" s="2">
        <v>23</v>
      </c>
      <c r="B8" s="3">
        <v>90.263888888888886</v>
      </c>
      <c r="C8" s="4">
        <v>42007.284722222219</v>
      </c>
      <c r="D8" s="2">
        <v>2</v>
      </c>
      <c r="E8" t="s">
        <v>2</v>
      </c>
      <c r="F8" s="5">
        <v>174.29971666666671</v>
      </c>
      <c r="H8" s="5">
        <v>174.29971666666671</v>
      </c>
      <c r="I8" s="5">
        <v>324.67255</v>
      </c>
      <c r="L8" s="7" t="s">
        <v>22</v>
      </c>
      <c r="M8" s="7">
        <v>8092.9085319715168</v>
      </c>
      <c r="N8" s="7">
        <v>6289.7690741810538</v>
      </c>
    </row>
    <row r="9" spans="1:17" x14ac:dyDescent="0.2">
      <c r="A9" s="2">
        <v>26</v>
      </c>
      <c r="B9" s="3">
        <v>55.527777777777779</v>
      </c>
      <c r="C9" s="4">
        <v>42007.317361111112</v>
      </c>
      <c r="D9" s="2">
        <v>1</v>
      </c>
      <c r="E9" t="s">
        <v>2</v>
      </c>
      <c r="F9" s="5">
        <v>1.0480499999999999</v>
      </c>
      <c r="H9" s="5">
        <v>1.0480499999999999</v>
      </c>
      <c r="I9" s="5">
        <v>325.76161666666673</v>
      </c>
      <c r="L9" s="7" t="s">
        <v>23</v>
      </c>
      <c r="M9" s="7">
        <v>366</v>
      </c>
      <c r="N9" s="7">
        <v>1134</v>
      </c>
    </row>
    <row r="10" spans="1:17" x14ac:dyDescent="0.2">
      <c r="A10" s="2">
        <v>40</v>
      </c>
      <c r="B10" s="3">
        <v>60.755555555555553</v>
      </c>
      <c r="C10" s="4">
        <v>42007.40902777778</v>
      </c>
      <c r="D10" s="2">
        <v>2</v>
      </c>
      <c r="E10" t="s">
        <v>2</v>
      </c>
      <c r="F10" s="5">
        <v>57.144166666666663</v>
      </c>
      <c r="H10" s="5">
        <v>57.144166666666663</v>
      </c>
      <c r="I10" s="5">
        <v>158.58054999999999</v>
      </c>
      <c r="L10" s="7" t="s">
        <v>24</v>
      </c>
      <c r="M10" s="7">
        <v>0</v>
      </c>
      <c r="N10" s="7"/>
    </row>
    <row r="11" spans="1:17" x14ac:dyDescent="0.2">
      <c r="A11" s="2">
        <v>41</v>
      </c>
      <c r="B11" s="3">
        <v>62.488888888888887</v>
      </c>
      <c r="C11" s="4">
        <v>42007.431250000001</v>
      </c>
      <c r="D11" s="2">
        <v>3</v>
      </c>
      <c r="E11" t="s">
        <v>2</v>
      </c>
      <c r="F11" s="5">
        <v>9.6449499999999997</v>
      </c>
      <c r="H11" s="5">
        <v>9.6449499999999997</v>
      </c>
      <c r="I11" s="5">
        <v>200.29688333333331</v>
      </c>
      <c r="L11" s="7" t="s">
        <v>25</v>
      </c>
      <c r="M11" s="7">
        <v>560</v>
      </c>
      <c r="N11" s="7"/>
    </row>
    <row r="12" spans="1:17" x14ac:dyDescent="0.2">
      <c r="A12" s="2">
        <v>44</v>
      </c>
      <c r="B12" s="3">
        <v>45.363888888888887</v>
      </c>
      <c r="C12" s="4">
        <v>42007.436805555553</v>
      </c>
      <c r="D12" s="2">
        <v>2</v>
      </c>
      <c r="E12" t="s">
        <v>2</v>
      </c>
      <c r="F12" s="5">
        <v>14.23828333333333</v>
      </c>
      <c r="H12" s="5">
        <v>14.23828333333333</v>
      </c>
      <c r="I12" s="5">
        <v>116.39794999999999</v>
      </c>
      <c r="L12" s="7" t="s">
        <v>26</v>
      </c>
      <c r="M12" s="7">
        <v>-2.5064736050190612</v>
      </c>
      <c r="N12" s="7"/>
    </row>
    <row r="13" spans="1:17" x14ac:dyDescent="0.2">
      <c r="A13" s="2">
        <v>46</v>
      </c>
      <c r="B13" s="3">
        <v>82.647222222222226</v>
      </c>
      <c r="C13" s="4">
        <v>42007.450694444437</v>
      </c>
      <c r="D13" s="2">
        <v>2</v>
      </c>
      <c r="E13" t="s">
        <v>2</v>
      </c>
      <c r="F13" s="5">
        <v>9.5103833333333334</v>
      </c>
      <c r="H13" s="5">
        <v>9.5103833333333334</v>
      </c>
      <c r="I13" s="5">
        <v>125.3543833333333</v>
      </c>
      <c r="L13" s="16" t="s">
        <v>27</v>
      </c>
      <c r="M13" s="16">
        <v>6.2382652700824649E-3</v>
      </c>
      <c r="N13" s="7"/>
    </row>
    <row r="14" spans="1:17" x14ac:dyDescent="0.2">
      <c r="A14" s="2">
        <v>49</v>
      </c>
      <c r="B14" s="3">
        <v>41.424999999999997</v>
      </c>
      <c r="C14" s="4">
        <v>42007.463194444441</v>
      </c>
      <c r="D14" s="2">
        <v>1</v>
      </c>
      <c r="E14" t="s">
        <v>2</v>
      </c>
      <c r="F14" s="5">
        <v>0.62078333333333335</v>
      </c>
      <c r="H14" s="5">
        <v>0.62078333333333335</v>
      </c>
      <c r="I14" s="5">
        <v>163.4132166666667</v>
      </c>
      <c r="L14" s="7" t="s">
        <v>28</v>
      </c>
      <c r="M14" s="7">
        <v>1.6475791775967739</v>
      </c>
      <c r="N14" s="7"/>
    </row>
    <row r="15" spans="1:17" x14ac:dyDescent="0.2">
      <c r="A15" s="2">
        <v>50</v>
      </c>
      <c r="B15" s="3">
        <v>76.599999999999994</v>
      </c>
      <c r="C15" s="4">
        <v>42007.465277777781</v>
      </c>
      <c r="D15" s="2">
        <v>3</v>
      </c>
      <c r="E15" t="s">
        <v>2</v>
      </c>
      <c r="F15" s="5">
        <v>31.958950000000002</v>
      </c>
      <c r="H15" s="5">
        <v>31.958950000000002</v>
      </c>
      <c r="I15" s="5">
        <v>233.09745000000001</v>
      </c>
      <c r="L15" s="7" t="s">
        <v>29</v>
      </c>
      <c r="M15" s="7">
        <v>1.247653054016493E-2</v>
      </c>
      <c r="N15" s="7"/>
    </row>
    <row r="16" spans="1:17" ht="16" thickBot="1" x14ac:dyDescent="0.25">
      <c r="A16" s="2">
        <v>54</v>
      </c>
      <c r="B16" s="3">
        <v>67.977777777777774</v>
      </c>
      <c r="C16" s="4">
        <v>42007.484722222223</v>
      </c>
      <c r="D16" s="2">
        <v>3</v>
      </c>
      <c r="E16" t="s">
        <v>2</v>
      </c>
      <c r="F16" s="5">
        <v>30.610499999999998</v>
      </c>
      <c r="H16" s="5">
        <v>30.610499999999998</v>
      </c>
      <c r="I16" s="5">
        <v>221.66845000000001</v>
      </c>
      <c r="L16" s="8" t="s">
        <v>30</v>
      </c>
      <c r="M16" s="8">
        <v>1.9642091980498468</v>
      </c>
      <c r="N16" s="8"/>
    </row>
    <row r="17" spans="1:9" x14ac:dyDescent="0.2">
      <c r="A17" s="2">
        <v>55</v>
      </c>
      <c r="B17" s="3">
        <v>49.280555555555559</v>
      </c>
      <c r="C17" s="4">
        <v>42007.488888888889</v>
      </c>
      <c r="D17" s="2">
        <v>2</v>
      </c>
      <c r="E17" t="s">
        <v>2</v>
      </c>
      <c r="F17" s="5">
        <v>122.8797166666667</v>
      </c>
      <c r="H17" s="5">
        <v>122.8797166666667</v>
      </c>
      <c r="I17" s="5">
        <v>227.57804999999999</v>
      </c>
    </row>
    <row r="18" spans="1:9" x14ac:dyDescent="0.2">
      <c r="A18" s="2">
        <v>66</v>
      </c>
      <c r="B18" s="3">
        <v>66.561111111111117</v>
      </c>
      <c r="C18" s="4">
        <v>42007.520833333343</v>
      </c>
      <c r="D18" s="2">
        <v>2</v>
      </c>
      <c r="E18" t="s">
        <v>2</v>
      </c>
      <c r="F18" s="5">
        <v>56.850333333333332</v>
      </c>
      <c r="H18" s="5">
        <v>56.850333333333332</v>
      </c>
      <c r="I18" s="5">
        <v>177.08511666666669</v>
      </c>
    </row>
    <row r="19" spans="1:9" x14ac:dyDescent="0.2">
      <c r="A19" s="2">
        <v>67</v>
      </c>
      <c r="B19" s="3">
        <v>56.219444444444441</v>
      </c>
      <c r="C19" s="4">
        <v>42007.524305555547</v>
      </c>
      <c r="D19" s="2">
        <v>2</v>
      </c>
      <c r="E19" t="s">
        <v>2</v>
      </c>
      <c r="F19" s="5">
        <v>16.234333333333328</v>
      </c>
      <c r="H19" s="5">
        <v>16.234333333333328</v>
      </c>
      <c r="I19" s="5">
        <v>182.93228333333329</v>
      </c>
    </row>
    <row r="20" spans="1:9" x14ac:dyDescent="0.2">
      <c r="A20" s="2">
        <v>70</v>
      </c>
      <c r="B20" s="3">
        <v>75.00555555555556</v>
      </c>
      <c r="C20" s="4">
        <v>42007.53402777778</v>
      </c>
      <c r="D20" s="2">
        <v>2</v>
      </c>
      <c r="E20" t="s">
        <v>2</v>
      </c>
      <c r="F20" s="5">
        <v>96.659833333333339</v>
      </c>
      <c r="H20" s="5">
        <v>96.659833333333339</v>
      </c>
      <c r="I20" s="5">
        <v>173.7843833333333</v>
      </c>
    </row>
    <row r="21" spans="1:9" x14ac:dyDescent="0.2">
      <c r="A21" s="2">
        <v>78</v>
      </c>
      <c r="B21" s="3">
        <v>66.11944444444444</v>
      </c>
      <c r="C21" s="4">
        <v>42007.553472222222</v>
      </c>
      <c r="D21" s="2">
        <v>2</v>
      </c>
      <c r="E21" t="s">
        <v>2</v>
      </c>
      <c r="F21" s="5">
        <v>30.344999999999999</v>
      </c>
      <c r="H21" s="5">
        <v>30.344999999999999</v>
      </c>
      <c r="I21" s="5">
        <v>170.6231166666667</v>
      </c>
    </row>
    <row r="22" spans="1:9" x14ac:dyDescent="0.2">
      <c r="A22" s="2">
        <v>86</v>
      </c>
      <c r="B22" s="3">
        <v>62.219444444444441</v>
      </c>
      <c r="C22" s="4">
        <v>42007.571527777778</v>
      </c>
      <c r="D22" s="2">
        <v>2</v>
      </c>
      <c r="E22" t="s">
        <v>2</v>
      </c>
      <c r="F22" s="5">
        <v>119.7796166666667</v>
      </c>
      <c r="H22" s="5">
        <v>119.7796166666667</v>
      </c>
      <c r="I22" s="5">
        <v>103.27561666666671</v>
      </c>
    </row>
    <row r="23" spans="1:9" x14ac:dyDescent="0.2">
      <c r="A23" s="2">
        <v>90</v>
      </c>
      <c r="B23" s="3">
        <v>59.75</v>
      </c>
      <c r="C23" s="4">
        <v>42007.587500000001</v>
      </c>
      <c r="D23" s="2">
        <v>3</v>
      </c>
      <c r="E23" t="s">
        <v>2</v>
      </c>
      <c r="F23" s="5">
        <v>23.014716666666661</v>
      </c>
      <c r="H23" s="5">
        <v>23.014716666666661</v>
      </c>
      <c r="I23" s="5">
        <v>157.89766666666671</v>
      </c>
    </row>
    <row r="24" spans="1:9" x14ac:dyDescent="0.2">
      <c r="A24" s="2">
        <v>95</v>
      </c>
      <c r="B24" s="3">
        <v>47.994444444444447</v>
      </c>
      <c r="C24" s="4">
        <v>42007.600694444453</v>
      </c>
      <c r="D24" s="2">
        <v>2</v>
      </c>
      <c r="E24" t="s">
        <v>2</v>
      </c>
      <c r="F24" s="5">
        <v>46.215616666666669</v>
      </c>
      <c r="H24" s="5">
        <v>46.215616666666669</v>
      </c>
      <c r="I24" s="5">
        <v>143.9221666666667</v>
      </c>
    </row>
    <row r="25" spans="1:9" x14ac:dyDescent="0.2">
      <c r="A25" s="2">
        <v>98</v>
      </c>
      <c r="B25" s="3">
        <v>88.730555555555554</v>
      </c>
      <c r="C25" s="4">
        <v>42007.607638888891</v>
      </c>
      <c r="D25" s="2">
        <v>5</v>
      </c>
      <c r="E25" t="s">
        <v>2</v>
      </c>
      <c r="F25" s="5">
        <v>293.14021666666667</v>
      </c>
      <c r="H25" s="5">
        <v>293.14021666666667</v>
      </c>
      <c r="I25" s="5">
        <v>132.72945000000001</v>
      </c>
    </row>
    <row r="26" spans="1:9" x14ac:dyDescent="0.2">
      <c r="A26" s="2">
        <v>106</v>
      </c>
      <c r="B26" s="3">
        <v>26.111111111111111</v>
      </c>
      <c r="C26" s="4">
        <v>42007.636805555558</v>
      </c>
      <c r="D26" s="2">
        <v>3</v>
      </c>
      <c r="E26" t="s">
        <v>2</v>
      </c>
      <c r="F26" s="5">
        <v>62.204949999999997</v>
      </c>
      <c r="H26" s="5">
        <v>62.204949999999997</v>
      </c>
      <c r="I26" s="5">
        <v>138.5763833333333</v>
      </c>
    </row>
    <row r="27" spans="1:9" x14ac:dyDescent="0.2">
      <c r="A27" s="2">
        <v>109</v>
      </c>
      <c r="B27" s="3">
        <v>52.119444444444447</v>
      </c>
      <c r="C27" s="4">
        <v>42007.643055555563</v>
      </c>
      <c r="D27" s="2">
        <v>3</v>
      </c>
      <c r="E27" t="s">
        <v>2</v>
      </c>
      <c r="F27" s="5">
        <v>133.8233333333333</v>
      </c>
      <c r="H27" s="5">
        <v>133.8233333333333</v>
      </c>
      <c r="I27" s="5">
        <v>165.12338333333329</v>
      </c>
    </row>
    <row r="28" spans="1:9" x14ac:dyDescent="0.2">
      <c r="A28" s="2">
        <v>113</v>
      </c>
      <c r="B28" s="3">
        <v>98.772222222222226</v>
      </c>
      <c r="C28" s="4">
        <v>42007.661111111112</v>
      </c>
      <c r="D28" s="2">
        <v>1</v>
      </c>
      <c r="E28" t="s">
        <v>2</v>
      </c>
      <c r="F28" s="5">
        <v>23.167449999999999</v>
      </c>
      <c r="H28" s="5">
        <v>23.167449999999999</v>
      </c>
      <c r="I28" s="5">
        <v>68.061166666666665</v>
      </c>
    </row>
    <row r="29" spans="1:9" x14ac:dyDescent="0.2">
      <c r="A29" s="2">
        <v>117</v>
      </c>
      <c r="B29" s="3">
        <v>33.652777777777779</v>
      </c>
      <c r="C29" s="4">
        <v>42007.669444444437</v>
      </c>
      <c r="D29" s="2">
        <v>2</v>
      </c>
      <c r="E29" t="s">
        <v>2</v>
      </c>
      <c r="F29" s="5">
        <v>217.63078333333331</v>
      </c>
      <c r="H29" s="5">
        <v>217.63078333333331</v>
      </c>
      <c r="I29" s="5">
        <v>156.9008833333333</v>
      </c>
    </row>
    <row r="30" spans="1:9" x14ac:dyDescent="0.2">
      <c r="A30" s="2">
        <v>119</v>
      </c>
      <c r="B30" s="3">
        <v>25.30833333333333</v>
      </c>
      <c r="C30" s="4">
        <v>42007.674305555563</v>
      </c>
      <c r="D30" s="2">
        <v>2</v>
      </c>
      <c r="E30" t="s">
        <v>2</v>
      </c>
      <c r="F30" s="5">
        <v>7.3418333333333337</v>
      </c>
      <c r="H30" s="5">
        <v>7.3418333333333337</v>
      </c>
      <c r="I30" s="5">
        <v>42.977116666666667</v>
      </c>
    </row>
    <row r="31" spans="1:9" x14ac:dyDescent="0.2">
      <c r="A31" s="2">
        <v>120</v>
      </c>
      <c r="B31" s="3">
        <v>68.669444444444451</v>
      </c>
      <c r="C31" s="4">
        <v>42007.678472222222</v>
      </c>
      <c r="D31" s="2">
        <v>2</v>
      </c>
      <c r="E31" t="s">
        <v>2</v>
      </c>
      <c r="F31" s="5">
        <v>66.021116666666671</v>
      </c>
      <c r="H31" s="5">
        <v>66.021116666666671</v>
      </c>
      <c r="I31" s="5">
        <v>110.1238833333333</v>
      </c>
    </row>
    <row r="32" spans="1:9" x14ac:dyDescent="0.2">
      <c r="A32" s="2">
        <v>123</v>
      </c>
      <c r="B32" s="3">
        <v>70.588888888888889</v>
      </c>
      <c r="C32" s="4">
        <v>42007.695833333331</v>
      </c>
      <c r="D32" s="2">
        <v>2</v>
      </c>
      <c r="E32" t="s">
        <v>2</v>
      </c>
      <c r="F32" s="5">
        <v>93.523666666666671</v>
      </c>
      <c r="H32" s="5">
        <v>93.523666666666671</v>
      </c>
      <c r="I32" s="5">
        <v>83.952449999999999</v>
      </c>
    </row>
    <row r="33" spans="1:9" x14ac:dyDescent="0.2">
      <c r="A33" s="2">
        <v>125</v>
      </c>
      <c r="B33" s="3">
        <v>73.044444444444451</v>
      </c>
      <c r="C33" s="4">
        <v>42007.713194444441</v>
      </c>
      <c r="D33" s="2">
        <v>3</v>
      </c>
      <c r="E33" t="s">
        <v>2</v>
      </c>
      <c r="F33" s="5">
        <v>123.0261166666667</v>
      </c>
      <c r="H33" s="5">
        <v>123.0261166666667</v>
      </c>
      <c r="I33" s="5">
        <v>68.09311666666666</v>
      </c>
    </row>
    <row r="34" spans="1:9" x14ac:dyDescent="0.2">
      <c r="A34" s="2">
        <v>127</v>
      </c>
      <c r="B34" s="3">
        <v>62.25</v>
      </c>
      <c r="C34" s="4">
        <v>42007.716666666667</v>
      </c>
      <c r="D34" s="2">
        <v>2</v>
      </c>
      <c r="E34" t="s">
        <v>2</v>
      </c>
      <c r="F34" s="5">
        <v>32.310549999999999</v>
      </c>
      <c r="H34" s="5">
        <v>32.310549999999999</v>
      </c>
      <c r="I34" s="5">
        <v>70.826499999999996</v>
      </c>
    </row>
    <row r="35" spans="1:9" x14ac:dyDescent="0.2">
      <c r="A35" s="2">
        <v>130</v>
      </c>
      <c r="B35" s="3">
        <v>40.202777777777783</v>
      </c>
      <c r="C35" s="4">
        <v>42007.73333333333</v>
      </c>
      <c r="D35" s="2">
        <v>4</v>
      </c>
      <c r="E35" t="s">
        <v>2</v>
      </c>
      <c r="F35" s="5">
        <v>25.308666666666671</v>
      </c>
      <c r="H35" s="5">
        <v>25.308666666666671</v>
      </c>
      <c r="I35" s="5">
        <v>65.395616666666669</v>
      </c>
    </row>
    <row r="36" spans="1:9" x14ac:dyDescent="0.2">
      <c r="A36" s="2">
        <v>133</v>
      </c>
      <c r="B36" s="3">
        <v>50.891666666666673</v>
      </c>
      <c r="C36" s="4">
        <v>42007.745833333327</v>
      </c>
      <c r="D36" s="2">
        <v>3</v>
      </c>
      <c r="E36" t="s">
        <v>2</v>
      </c>
      <c r="F36" s="5">
        <v>78.240666666666669</v>
      </c>
      <c r="H36" s="5">
        <v>78.240666666666669</v>
      </c>
      <c r="I36" s="5">
        <v>53.351950000000002</v>
      </c>
    </row>
    <row r="37" spans="1:9" x14ac:dyDescent="0.2">
      <c r="A37" s="2">
        <v>135</v>
      </c>
      <c r="B37" s="3">
        <v>61.93611111111111</v>
      </c>
      <c r="C37" s="4">
        <v>42007.756944444453</v>
      </c>
      <c r="D37" s="2">
        <v>3</v>
      </c>
      <c r="E37" t="s">
        <v>2</v>
      </c>
      <c r="F37" s="5">
        <v>156.7222166666667</v>
      </c>
      <c r="H37" s="5">
        <v>156.7222166666667</v>
      </c>
      <c r="I37" s="5">
        <v>42.920883333333343</v>
      </c>
    </row>
    <row r="38" spans="1:9" x14ac:dyDescent="0.2">
      <c r="A38" s="2">
        <v>137</v>
      </c>
      <c r="B38" s="3">
        <v>52.65</v>
      </c>
      <c r="C38" s="4">
        <v>42007.760416666657</v>
      </c>
      <c r="D38" s="2">
        <v>3</v>
      </c>
      <c r="E38" t="s">
        <v>2</v>
      </c>
      <c r="F38" s="5">
        <v>73.370883333333339</v>
      </c>
      <c r="H38" s="5">
        <v>73.370883333333339</v>
      </c>
      <c r="I38" s="5">
        <v>34.284999999999997</v>
      </c>
    </row>
    <row r="39" spans="1:9" x14ac:dyDescent="0.2">
      <c r="A39" s="2">
        <v>142</v>
      </c>
      <c r="B39" s="3">
        <v>42.666666666666657</v>
      </c>
      <c r="C39" s="4">
        <v>42007.79791666667</v>
      </c>
      <c r="D39" s="2">
        <v>2</v>
      </c>
      <c r="E39" t="s">
        <v>2</v>
      </c>
      <c r="F39" s="5">
        <v>197.7262833333333</v>
      </c>
      <c r="H39" s="5">
        <v>197.7262833333333</v>
      </c>
      <c r="I39" s="5">
        <v>36.097116666666658</v>
      </c>
    </row>
    <row r="40" spans="1:9" x14ac:dyDescent="0.2">
      <c r="A40" s="2">
        <v>152</v>
      </c>
      <c r="B40" s="3">
        <v>28.422222222222221</v>
      </c>
      <c r="C40" s="4">
        <v>42007.834722222222</v>
      </c>
      <c r="D40" s="2">
        <v>4</v>
      </c>
      <c r="E40" t="s">
        <v>2</v>
      </c>
      <c r="F40" s="5">
        <v>116.70395000000001</v>
      </c>
      <c r="H40" s="5">
        <v>116.70395000000001</v>
      </c>
      <c r="I40" s="5">
        <v>44.500283333333343</v>
      </c>
    </row>
    <row r="41" spans="1:9" x14ac:dyDescent="0.2">
      <c r="A41" s="2">
        <v>156</v>
      </c>
      <c r="B41" s="3">
        <v>82.37777777777778</v>
      </c>
      <c r="C41" s="4">
        <v>42007.843055555553</v>
      </c>
      <c r="D41" s="2">
        <v>2</v>
      </c>
      <c r="E41" t="s">
        <v>2</v>
      </c>
      <c r="F41" s="5">
        <v>19.04761666666667</v>
      </c>
      <c r="H41" s="5">
        <v>19.04761666666667</v>
      </c>
      <c r="I41" s="5">
        <v>32.631666666666668</v>
      </c>
    </row>
    <row r="42" spans="1:9" x14ac:dyDescent="0.2">
      <c r="A42" s="2">
        <v>159</v>
      </c>
      <c r="B42" s="3">
        <v>75.977777777777774</v>
      </c>
      <c r="C42" s="4">
        <v>42007.855555555558</v>
      </c>
      <c r="D42" s="2">
        <v>2</v>
      </c>
      <c r="E42" t="s">
        <v>2</v>
      </c>
      <c r="F42" s="5">
        <v>101.9566166666667</v>
      </c>
      <c r="H42" s="5">
        <v>101.9566166666667</v>
      </c>
      <c r="I42" s="5">
        <v>70.131116666666671</v>
      </c>
    </row>
    <row r="43" spans="1:9" x14ac:dyDescent="0.2">
      <c r="A43" s="2">
        <v>162</v>
      </c>
      <c r="B43" s="3">
        <v>53.963888888888889</v>
      </c>
      <c r="C43" s="4">
        <v>42007.868055555547</v>
      </c>
      <c r="D43" s="2">
        <v>2</v>
      </c>
      <c r="E43" t="s">
        <v>2</v>
      </c>
      <c r="F43" s="5">
        <v>245.72450000000001</v>
      </c>
      <c r="H43" s="5">
        <v>245.72450000000001</v>
      </c>
      <c r="I43" s="5">
        <v>144.98321666666669</v>
      </c>
    </row>
    <row r="44" spans="1:9" x14ac:dyDescent="0.2">
      <c r="A44" s="2">
        <v>172</v>
      </c>
      <c r="B44" s="3">
        <v>52.663888888888891</v>
      </c>
      <c r="C44" s="4">
        <v>42007.929166666669</v>
      </c>
      <c r="D44" s="2">
        <v>2</v>
      </c>
      <c r="E44" t="s">
        <v>2</v>
      </c>
      <c r="F44" s="5">
        <v>35.102783333333328</v>
      </c>
      <c r="H44" s="5">
        <v>35.102783333333328</v>
      </c>
      <c r="I44" s="5">
        <v>87.755283333333338</v>
      </c>
    </row>
    <row r="45" spans="1:9" x14ac:dyDescent="0.2">
      <c r="A45" s="2">
        <v>174</v>
      </c>
      <c r="B45" s="3">
        <v>46.87222222222222</v>
      </c>
      <c r="C45" s="4">
        <v>42007.938888888893</v>
      </c>
      <c r="D45" s="2">
        <v>3</v>
      </c>
      <c r="E45" t="s">
        <v>2</v>
      </c>
      <c r="F45" s="5">
        <v>285.55078333333341</v>
      </c>
      <c r="H45" s="5">
        <v>285.55078333333341</v>
      </c>
      <c r="I45" s="5">
        <v>6.5599499999999997</v>
      </c>
    </row>
    <row r="46" spans="1:9" x14ac:dyDescent="0.2">
      <c r="A46" s="2">
        <v>184</v>
      </c>
      <c r="B46" s="3">
        <v>32.266666666666673</v>
      </c>
      <c r="C46" s="4">
        <v>42008.055555555547</v>
      </c>
      <c r="D46" s="2">
        <v>1</v>
      </c>
      <c r="E46" t="s">
        <v>2</v>
      </c>
      <c r="F46" s="5">
        <v>4.1462833333333329</v>
      </c>
      <c r="H46" s="5">
        <v>4.1462833333333329</v>
      </c>
      <c r="I46" s="5">
        <v>14.863666666666671</v>
      </c>
    </row>
    <row r="47" spans="1:9" x14ac:dyDescent="0.2">
      <c r="A47" s="2">
        <v>185</v>
      </c>
      <c r="B47" s="3">
        <v>64.955555555555549</v>
      </c>
      <c r="C47" s="4">
        <v>42008.055555555547</v>
      </c>
      <c r="D47" s="2">
        <v>2</v>
      </c>
      <c r="E47" t="s">
        <v>2</v>
      </c>
      <c r="F47" s="5">
        <v>22.64578333333333</v>
      </c>
      <c r="H47" s="5">
        <v>22.64578333333333</v>
      </c>
      <c r="I47" s="5">
        <v>80.369550000000004</v>
      </c>
    </row>
    <row r="48" spans="1:9" x14ac:dyDescent="0.2">
      <c r="A48" s="2">
        <v>186</v>
      </c>
      <c r="B48" s="3">
        <v>82.541666666666671</v>
      </c>
      <c r="C48" s="4">
        <v>42008.066666666673</v>
      </c>
      <c r="D48" s="2">
        <v>1</v>
      </c>
      <c r="E48" t="s">
        <v>2</v>
      </c>
      <c r="F48" s="5">
        <v>28.250783333333331</v>
      </c>
      <c r="H48" s="5">
        <v>28.250783333333331</v>
      </c>
      <c r="I48" s="5">
        <v>142.51428333333331</v>
      </c>
    </row>
    <row r="49" spans="1:9" x14ac:dyDescent="0.2">
      <c r="A49" s="2">
        <v>187</v>
      </c>
      <c r="B49" s="3">
        <v>74.138888888888886</v>
      </c>
      <c r="C49" s="4">
        <v>42008.076388888891</v>
      </c>
      <c r="D49" s="2">
        <v>2</v>
      </c>
      <c r="E49" t="s">
        <v>2</v>
      </c>
      <c r="F49" s="5">
        <v>118.4162166666667</v>
      </c>
      <c r="H49" s="5">
        <v>118.4162166666667</v>
      </c>
      <c r="I49" s="5">
        <v>20.58028333333333</v>
      </c>
    </row>
    <row r="50" spans="1:9" x14ac:dyDescent="0.2">
      <c r="A50" s="2">
        <v>189</v>
      </c>
      <c r="B50" s="3">
        <v>27.05</v>
      </c>
      <c r="C50" s="4">
        <v>42008.098611111112</v>
      </c>
      <c r="D50" s="2">
        <v>2</v>
      </c>
      <c r="E50" t="s">
        <v>2</v>
      </c>
      <c r="F50" s="5">
        <v>65.388833333333338</v>
      </c>
      <c r="H50" s="5">
        <v>65.388833333333338</v>
      </c>
      <c r="I50" s="5">
        <v>32.074166666666663</v>
      </c>
    </row>
    <row r="51" spans="1:9" x14ac:dyDescent="0.2">
      <c r="A51" s="2">
        <v>190</v>
      </c>
      <c r="B51" s="3">
        <v>37.87222222222222</v>
      </c>
      <c r="C51" s="4">
        <v>42008.111111111109</v>
      </c>
      <c r="D51" s="2">
        <v>1</v>
      </c>
      <c r="E51" t="s">
        <v>2</v>
      </c>
      <c r="F51" s="5">
        <v>4.9428833333333344</v>
      </c>
      <c r="H51" s="5">
        <v>4.9428833333333344</v>
      </c>
      <c r="I51" s="5">
        <v>22.936716666666669</v>
      </c>
    </row>
    <row r="52" spans="1:9" x14ac:dyDescent="0.2">
      <c r="A52" s="2">
        <v>194</v>
      </c>
      <c r="B52" s="3">
        <v>80.455555555555549</v>
      </c>
      <c r="C52" s="4">
        <v>42008.147916666669</v>
      </c>
      <c r="D52" s="2">
        <v>3</v>
      </c>
      <c r="E52" t="s">
        <v>2</v>
      </c>
      <c r="F52" s="5">
        <v>215.4278333333333</v>
      </c>
      <c r="H52" s="5">
        <v>215.4278333333333</v>
      </c>
      <c r="I52" s="5">
        <v>18.348333333333329</v>
      </c>
    </row>
    <row r="53" spans="1:9" x14ac:dyDescent="0.2">
      <c r="A53" s="2">
        <v>195</v>
      </c>
      <c r="B53" s="3">
        <v>81.233333333333334</v>
      </c>
      <c r="C53" s="4">
        <v>42008.151388888888</v>
      </c>
      <c r="D53" s="2">
        <v>1</v>
      </c>
      <c r="E53" t="s">
        <v>2</v>
      </c>
      <c r="F53" s="5">
        <v>41.969499999999996</v>
      </c>
      <c r="H53" s="5">
        <v>41.969499999999996</v>
      </c>
      <c r="I53" s="5">
        <v>61.27205</v>
      </c>
    </row>
    <row r="54" spans="1:9" x14ac:dyDescent="0.2">
      <c r="A54" s="2">
        <v>197</v>
      </c>
      <c r="B54" s="3">
        <v>17.483333333333331</v>
      </c>
      <c r="C54" s="4">
        <v>42008.191666666673</v>
      </c>
      <c r="D54" s="2">
        <v>1</v>
      </c>
      <c r="E54" t="s">
        <v>2</v>
      </c>
      <c r="F54" s="5">
        <v>16.760616666666671</v>
      </c>
      <c r="H54" s="5">
        <v>16.760616666666671</v>
      </c>
      <c r="I54" s="5">
        <v>122.27278333333329</v>
      </c>
    </row>
    <row r="55" spans="1:9" x14ac:dyDescent="0.2">
      <c r="A55" s="2">
        <v>200</v>
      </c>
      <c r="B55" s="3">
        <v>23.133333333333329</v>
      </c>
      <c r="C55" s="4">
        <v>42008.256249999999</v>
      </c>
      <c r="D55" s="2">
        <v>3</v>
      </c>
      <c r="E55" t="s">
        <v>2</v>
      </c>
      <c r="F55" s="5">
        <v>178.49878333333331</v>
      </c>
      <c r="H55" s="5">
        <v>178.49878333333331</v>
      </c>
      <c r="I55" s="5">
        <v>82.221833333333336</v>
      </c>
    </row>
    <row r="56" spans="1:9" x14ac:dyDescent="0.2">
      <c r="A56" s="2">
        <v>201</v>
      </c>
      <c r="B56" s="3">
        <v>19.891666666666669</v>
      </c>
      <c r="C56" s="4">
        <v>42008.272916666669</v>
      </c>
      <c r="D56" s="2">
        <v>2</v>
      </c>
      <c r="E56" t="s">
        <v>2</v>
      </c>
      <c r="F56" s="5">
        <v>10.30378333333333</v>
      </c>
      <c r="H56" s="5">
        <v>10.30378333333333</v>
      </c>
      <c r="I56" s="5">
        <v>98.067499999999995</v>
      </c>
    </row>
    <row r="57" spans="1:9" x14ac:dyDescent="0.2">
      <c r="A57" s="2">
        <v>202</v>
      </c>
      <c r="B57" s="3">
        <v>29.31666666666667</v>
      </c>
      <c r="C57" s="4">
        <v>42008.28402777778</v>
      </c>
      <c r="D57" s="2">
        <v>3</v>
      </c>
      <c r="E57" t="s">
        <v>2</v>
      </c>
      <c r="F57" s="5">
        <v>150.92505</v>
      </c>
      <c r="H57" s="5">
        <v>150.92505</v>
      </c>
      <c r="I57" s="5">
        <v>32.212499999999999</v>
      </c>
    </row>
    <row r="58" spans="1:9" x14ac:dyDescent="0.2">
      <c r="A58" s="2">
        <v>204</v>
      </c>
      <c r="B58" s="3">
        <v>84.74166666666666</v>
      </c>
      <c r="C58" s="4">
        <v>42008.302083333343</v>
      </c>
      <c r="D58" s="2">
        <v>3</v>
      </c>
      <c r="E58" t="s">
        <v>2</v>
      </c>
      <c r="F58" s="5">
        <v>146.3002166666667</v>
      </c>
      <c r="H58" s="5">
        <v>146.3002166666667</v>
      </c>
      <c r="I58" s="5">
        <v>61.470283333333327</v>
      </c>
    </row>
    <row r="59" spans="1:9" x14ac:dyDescent="0.2">
      <c r="A59" s="2">
        <v>206</v>
      </c>
      <c r="B59" s="3">
        <v>44.911111111111111</v>
      </c>
      <c r="C59" s="4">
        <v>42008.340277777781</v>
      </c>
      <c r="D59" s="2">
        <v>2</v>
      </c>
      <c r="E59" t="s">
        <v>2</v>
      </c>
      <c r="F59" s="5">
        <v>114.685</v>
      </c>
      <c r="H59" s="5">
        <v>114.685</v>
      </c>
      <c r="I59" s="5">
        <v>32.729716666666668</v>
      </c>
    </row>
    <row r="60" spans="1:9" x14ac:dyDescent="0.2">
      <c r="A60" s="2">
        <v>212</v>
      </c>
      <c r="B60" s="3">
        <v>86.705555555555549</v>
      </c>
      <c r="C60" s="4">
        <v>42008.378472222219</v>
      </c>
      <c r="D60" s="2">
        <v>2</v>
      </c>
      <c r="E60" t="s">
        <v>2</v>
      </c>
      <c r="F60" s="5">
        <v>97.152166666666673</v>
      </c>
      <c r="H60" s="5">
        <v>97.152166666666673</v>
      </c>
      <c r="I60" s="5">
        <v>93.530950000000004</v>
      </c>
    </row>
    <row r="61" spans="1:9" x14ac:dyDescent="0.2">
      <c r="A61" s="2">
        <v>219</v>
      </c>
      <c r="B61" s="3">
        <v>29.647222222222219</v>
      </c>
      <c r="C61" s="4">
        <v>42008.424305555563</v>
      </c>
      <c r="D61" s="2">
        <v>3</v>
      </c>
      <c r="E61" t="s">
        <v>2</v>
      </c>
      <c r="F61" s="5">
        <v>16.36171666666667</v>
      </c>
      <c r="H61" s="5">
        <v>16.36171666666667</v>
      </c>
      <c r="I61" s="5">
        <v>102.974</v>
      </c>
    </row>
    <row r="62" spans="1:9" x14ac:dyDescent="0.2">
      <c r="A62" s="2">
        <v>221</v>
      </c>
      <c r="B62" s="3">
        <v>42.977777777777767</v>
      </c>
      <c r="C62" s="4">
        <v>42008.431250000001</v>
      </c>
      <c r="D62" s="2">
        <v>2</v>
      </c>
      <c r="E62" t="s">
        <v>2</v>
      </c>
      <c r="F62" s="5">
        <v>3.5726666666666671</v>
      </c>
      <c r="H62" s="5">
        <v>3.5726666666666671</v>
      </c>
      <c r="I62" s="5">
        <v>24.18021666666667</v>
      </c>
    </row>
    <row r="63" spans="1:9" x14ac:dyDescent="0.2">
      <c r="A63" s="2">
        <v>223</v>
      </c>
      <c r="B63" s="3">
        <v>91.691666666666663</v>
      </c>
      <c r="C63" s="4">
        <v>42008.43472222222</v>
      </c>
      <c r="D63" s="2">
        <v>2</v>
      </c>
      <c r="E63" t="s">
        <v>2</v>
      </c>
      <c r="F63" s="5">
        <v>58.612499999999997</v>
      </c>
      <c r="H63" s="5">
        <v>58.612499999999997</v>
      </c>
      <c r="I63" s="5">
        <v>93.367450000000005</v>
      </c>
    </row>
    <row r="64" spans="1:9" x14ac:dyDescent="0.2">
      <c r="A64" s="2">
        <v>227</v>
      </c>
      <c r="B64" s="3">
        <v>94.655555555555551</v>
      </c>
      <c r="C64" s="4">
        <v>42008.451388888891</v>
      </c>
      <c r="D64" s="2">
        <v>3</v>
      </c>
      <c r="E64" t="s">
        <v>2</v>
      </c>
      <c r="F64" s="5">
        <v>87.206166666666661</v>
      </c>
      <c r="H64" s="5">
        <v>87.206166666666661</v>
      </c>
      <c r="I64" s="5">
        <v>146.7646666666667</v>
      </c>
    </row>
    <row r="65" spans="1:9" x14ac:dyDescent="0.2">
      <c r="A65" s="2">
        <v>234</v>
      </c>
      <c r="B65" s="3">
        <v>82.174999999999997</v>
      </c>
      <c r="C65" s="4">
        <v>42008.465277777781</v>
      </c>
      <c r="D65" s="2">
        <v>3</v>
      </c>
      <c r="E65" t="s">
        <v>2</v>
      </c>
      <c r="F65" s="5">
        <v>239.9312166666667</v>
      </c>
      <c r="H65" s="5">
        <v>239.9312166666667</v>
      </c>
      <c r="I65" s="5">
        <v>36.397666666666673</v>
      </c>
    </row>
    <row r="66" spans="1:9" x14ac:dyDescent="0.2">
      <c r="A66" s="2">
        <v>244</v>
      </c>
      <c r="B66" s="3">
        <v>86.00277777777778</v>
      </c>
      <c r="C66" s="4">
        <v>42008.50277777778</v>
      </c>
      <c r="D66" s="2">
        <v>3</v>
      </c>
      <c r="E66" t="s">
        <v>2</v>
      </c>
      <c r="F66" s="5">
        <v>41.73578333333333</v>
      </c>
      <c r="H66" s="5">
        <v>41.73578333333333</v>
      </c>
      <c r="I66" s="5">
        <v>85.742166666666662</v>
      </c>
    </row>
    <row r="67" spans="1:9" x14ac:dyDescent="0.2">
      <c r="A67" s="2">
        <v>260</v>
      </c>
      <c r="B67" s="3">
        <v>47.336111111111109</v>
      </c>
      <c r="C67" s="4">
        <v>42008.553472222222</v>
      </c>
      <c r="D67" s="2">
        <v>3</v>
      </c>
      <c r="E67" t="s">
        <v>2</v>
      </c>
      <c r="F67" s="5">
        <v>99.262500000000003</v>
      </c>
      <c r="H67" s="5">
        <v>99.262500000000003</v>
      </c>
      <c r="I67" s="5">
        <v>169.50450000000001</v>
      </c>
    </row>
    <row r="68" spans="1:9" x14ac:dyDescent="0.2">
      <c r="A68" s="2">
        <v>262</v>
      </c>
      <c r="B68" s="3">
        <v>85.777777777777771</v>
      </c>
      <c r="C68" s="4">
        <v>42008.554861111108</v>
      </c>
      <c r="D68" s="2">
        <v>3</v>
      </c>
      <c r="E68" t="s">
        <v>2</v>
      </c>
      <c r="F68" s="5">
        <v>58.264833333333343</v>
      </c>
      <c r="H68" s="5">
        <v>58.264833333333343</v>
      </c>
      <c r="I68" s="5">
        <v>5.0188333333333333</v>
      </c>
    </row>
    <row r="69" spans="1:9" x14ac:dyDescent="0.2">
      <c r="A69" s="2">
        <v>266</v>
      </c>
      <c r="B69" s="3">
        <v>63.091666666666669</v>
      </c>
      <c r="C69" s="4">
        <v>42008.572916666657</v>
      </c>
      <c r="D69" s="2">
        <v>2</v>
      </c>
      <c r="E69" t="s">
        <v>2</v>
      </c>
      <c r="F69" s="5">
        <v>9.1735000000000007</v>
      </c>
      <c r="H69" s="5">
        <v>9.1735000000000007</v>
      </c>
      <c r="I69" s="5">
        <v>7.5550499999999996</v>
      </c>
    </row>
    <row r="70" spans="1:9" x14ac:dyDescent="0.2">
      <c r="A70" s="2">
        <v>270</v>
      </c>
      <c r="B70" s="3">
        <v>24.611111111111111</v>
      </c>
      <c r="C70" s="4">
        <v>42008.584722222222</v>
      </c>
      <c r="D70" s="2">
        <v>2</v>
      </c>
      <c r="E70" t="s">
        <v>2</v>
      </c>
      <c r="F70" s="5">
        <v>127.1782833333333</v>
      </c>
      <c r="H70" s="5">
        <v>127.1782833333333</v>
      </c>
      <c r="I70" s="5">
        <v>93.453550000000007</v>
      </c>
    </row>
    <row r="71" spans="1:9" x14ac:dyDescent="0.2">
      <c r="A71" s="2">
        <v>272</v>
      </c>
      <c r="B71" s="3">
        <v>46.569444444444443</v>
      </c>
      <c r="C71" s="4">
        <v>42008.591666666667</v>
      </c>
      <c r="D71" s="2">
        <v>2</v>
      </c>
      <c r="E71" t="s">
        <v>2</v>
      </c>
      <c r="F71" s="5">
        <v>3.335666666666667</v>
      </c>
      <c r="H71" s="5">
        <v>3.335666666666667</v>
      </c>
      <c r="I71" s="5">
        <v>13.59633333333333</v>
      </c>
    </row>
    <row r="72" spans="1:9" x14ac:dyDescent="0.2">
      <c r="A72" s="2">
        <v>277</v>
      </c>
      <c r="B72" s="3">
        <v>52.886111111111113</v>
      </c>
      <c r="C72" s="4">
        <v>42008.614583333343</v>
      </c>
      <c r="D72" s="2">
        <v>2</v>
      </c>
      <c r="E72" t="s">
        <v>2</v>
      </c>
      <c r="F72" s="5">
        <v>70.019783333333336</v>
      </c>
      <c r="H72" s="5">
        <v>70.019783333333336</v>
      </c>
      <c r="I72" s="5">
        <v>24.743449999999999</v>
      </c>
    </row>
    <row r="73" spans="1:9" x14ac:dyDescent="0.2">
      <c r="A73" s="2">
        <v>279</v>
      </c>
      <c r="B73" s="3">
        <v>90.108333333333334</v>
      </c>
      <c r="C73" s="4">
        <v>42008.620833333327</v>
      </c>
      <c r="D73" s="2">
        <v>3</v>
      </c>
      <c r="E73" t="s">
        <v>2</v>
      </c>
      <c r="F73" s="5">
        <v>129.77833333333331</v>
      </c>
      <c r="H73" s="5">
        <v>129.77833333333331</v>
      </c>
      <c r="I73" s="5">
        <v>47.329000000000001</v>
      </c>
    </row>
    <row r="74" spans="1:9" x14ac:dyDescent="0.2">
      <c r="A74" s="2">
        <v>281</v>
      </c>
      <c r="B74" s="3">
        <v>83.691666666666663</v>
      </c>
      <c r="C74" s="4">
        <v>42008.626388888893</v>
      </c>
      <c r="D74" s="2">
        <v>2</v>
      </c>
      <c r="E74" t="s">
        <v>2</v>
      </c>
      <c r="F74" s="5">
        <v>12.522449999999999</v>
      </c>
      <c r="H74" s="5">
        <v>12.522449999999999</v>
      </c>
      <c r="I74" s="5">
        <v>43.671950000000002</v>
      </c>
    </row>
    <row r="75" spans="1:9" x14ac:dyDescent="0.2">
      <c r="A75" s="2">
        <v>286</v>
      </c>
      <c r="B75" s="3">
        <v>98.186111111111117</v>
      </c>
      <c r="C75" s="4">
        <v>42008.640277777777</v>
      </c>
      <c r="D75" s="2">
        <v>2</v>
      </c>
      <c r="E75" t="s">
        <v>2</v>
      </c>
      <c r="F75" s="5">
        <v>61.853716666666656</v>
      </c>
      <c r="H75" s="5">
        <v>61.853716666666656</v>
      </c>
      <c r="I75" s="5">
        <v>22.23588333333333</v>
      </c>
    </row>
    <row r="76" spans="1:9" x14ac:dyDescent="0.2">
      <c r="A76" s="2">
        <v>297</v>
      </c>
      <c r="B76" s="3">
        <v>99.708333333333329</v>
      </c>
      <c r="C76" s="4">
        <v>42008.674305555563</v>
      </c>
      <c r="D76" s="2">
        <v>5</v>
      </c>
      <c r="E76" t="s">
        <v>2</v>
      </c>
      <c r="F76" s="5">
        <v>132.99278333333331</v>
      </c>
      <c r="H76" s="5">
        <v>132.99278333333331</v>
      </c>
      <c r="I76" s="5">
        <v>68.75921666666666</v>
      </c>
    </row>
    <row r="77" spans="1:9" x14ac:dyDescent="0.2">
      <c r="A77" s="2">
        <v>299</v>
      </c>
      <c r="B77" s="3">
        <v>94.924999999999997</v>
      </c>
      <c r="C77" s="4">
        <v>42008.681250000001</v>
      </c>
      <c r="D77" s="2">
        <v>3</v>
      </c>
      <c r="E77" t="s">
        <v>2</v>
      </c>
      <c r="F77" s="5">
        <v>3.1745000000000001</v>
      </c>
      <c r="H77" s="5">
        <v>3.1745000000000001</v>
      </c>
      <c r="I77" s="5">
        <v>293.41816666666671</v>
      </c>
    </row>
    <row r="78" spans="1:9" x14ac:dyDescent="0.2">
      <c r="A78" s="2">
        <v>301</v>
      </c>
      <c r="B78" s="3">
        <v>62.302777777777777</v>
      </c>
      <c r="C78" s="4">
        <v>42008.686111111107</v>
      </c>
      <c r="D78" s="2">
        <v>3</v>
      </c>
      <c r="E78" t="s">
        <v>2</v>
      </c>
      <c r="F78" s="5">
        <v>148.14133333333331</v>
      </c>
      <c r="H78" s="5">
        <v>148.14133333333331</v>
      </c>
      <c r="I78" s="5">
        <v>70.802283333333335</v>
      </c>
    </row>
    <row r="79" spans="1:9" x14ac:dyDescent="0.2">
      <c r="A79" s="2">
        <v>309</v>
      </c>
      <c r="B79" s="3">
        <v>41.694444444444443</v>
      </c>
      <c r="C79" s="4">
        <v>42008.700694444437</v>
      </c>
      <c r="D79" s="2">
        <v>3</v>
      </c>
      <c r="E79" t="s">
        <v>2</v>
      </c>
      <c r="F79" s="5">
        <v>140.58721666666671</v>
      </c>
      <c r="H79" s="5">
        <v>140.58721666666671</v>
      </c>
      <c r="I79" s="5">
        <v>65.283000000000001</v>
      </c>
    </row>
    <row r="80" spans="1:9" x14ac:dyDescent="0.2">
      <c r="A80" s="2">
        <v>316</v>
      </c>
      <c r="B80" s="3">
        <v>86.730555555555554</v>
      </c>
      <c r="C80" s="4">
        <v>42008.724999999999</v>
      </c>
      <c r="D80" s="2">
        <v>2</v>
      </c>
      <c r="E80" t="s">
        <v>2</v>
      </c>
      <c r="F80" s="5">
        <v>265.81116666666668</v>
      </c>
      <c r="H80" s="5">
        <v>265.81116666666668</v>
      </c>
      <c r="I80" s="5">
        <v>46.700499999999998</v>
      </c>
    </row>
    <row r="81" spans="1:9" x14ac:dyDescent="0.2">
      <c r="A81" s="2">
        <v>319</v>
      </c>
      <c r="B81" s="3">
        <v>80.969444444444449</v>
      </c>
      <c r="C81" s="4">
        <v>42008.739583333343</v>
      </c>
      <c r="D81" s="2">
        <v>3</v>
      </c>
      <c r="E81" t="s">
        <v>2</v>
      </c>
      <c r="F81" s="5">
        <v>102.05355</v>
      </c>
      <c r="H81" s="5">
        <v>102.05355</v>
      </c>
      <c r="I81" s="5">
        <v>71.859949999999998</v>
      </c>
    </row>
    <row r="82" spans="1:9" x14ac:dyDescent="0.2">
      <c r="A82" s="2">
        <v>320</v>
      </c>
      <c r="B82" s="3">
        <v>81.444444444444443</v>
      </c>
      <c r="C82" s="4">
        <v>42008.743750000001</v>
      </c>
      <c r="D82" s="2">
        <v>3</v>
      </c>
      <c r="E82" t="s">
        <v>2</v>
      </c>
      <c r="F82" s="5">
        <v>209.13178333333329</v>
      </c>
      <c r="H82" s="5">
        <v>209.13178333333329</v>
      </c>
      <c r="I82" s="5">
        <v>79.549216666666666</v>
      </c>
    </row>
    <row r="83" spans="1:9" x14ac:dyDescent="0.2">
      <c r="A83" s="2">
        <v>326</v>
      </c>
      <c r="B83" s="3">
        <v>84.030555555555551</v>
      </c>
      <c r="C83" s="4">
        <v>42008.775694444441</v>
      </c>
      <c r="D83" s="2">
        <v>3</v>
      </c>
      <c r="E83" t="s">
        <v>2</v>
      </c>
      <c r="F83" s="5">
        <v>198.0778333333333</v>
      </c>
      <c r="H83" s="5">
        <v>198.0778333333333</v>
      </c>
      <c r="I83" s="5">
        <v>76.842500000000001</v>
      </c>
    </row>
    <row r="84" spans="1:9" x14ac:dyDescent="0.2">
      <c r="A84" s="2">
        <v>327</v>
      </c>
      <c r="B84" s="3">
        <v>88.605555555555554</v>
      </c>
      <c r="C84" s="4">
        <v>42008.779166666667</v>
      </c>
      <c r="D84" s="2">
        <v>3</v>
      </c>
      <c r="E84" t="s">
        <v>2</v>
      </c>
      <c r="F84" s="5">
        <v>320.08605</v>
      </c>
      <c r="H84" s="5">
        <v>320.08605</v>
      </c>
      <c r="I84" s="5">
        <v>41.700716666666658</v>
      </c>
    </row>
    <row r="85" spans="1:9" x14ac:dyDescent="0.2">
      <c r="A85" s="2">
        <v>329</v>
      </c>
      <c r="B85" s="3">
        <v>25.902777777777779</v>
      </c>
      <c r="C85" s="4">
        <v>42008.782638888893</v>
      </c>
      <c r="D85" s="2">
        <v>2</v>
      </c>
      <c r="E85" t="s">
        <v>2</v>
      </c>
      <c r="F85" s="5">
        <v>52.724550000000001</v>
      </c>
      <c r="H85" s="5">
        <v>52.724550000000001</v>
      </c>
      <c r="I85" s="5">
        <v>94.504050000000007</v>
      </c>
    </row>
    <row r="86" spans="1:9" x14ac:dyDescent="0.2">
      <c r="A86" s="2">
        <v>331</v>
      </c>
      <c r="B86" s="3">
        <v>61.986111111111107</v>
      </c>
      <c r="C86" s="4">
        <v>42008.786111111112</v>
      </c>
      <c r="D86" s="2">
        <v>3</v>
      </c>
      <c r="E86" t="s">
        <v>2</v>
      </c>
      <c r="F86" s="5">
        <v>324.03716666666668</v>
      </c>
      <c r="H86" s="5">
        <v>324.03716666666668</v>
      </c>
      <c r="I86" s="5">
        <v>119.80844999999999</v>
      </c>
    </row>
    <row r="87" spans="1:9" x14ac:dyDescent="0.2">
      <c r="A87" s="2">
        <v>332</v>
      </c>
      <c r="B87" s="3">
        <v>42.038888888888891</v>
      </c>
      <c r="C87" s="4">
        <v>42008.791666666657</v>
      </c>
      <c r="D87" s="2">
        <v>3</v>
      </c>
      <c r="E87" t="s">
        <v>2</v>
      </c>
      <c r="F87" s="5">
        <v>322.01511666666659</v>
      </c>
      <c r="H87" s="5">
        <v>322.01511666666659</v>
      </c>
      <c r="I87" s="5">
        <v>142.63645</v>
      </c>
    </row>
    <row r="88" spans="1:9" x14ac:dyDescent="0.2">
      <c r="A88" s="2">
        <v>334</v>
      </c>
      <c r="B88" s="3">
        <v>59.038888888888891</v>
      </c>
      <c r="C88" s="4">
        <v>42008.799305555563</v>
      </c>
      <c r="D88" s="2">
        <v>2</v>
      </c>
      <c r="E88" t="s">
        <v>2</v>
      </c>
      <c r="F88" s="5">
        <v>226.00828333333331</v>
      </c>
      <c r="H88" s="5">
        <v>226.00828333333331</v>
      </c>
      <c r="I88" s="5">
        <v>68.122</v>
      </c>
    </row>
    <row r="89" spans="1:9" x14ac:dyDescent="0.2">
      <c r="A89" s="2">
        <v>345</v>
      </c>
      <c r="B89" s="3">
        <v>39.069444444444443</v>
      </c>
      <c r="C89" s="4">
        <v>42008.893055555563</v>
      </c>
      <c r="D89" s="2">
        <v>2</v>
      </c>
      <c r="E89" t="s">
        <v>2</v>
      </c>
      <c r="F89" s="5">
        <v>56.88988333333333</v>
      </c>
      <c r="H89" s="5">
        <v>56.88988333333333</v>
      </c>
      <c r="I89" s="5">
        <v>31.393116666666671</v>
      </c>
    </row>
    <row r="90" spans="1:9" x14ac:dyDescent="0.2">
      <c r="A90" s="2">
        <v>349</v>
      </c>
      <c r="B90" s="3">
        <v>50.9</v>
      </c>
      <c r="C90" s="4">
        <v>42008.902777777781</v>
      </c>
      <c r="D90" s="2">
        <v>3</v>
      </c>
      <c r="E90" t="s">
        <v>2</v>
      </c>
      <c r="F90" s="5">
        <v>215.51978333333329</v>
      </c>
      <c r="H90" s="5">
        <v>215.51978333333329</v>
      </c>
      <c r="I90" s="5">
        <v>67.236116666666661</v>
      </c>
    </row>
    <row r="91" spans="1:9" x14ac:dyDescent="0.2">
      <c r="A91" s="2">
        <v>351</v>
      </c>
      <c r="B91" s="3">
        <v>62.980555555555547</v>
      </c>
      <c r="C91" s="4">
        <v>42008.919444444437</v>
      </c>
      <c r="D91" s="2">
        <v>2</v>
      </c>
      <c r="E91" t="s">
        <v>2</v>
      </c>
      <c r="F91" s="5">
        <v>64.930666666666667</v>
      </c>
      <c r="H91" s="5">
        <v>64.930666666666667</v>
      </c>
      <c r="I91" s="5">
        <v>35.646283333333344</v>
      </c>
    </row>
    <row r="92" spans="1:9" x14ac:dyDescent="0.2">
      <c r="A92" s="2">
        <v>356</v>
      </c>
      <c r="B92" s="3">
        <v>31.05833333333333</v>
      </c>
      <c r="C92" s="4">
        <v>42008.959027777782</v>
      </c>
      <c r="D92" s="2">
        <v>3</v>
      </c>
      <c r="E92" t="s">
        <v>2</v>
      </c>
      <c r="F92" s="5">
        <v>264.54566666666659</v>
      </c>
      <c r="H92" s="5">
        <v>264.54566666666659</v>
      </c>
      <c r="I92" s="5">
        <v>202.3872833333333</v>
      </c>
    </row>
    <row r="93" spans="1:9" x14ac:dyDescent="0.2">
      <c r="A93" s="2">
        <v>361</v>
      </c>
      <c r="B93" s="3">
        <v>47.708333333333343</v>
      </c>
      <c r="C93" s="4">
        <v>42008.993750000001</v>
      </c>
      <c r="D93" s="2">
        <v>1</v>
      </c>
      <c r="E93" t="s">
        <v>2</v>
      </c>
      <c r="F93" s="5">
        <v>9.0119500000000006</v>
      </c>
      <c r="H93" s="5">
        <v>9.0119500000000006</v>
      </c>
      <c r="I93" s="5">
        <v>90.769383333333337</v>
      </c>
    </row>
    <row r="94" spans="1:9" x14ac:dyDescent="0.2">
      <c r="A94" s="2">
        <v>364</v>
      </c>
      <c r="B94" s="3">
        <v>92.408333333333331</v>
      </c>
      <c r="C94" s="4">
        <v>42009.026388888888</v>
      </c>
      <c r="D94" s="2">
        <v>2</v>
      </c>
      <c r="E94" t="s">
        <v>2</v>
      </c>
      <c r="F94" s="5">
        <v>97.441283333333331</v>
      </c>
      <c r="H94" s="5">
        <v>97.441283333333331</v>
      </c>
      <c r="I94" s="5">
        <v>179.91533333333331</v>
      </c>
    </row>
    <row r="95" spans="1:9" x14ac:dyDescent="0.2">
      <c r="A95" s="2">
        <v>366</v>
      </c>
      <c r="B95" s="3">
        <v>81.683333333333337</v>
      </c>
      <c r="C95" s="4">
        <v>42009.04583333333</v>
      </c>
      <c r="D95" s="2">
        <v>2</v>
      </c>
      <c r="E95" t="s">
        <v>2</v>
      </c>
      <c r="F95" s="5">
        <v>134.16166666666669</v>
      </c>
      <c r="H95" s="5">
        <v>134.16166666666669</v>
      </c>
      <c r="I95" s="5">
        <v>199.59638333333331</v>
      </c>
    </row>
    <row r="96" spans="1:9" x14ac:dyDescent="0.2">
      <c r="A96" s="2">
        <v>367</v>
      </c>
      <c r="B96" s="3">
        <v>79.180555555555557</v>
      </c>
      <c r="C96" s="4">
        <v>42009.055555555547</v>
      </c>
      <c r="D96" s="2">
        <v>2</v>
      </c>
      <c r="E96" t="s">
        <v>2</v>
      </c>
      <c r="F96" s="5">
        <v>19.72283333333333</v>
      </c>
      <c r="H96" s="5">
        <v>19.72283333333333</v>
      </c>
      <c r="I96" s="5">
        <v>190.40899999999999</v>
      </c>
    </row>
    <row r="97" spans="1:9" x14ac:dyDescent="0.2">
      <c r="A97" s="2">
        <v>368</v>
      </c>
      <c r="B97" s="3">
        <v>60.194444444444443</v>
      </c>
      <c r="C97" s="4">
        <v>42009.05972222222</v>
      </c>
      <c r="D97" s="2">
        <v>2</v>
      </c>
      <c r="E97" t="s">
        <v>2</v>
      </c>
      <c r="F97" s="5">
        <v>112.45744999999999</v>
      </c>
      <c r="H97" s="5">
        <v>112.45744999999999</v>
      </c>
      <c r="I97" s="5">
        <v>47.408383333333333</v>
      </c>
    </row>
    <row r="98" spans="1:9" x14ac:dyDescent="0.2">
      <c r="A98" s="2">
        <v>379</v>
      </c>
      <c r="B98" s="3">
        <v>63.68333333333333</v>
      </c>
      <c r="C98" s="4">
        <v>42009.225694444453</v>
      </c>
      <c r="D98" s="2">
        <v>1</v>
      </c>
      <c r="E98" t="s">
        <v>2</v>
      </c>
      <c r="F98" s="5">
        <v>24.79045</v>
      </c>
      <c r="H98" s="5">
        <v>24.79045</v>
      </c>
      <c r="I98" s="5">
        <v>27.656833333333331</v>
      </c>
    </row>
    <row r="99" spans="1:9" x14ac:dyDescent="0.2">
      <c r="A99" s="2">
        <v>382</v>
      </c>
      <c r="B99" s="3">
        <v>23.233333333333331</v>
      </c>
      <c r="C99" s="4">
        <v>42009.240277777782</v>
      </c>
      <c r="D99" s="2">
        <v>2</v>
      </c>
      <c r="E99" t="s">
        <v>2</v>
      </c>
      <c r="F99" s="5">
        <v>94.049616666666665</v>
      </c>
      <c r="H99" s="5">
        <v>94.049616666666665</v>
      </c>
      <c r="I99" s="5">
        <v>27.015499999999999</v>
      </c>
    </row>
    <row r="100" spans="1:9" x14ac:dyDescent="0.2">
      <c r="A100" s="2">
        <v>383</v>
      </c>
      <c r="B100" s="3">
        <v>76.802777777777777</v>
      </c>
      <c r="C100" s="4">
        <v>42009.244444444441</v>
      </c>
      <c r="D100" s="2">
        <v>2</v>
      </c>
      <c r="E100" t="s">
        <v>2</v>
      </c>
      <c r="F100" s="5">
        <v>223.14071666666669</v>
      </c>
      <c r="H100" s="5">
        <v>223.14071666666669</v>
      </c>
      <c r="I100" s="5">
        <v>57.169049999999999</v>
      </c>
    </row>
    <row r="101" spans="1:9" x14ac:dyDescent="0.2">
      <c r="A101" s="2">
        <v>385</v>
      </c>
      <c r="B101" s="3">
        <v>44.411111111111111</v>
      </c>
      <c r="C101" s="4">
        <v>42009.249305555553</v>
      </c>
      <c r="D101" s="2">
        <v>1</v>
      </c>
      <c r="E101" t="s">
        <v>2</v>
      </c>
      <c r="F101" s="5">
        <v>47.23878333333333</v>
      </c>
      <c r="H101" s="5">
        <v>47.23878333333333</v>
      </c>
      <c r="I101" s="5">
        <v>131.64983333333331</v>
      </c>
    </row>
    <row r="102" spans="1:9" x14ac:dyDescent="0.2">
      <c r="A102" s="2">
        <v>386</v>
      </c>
      <c r="B102" s="3">
        <v>86.4</v>
      </c>
      <c r="C102" s="4">
        <v>42009.254166666673</v>
      </c>
      <c r="D102" s="2">
        <v>2</v>
      </c>
      <c r="E102" t="s">
        <v>2</v>
      </c>
      <c r="F102" s="5">
        <v>147.59678333333329</v>
      </c>
      <c r="H102" s="5">
        <v>147.59678333333329</v>
      </c>
      <c r="I102" s="5">
        <v>7.7836166666666671</v>
      </c>
    </row>
    <row r="103" spans="1:9" x14ac:dyDescent="0.2">
      <c r="A103" s="2">
        <v>387</v>
      </c>
      <c r="B103" s="3">
        <v>71.163888888888891</v>
      </c>
      <c r="C103" s="4">
        <v>42009.260416666657</v>
      </c>
      <c r="D103" s="2">
        <v>1</v>
      </c>
      <c r="E103" t="s">
        <v>2</v>
      </c>
      <c r="F103" s="5">
        <v>15.866949999999999</v>
      </c>
      <c r="H103" s="5">
        <v>15.866949999999999</v>
      </c>
      <c r="I103" s="5">
        <v>106.1491166666667</v>
      </c>
    </row>
    <row r="104" spans="1:9" x14ac:dyDescent="0.2">
      <c r="A104" s="2">
        <v>390</v>
      </c>
      <c r="B104" s="3">
        <v>23.283333333333331</v>
      </c>
      <c r="C104" s="4">
        <v>42009.301388888889</v>
      </c>
      <c r="D104" s="2">
        <v>2</v>
      </c>
      <c r="E104" t="s">
        <v>2</v>
      </c>
      <c r="F104" s="5">
        <v>20.488499999999998</v>
      </c>
      <c r="H104" s="5">
        <v>20.488499999999998</v>
      </c>
      <c r="I104" s="5">
        <v>130.00299999999999</v>
      </c>
    </row>
    <row r="105" spans="1:9" x14ac:dyDescent="0.2">
      <c r="A105" s="2">
        <v>393</v>
      </c>
      <c r="B105" s="3">
        <v>79.13333333333334</v>
      </c>
      <c r="C105" s="4">
        <v>42009.347222222219</v>
      </c>
      <c r="D105" s="2">
        <v>2</v>
      </c>
      <c r="E105" t="s">
        <v>2</v>
      </c>
      <c r="F105" s="5">
        <v>3.3088333333333328</v>
      </c>
      <c r="H105" s="5">
        <v>3.3088333333333328</v>
      </c>
      <c r="I105" s="5">
        <v>189.32245</v>
      </c>
    </row>
    <row r="106" spans="1:9" x14ac:dyDescent="0.2">
      <c r="A106" s="2">
        <v>397</v>
      </c>
      <c r="B106" s="3">
        <v>81.75</v>
      </c>
      <c r="C106" s="4">
        <v>42009.361111111109</v>
      </c>
      <c r="D106" s="2">
        <v>3</v>
      </c>
      <c r="E106" t="s">
        <v>2</v>
      </c>
      <c r="F106" s="5">
        <v>133.03316666666669</v>
      </c>
      <c r="H106" s="5">
        <v>133.03316666666669</v>
      </c>
      <c r="I106" s="5">
        <v>86.294716666666673</v>
      </c>
    </row>
    <row r="107" spans="1:9" x14ac:dyDescent="0.2">
      <c r="A107" s="2">
        <v>411</v>
      </c>
      <c r="B107" s="3">
        <v>82.272222222222226</v>
      </c>
      <c r="C107" s="4">
        <v>42009.413888888892</v>
      </c>
      <c r="D107" s="2">
        <v>3</v>
      </c>
      <c r="E107" t="s">
        <v>2</v>
      </c>
      <c r="F107" s="5">
        <v>62.451216666666667</v>
      </c>
      <c r="H107" s="5">
        <v>62.451216666666667</v>
      </c>
      <c r="I107" s="5">
        <v>46.011716666666658</v>
      </c>
    </row>
    <row r="108" spans="1:9" x14ac:dyDescent="0.2">
      <c r="A108" s="2">
        <v>415</v>
      </c>
      <c r="B108" s="3">
        <v>93.105555555555554</v>
      </c>
      <c r="C108" s="4">
        <v>42009.420138888891</v>
      </c>
      <c r="D108" s="2">
        <v>2</v>
      </c>
      <c r="E108" t="s">
        <v>2</v>
      </c>
      <c r="F108" s="5">
        <v>4.6031666666666666</v>
      </c>
      <c r="H108" s="5">
        <v>4.6031666666666666</v>
      </c>
      <c r="I108" s="5">
        <v>106.40678333333329</v>
      </c>
    </row>
    <row r="109" spans="1:9" x14ac:dyDescent="0.2">
      <c r="A109" s="2">
        <v>416</v>
      </c>
      <c r="B109" s="3">
        <v>69.486111111111114</v>
      </c>
      <c r="C109" s="4">
        <v>42009.421527777777</v>
      </c>
      <c r="D109" s="2">
        <v>2</v>
      </c>
      <c r="E109" t="s">
        <v>2</v>
      </c>
      <c r="F109" s="5">
        <v>4.1350499999999997</v>
      </c>
      <c r="H109" s="5">
        <v>4.1350499999999997</v>
      </c>
      <c r="I109" s="5">
        <v>210.35688333333329</v>
      </c>
    </row>
    <row r="110" spans="1:9" x14ac:dyDescent="0.2">
      <c r="A110" s="2">
        <v>419</v>
      </c>
      <c r="B110" s="3">
        <v>39.613888888888887</v>
      </c>
      <c r="C110" s="4">
        <v>42009.434027777781</v>
      </c>
      <c r="D110" s="2">
        <v>2</v>
      </c>
      <c r="E110" t="s">
        <v>2</v>
      </c>
      <c r="F110" s="5">
        <v>2.7546166666666672</v>
      </c>
      <c r="H110" s="5">
        <v>2.7546166666666672</v>
      </c>
      <c r="I110" s="5">
        <v>73.98533333333333</v>
      </c>
    </row>
    <row r="111" spans="1:9" x14ac:dyDescent="0.2">
      <c r="A111" s="2">
        <v>424</v>
      </c>
      <c r="B111" s="3">
        <v>70.838888888888889</v>
      </c>
      <c r="C111" s="4">
        <v>42009.454861111109</v>
      </c>
      <c r="D111" s="2">
        <v>3</v>
      </c>
      <c r="E111" t="s">
        <v>2</v>
      </c>
      <c r="F111" s="5">
        <v>62.710949999999997</v>
      </c>
      <c r="H111" s="5">
        <v>62.710949999999997</v>
      </c>
      <c r="I111" s="5">
        <v>98.579949999999997</v>
      </c>
    </row>
    <row r="112" spans="1:9" x14ac:dyDescent="0.2">
      <c r="A112" s="2">
        <v>428</v>
      </c>
      <c r="B112" s="3">
        <v>26.383333333333329</v>
      </c>
      <c r="C112" s="4">
        <v>42009.46597222222</v>
      </c>
      <c r="D112" s="2">
        <v>4</v>
      </c>
      <c r="E112" t="s">
        <v>2</v>
      </c>
      <c r="F112" s="5">
        <v>191.08766666666671</v>
      </c>
      <c r="H112" s="5">
        <v>191.08766666666671</v>
      </c>
      <c r="I112" s="5">
        <v>100.12016666666671</v>
      </c>
    </row>
    <row r="113" spans="1:9" x14ac:dyDescent="0.2">
      <c r="A113" s="2">
        <v>440</v>
      </c>
      <c r="B113" s="3">
        <v>79.50277777777778</v>
      </c>
      <c r="C113" s="4">
        <v>42009.494444444441</v>
      </c>
      <c r="D113" s="2">
        <v>3</v>
      </c>
      <c r="E113" t="s">
        <v>2</v>
      </c>
      <c r="F113" s="5">
        <v>46.884616666666673</v>
      </c>
      <c r="H113" s="5">
        <v>46.884616666666673</v>
      </c>
      <c r="I113" s="5">
        <v>85.567616666666666</v>
      </c>
    </row>
    <row r="114" spans="1:9" x14ac:dyDescent="0.2">
      <c r="A114" s="2">
        <v>442</v>
      </c>
      <c r="B114" s="3">
        <v>38.077777777777783</v>
      </c>
      <c r="C114" s="4">
        <v>42009.497916666667</v>
      </c>
      <c r="D114" s="2">
        <v>3</v>
      </c>
      <c r="E114" t="s">
        <v>2</v>
      </c>
      <c r="F114" s="5">
        <v>10.51883333333333</v>
      </c>
      <c r="H114" s="5">
        <v>10.51883333333333</v>
      </c>
      <c r="I114" s="5">
        <v>184.20650000000001</v>
      </c>
    </row>
    <row r="115" spans="1:9" x14ac:dyDescent="0.2">
      <c r="A115" s="2">
        <v>447</v>
      </c>
      <c r="B115" s="3">
        <v>30.705555555555559</v>
      </c>
      <c r="C115" s="4">
        <v>42009.515277777777</v>
      </c>
      <c r="D115" s="2">
        <v>2</v>
      </c>
      <c r="E115" t="s">
        <v>2</v>
      </c>
      <c r="F115" s="5">
        <v>48.584049999999998</v>
      </c>
      <c r="H115" s="5">
        <v>48.584049999999998</v>
      </c>
      <c r="I115" s="5">
        <v>210.37745000000001</v>
      </c>
    </row>
    <row r="116" spans="1:9" x14ac:dyDescent="0.2">
      <c r="A116" s="2">
        <v>451</v>
      </c>
      <c r="B116" s="3">
        <v>20.666666666666671</v>
      </c>
      <c r="C116" s="4">
        <v>42009.532638888893</v>
      </c>
      <c r="D116" s="2">
        <v>3</v>
      </c>
      <c r="E116" t="s">
        <v>2</v>
      </c>
      <c r="F116" s="5">
        <v>115.83495000000001</v>
      </c>
      <c r="H116" s="5">
        <v>115.83495000000001</v>
      </c>
      <c r="I116" s="5">
        <v>213.5471666666667</v>
      </c>
    </row>
    <row r="117" spans="1:9" x14ac:dyDescent="0.2">
      <c r="A117" s="2">
        <v>453</v>
      </c>
      <c r="B117" s="3">
        <v>31.055555555555561</v>
      </c>
      <c r="C117" s="4">
        <v>42009.538888888892</v>
      </c>
      <c r="D117" s="2">
        <v>2</v>
      </c>
      <c r="E117" t="s">
        <v>2</v>
      </c>
      <c r="F117" s="5">
        <v>68.293949999999995</v>
      </c>
      <c r="H117" s="5">
        <v>68.293949999999995</v>
      </c>
      <c r="I117" s="5">
        <v>213.5383333333333</v>
      </c>
    </row>
    <row r="118" spans="1:9" x14ac:dyDescent="0.2">
      <c r="A118" s="2">
        <v>455</v>
      </c>
      <c r="B118" s="3">
        <v>88.822222222222223</v>
      </c>
      <c r="C118" s="4">
        <v>42009.545138888891</v>
      </c>
      <c r="D118" s="2">
        <v>2</v>
      </c>
      <c r="E118" t="s">
        <v>2</v>
      </c>
      <c r="F118" s="5">
        <v>276.09983333333332</v>
      </c>
      <c r="H118" s="5">
        <v>276.09983333333332</v>
      </c>
      <c r="I118" s="5">
        <v>115.3558833333333</v>
      </c>
    </row>
    <row r="119" spans="1:9" x14ac:dyDescent="0.2">
      <c r="A119" s="2">
        <v>461</v>
      </c>
      <c r="B119" s="3">
        <v>49.072222222222223</v>
      </c>
      <c r="C119" s="4">
        <v>42009.570138888892</v>
      </c>
      <c r="D119" s="2">
        <v>1</v>
      </c>
      <c r="E119" t="s">
        <v>2</v>
      </c>
      <c r="F119" s="5">
        <v>1.009333333333333</v>
      </c>
      <c r="H119" s="5">
        <v>1.009333333333333</v>
      </c>
      <c r="I119" s="5">
        <v>118.1633833333333</v>
      </c>
    </row>
    <row r="120" spans="1:9" x14ac:dyDescent="0.2">
      <c r="A120" s="2">
        <v>468</v>
      </c>
      <c r="B120" s="3">
        <v>16.091666666666669</v>
      </c>
      <c r="C120" s="4">
        <v>42009.588194444441</v>
      </c>
      <c r="D120" s="2">
        <v>2</v>
      </c>
      <c r="E120" t="s">
        <v>2</v>
      </c>
      <c r="F120" s="5">
        <v>199.7766666666667</v>
      </c>
      <c r="H120" s="5">
        <v>199.7766666666667</v>
      </c>
      <c r="I120" s="5">
        <v>214.53245000000001</v>
      </c>
    </row>
    <row r="121" spans="1:9" x14ac:dyDescent="0.2">
      <c r="A121" s="2">
        <v>469</v>
      </c>
      <c r="B121" s="3">
        <v>61.1</v>
      </c>
      <c r="C121" s="4">
        <v>42009.59097222222</v>
      </c>
      <c r="D121" s="2">
        <v>2</v>
      </c>
      <c r="E121" t="s">
        <v>2</v>
      </c>
      <c r="F121" s="5">
        <v>3.5573333333333328</v>
      </c>
      <c r="H121" s="5">
        <v>3.5573333333333328</v>
      </c>
      <c r="I121" s="5">
        <v>136.5947166666667</v>
      </c>
    </row>
    <row r="122" spans="1:9" x14ac:dyDescent="0.2">
      <c r="A122" s="2">
        <v>472</v>
      </c>
      <c r="B122" s="3">
        <v>50.861111111111107</v>
      </c>
      <c r="C122" s="4">
        <v>42009.599305555559</v>
      </c>
      <c r="D122" s="2">
        <v>2</v>
      </c>
      <c r="E122" t="s">
        <v>2</v>
      </c>
      <c r="F122" s="5">
        <v>116.26655</v>
      </c>
      <c r="H122" s="5">
        <v>116.26655</v>
      </c>
      <c r="I122" s="5">
        <v>265.18228333333332</v>
      </c>
    </row>
    <row r="123" spans="1:9" x14ac:dyDescent="0.2">
      <c r="A123" s="2">
        <v>477</v>
      </c>
      <c r="B123" s="3">
        <v>60.233333333333327</v>
      </c>
      <c r="C123" s="4">
        <v>42009.620833333327</v>
      </c>
      <c r="D123" s="2">
        <v>2</v>
      </c>
      <c r="E123" t="s">
        <v>2</v>
      </c>
      <c r="F123" s="5">
        <v>45.920216666666668</v>
      </c>
      <c r="H123" s="5">
        <v>45.920216666666668</v>
      </c>
      <c r="I123" s="5">
        <v>188.6516666666667</v>
      </c>
    </row>
    <row r="124" spans="1:9" x14ac:dyDescent="0.2">
      <c r="A124" s="2">
        <v>484</v>
      </c>
      <c r="B124" s="3">
        <v>65.533333333333331</v>
      </c>
      <c r="C124" s="4">
        <v>42009.650694444441</v>
      </c>
      <c r="D124" s="2">
        <v>2</v>
      </c>
      <c r="E124" t="s">
        <v>2</v>
      </c>
      <c r="F124" s="5">
        <v>50.065666666666672</v>
      </c>
      <c r="H124" s="5">
        <v>50.065666666666672</v>
      </c>
      <c r="I124" s="5">
        <v>95.245333333333335</v>
      </c>
    </row>
    <row r="125" spans="1:9" x14ac:dyDescent="0.2">
      <c r="A125" s="2">
        <v>488</v>
      </c>
      <c r="B125" s="3">
        <v>39.986111111111107</v>
      </c>
      <c r="C125" s="4">
        <v>42009.665277777778</v>
      </c>
      <c r="D125" s="2">
        <v>3</v>
      </c>
      <c r="E125" t="s">
        <v>2</v>
      </c>
      <c r="F125" s="5">
        <v>238.20028333333329</v>
      </c>
      <c r="H125" s="5">
        <v>238.20028333333329</v>
      </c>
      <c r="I125" s="5">
        <v>97.71938333333334</v>
      </c>
    </row>
    <row r="126" spans="1:9" x14ac:dyDescent="0.2">
      <c r="A126" s="2">
        <v>491</v>
      </c>
      <c r="B126" s="3">
        <v>73.61666666666666</v>
      </c>
      <c r="C126" s="4">
        <v>42009.678472222222</v>
      </c>
      <c r="D126" s="2">
        <v>2</v>
      </c>
      <c r="E126" t="s">
        <v>2</v>
      </c>
      <c r="F126" s="5">
        <v>10.570166666666671</v>
      </c>
      <c r="H126" s="5">
        <v>10.570166666666671</v>
      </c>
      <c r="I126" s="5">
        <v>160.5625</v>
      </c>
    </row>
    <row r="127" spans="1:9" x14ac:dyDescent="0.2">
      <c r="A127" s="2">
        <v>492</v>
      </c>
      <c r="B127" s="3">
        <v>59.9</v>
      </c>
      <c r="C127" s="4">
        <v>42009.68472222222</v>
      </c>
      <c r="D127" s="2">
        <v>3</v>
      </c>
      <c r="E127" t="s">
        <v>2</v>
      </c>
      <c r="F127" s="5">
        <v>129.45178333333331</v>
      </c>
      <c r="H127" s="5">
        <v>129.45178333333331</v>
      </c>
      <c r="I127" s="5">
        <v>11.96361666666667</v>
      </c>
    </row>
    <row r="128" spans="1:9" x14ac:dyDescent="0.2">
      <c r="A128" s="2">
        <v>494</v>
      </c>
      <c r="B128" s="3">
        <v>81.805555555555557</v>
      </c>
      <c r="C128" s="4">
        <v>42009.689583333333</v>
      </c>
      <c r="D128" s="2">
        <v>3</v>
      </c>
      <c r="E128" t="s">
        <v>2</v>
      </c>
      <c r="F128" s="5">
        <v>60.918283333333328</v>
      </c>
      <c r="H128" s="5">
        <v>60.918283333333328</v>
      </c>
      <c r="I128" s="5">
        <v>333.50738333333328</v>
      </c>
    </row>
    <row r="129" spans="1:9" x14ac:dyDescent="0.2">
      <c r="A129" s="2">
        <v>496</v>
      </c>
      <c r="B129" s="3">
        <v>61.155555555555559</v>
      </c>
      <c r="C129" s="4">
        <v>42009.695138888892</v>
      </c>
      <c r="D129" s="2">
        <v>3</v>
      </c>
      <c r="E129" t="s">
        <v>2</v>
      </c>
      <c r="F129" s="5">
        <v>35.112783333333333</v>
      </c>
      <c r="H129" s="5">
        <v>35.112783333333333</v>
      </c>
      <c r="I129" s="5">
        <v>76.810666666666663</v>
      </c>
    </row>
    <row r="130" spans="1:9" x14ac:dyDescent="0.2">
      <c r="A130" s="2">
        <v>497</v>
      </c>
      <c r="B130" s="3">
        <v>60.419444444444437</v>
      </c>
      <c r="C130" s="4">
        <v>42009.7</v>
      </c>
      <c r="D130" s="2">
        <v>3</v>
      </c>
      <c r="E130" t="s">
        <v>2</v>
      </c>
      <c r="F130" s="5">
        <v>11.204499999999999</v>
      </c>
      <c r="H130" s="5">
        <v>11.204499999999999</v>
      </c>
      <c r="I130" s="5">
        <v>89.919666666666672</v>
      </c>
    </row>
    <row r="131" spans="1:9" x14ac:dyDescent="0.2">
      <c r="A131" s="2">
        <v>501</v>
      </c>
      <c r="B131" s="3">
        <v>77.61944444444444</v>
      </c>
      <c r="C131" s="4">
        <v>42009.711805555547</v>
      </c>
      <c r="D131" s="2">
        <v>3</v>
      </c>
      <c r="E131" t="s">
        <v>2</v>
      </c>
      <c r="F131" s="5">
        <v>299.02766666666668</v>
      </c>
      <c r="H131" s="5">
        <v>299.02766666666668</v>
      </c>
      <c r="I131" s="5">
        <v>367.69045</v>
      </c>
    </row>
    <row r="132" spans="1:9" x14ac:dyDescent="0.2">
      <c r="A132" s="2">
        <v>510</v>
      </c>
      <c r="B132" s="3">
        <v>87.477777777777774</v>
      </c>
      <c r="C132" s="4">
        <v>42009.759722222218</v>
      </c>
      <c r="D132" s="2">
        <v>2</v>
      </c>
      <c r="E132" t="s">
        <v>2</v>
      </c>
      <c r="F132" s="5">
        <v>366.22711666666669</v>
      </c>
      <c r="H132" s="5">
        <v>366.22711666666669</v>
      </c>
      <c r="I132" s="5">
        <v>27.201666666666672</v>
      </c>
    </row>
    <row r="133" spans="1:9" x14ac:dyDescent="0.2">
      <c r="A133" s="2">
        <v>511</v>
      </c>
      <c r="B133" s="3">
        <v>78.897222222222226</v>
      </c>
      <c r="C133" s="4">
        <v>42009.768750000003</v>
      </c>
      <c r="D133" s="2">
        <v>2</v>
      </c>
      <c r="E133" t="s">
        <v>2</v>
      </c>
      <c r="F133" s="5">
        <v>25.969449999999998</v>
      </c>
      <c r="H133" s="5">
        <v>25.969449999999998</v>
      </c>
      <c r="I133" s="5">
        <v>35.99583333333333</v>
      </c>
    </row>
    <row r="134" spans="1:9" x14ac:dyDescent="0.2">
      <c r="A134" s="2">
        <v>517</v>
      </c>
      <c r="B134" s="3">
        <v>31.3</v>
      </c>
      <c r="C134" s="4">
        <v>42009.789583333331</v>
      </c>
      <c r="D134" s="2">
        <v>2</v>
      </c>
      <c r="E134" t="s">
        <v>2</v>
      </c>
      <c r="F134" s="5">
        <v>139.75450000000001</v>
      </c>
      <c r="H134" s="5">
        <v>139.75450000000001</v>
      </c>
      <c r="I134" s="5">
        <v>133.49988333333329</v>
      </c>
    </row>
    <row r="135" spans="1:9" x14ac:dyDescent="0.2">
      <c r="A135" s="2">
        <v>519</v>
      </c>
      <c r="B135" s="3">
        <v>90.355555555555554</v>
      </c>
      <c r="C135" s="4">
        <v>42009.792361111111</v>
      </c>
      <c r="D135" s="2">
        <v>2</v>
      </c>
      <c r="E135" t="s">
        <v>2</v>
      </c>
      <c r="F135" s="5">
        <v>45.359050000000003</v>
      </c>
      <c r="H135" s="5">
        <v>45.359050000000003</v>
      </c>
      <c r="I135" s="5">
        <v>231.0198833333333</v>
      </c>
    </row>
    <row r="136" spans="1:9" x14ac:dyDescent="0.2">
      <c r="A136" s="2">
        <v>521</v>
      </c>
      <c r="B136" s="3">
        <v>80.169444444444451</v>
      </c>
      <c r="C136" s="4">
        <v>42009.801388888889</v>
      </c>
      <c r="D136" s="2">
        <v>4</v>
      </c>
      <c r="E136" t="s">
        <v>2</v>
      </c>
      <c r="F136" s="5">
        <v>82.811283333333336</v>
      </c>
      <c r="H136" s="5">
        <v>82.811283333333336</v>
      </c>
      <c r="I136" s="5">
        <v>133.45971666666671</v>
      </c>
    </row>
    <row r="137" spans="1:9" x14ac:dyDescent="0.2">
      <c r="A137" s="2">
        <v>526</v>
      </c>
      <c r="B137" s="3">
        <v>48.786111111111111</v>
      </c>
      <c r="C137" s="4">
        <v>42009.832638888889</v>
      </c>
      <c r="D137" s="2">
        <v>3</v>
      </c>
      <c r="E137" t="s">
        <v>2</v>
      </c>
      <c r="F137" s="5">
        <v>147.5717166666667</v>
      </c>
      <c r="H137" s="5">
        <v>147.5717166666667</v>
      </c>
      <c r="I137" s="5">
        <v>57.877949999999998</v>
      </c>
    </row>
    <row r="138" spans="1:9" x14ac:dyDescent="0.2">
      <c r="A138" s="2">
        <v>529</v>
      </c>
      <c r="B138" s="3">
        <v>54.086111111111109</v>
      </c>
      <c r="C138" s="4">
        <v>42009.848611111112</v>
      </c>
      <c r="D138" s="2">
        <v>3</v>
      </c>
      <c r="E138" t="s">
        <v>2</v>
      </c>
      <c r="F138" s="5">
        <v>98.671499999999995</v>
      </c>
      <c r="H138" s="5">
        <v>98.671499999999995</v>
      </c>
      <c r="I138" s="5">
        <v>26.538499999999999</v>
      </c>
    </row>
    <row r="139" spans="1:9" x14ac:dyDescent="0.2">
      <c r="A139" s="2">
        <v>530</v>
      </c>
      <c r="B139" s="3">
        <v>30.977777777777781</v>
      </c>
      <c r="C139" s="4">
        <v>42009.853472222218</v>
      </c>
      <c r="D139" s="2">
        <v>1</v>
      </c>
      <c r="E139" t="s">
        <v>2</v>
      </c>
      <c r="F139" s="5">
        <v>8.2754999999999992</v>
      </c>
      <c r="H139" s="5">
        <v>8.2754999999999992</v>
      </c>
      <c r="I139" s="5">
        <v>20.413</v>
      </c>
    </row>
    <row r="140" spans="1:9" x14ac:dyDescent="0.2">
      <c r="A140" s="2">
        <v>531</v>
      </c>
      <c r="B140" s="3">
        <v>65.50555555555556</v>
      </c>
      <c r="C140" s="4">
        <v>42009.861805555563</v>
      </c>
      <c r="D140" s="2">
        <v>3</v>
      </c>
      <c r="E140" t="s">
        <v>2</v>
      </c>
      <c r="F140" s="5">
        <v>162.68095</v>
      </c>
      <c r="H140" s="5">
        <v>162.68095</v>
      </c>
      <c r="I140" s="5">
        <v>82.02033333333334</v>
      </c>
    </row>
    <row r="141" spans="1:9" x14ac:dyDescent="0.2">
      <c r="A141" s="2">
        <v>532</v>
      </c>
      <c r="B141" s="3">
        <v>67.474999999999994</v>
      </c>
      <c r="C141" s="4">
        <v>42009.867361111108</v>
      </c>
      <c r="D141" s="2">
        <v>4</v>
      </c>
      <c r="E141" t="s">
        <v>2</v>
      </c>
      <c r="F141" s="5">
        <v>179.09594999999999</v>
      </c>
      <c r="H141" s="5">
        <v>179.09594999999999</v>
      </c>
      <c r="I141" s="5">
        <v>241.90816666666669</v>
      </c>
    </row>
    <row r="142" spans="1:9" x14ac:dyDescent="0.2">
      <c r="A142" s="2">
        <v>537</v>
      </c>
      <c r="B142" s="3">
        <v>36.080555555555563</v>
      </c>
      <c r="C142" s="4">
        <v>42009.892361111109</v>
      </c>
      <c r="D142" s="2">
        <v>1</v>
      </c>
      <c r="E142" t="s">
        <v>2</v>
      </c>
      <c r="F142" s="5">
        <v>8.5539500000000004</v>
      </c>
      <c r="H142" s="5">
        <v>8.5539500000000004</v>
      </c>
      <c r="I142" s="5">
        <v>310.38366666666673</v>
      </c>
    </row>
    <row r="143" spans="1:9" x14ac:dyDescent="0.2">
      <c r="A143" s="2">
        <v>540</v>
      </c>
      <c r="B143" s="3">
        <v>87.047222222222217</v>
      </c>
      <c r="C143" s="4">
        <v>42009.90347222222</v>
      </c>
      <c r="D143" s="2">
        <v>2</v>
      </c>
      <c r="E143" t="s">
        <v>2</v>
      </c>
      <c r="F143" s="5">
        <v>27.921050000000001</v>
      </c>
      <c r="H143" s="5">
        <v>27.921050000000001</v>
      </c>
      <c r="I143" s="5">
        <v>305.35255000000001</v>
      </c>
    </row>
    <row r="144" spans="1:9" x14ac:dyDescent="0.2">
      <c r="A144" s="2">
        <v>542</v>
      </c>
      <c r="B144" s="3">
        <v>75.63055555555556</v>
      </c>
      <c r="C144" s="4">
        <v>42009.911805555559</v>
      </c>
      <c r="D144" s="2">
        <v>1</v>
      </c>
      <c r="E144" t="s">
        <v>2</v>
      </c>
      <c r="F144" s="5">
        <v>8.23</v>
      </c>
      <c r="H144" s="5">
        <v>8.23</v>
      </c>
      <c r="I144" s="5">
        <v>306.32221666666669</v>
      </c>
    </row>
    <row r="145" spans="1:9" x14ac:dyDescent="0.2">
      <c r="A145" s="2">
        <v>549</v>
      </c>
      <c r="B145" s="3">
        <v>81.722222222222229</v>
      </c>
      <c r="C145" s="4">
        <v>42009.95</v>
      </c>
      <c r="D145" s="2">
        <v>3</v>
      </c>
      <c r="E145" t="s">
        <v>2</v>
      </c>
      <c r="F145" s="5">
        <v>148.6766666666667</v>
      </c>
      <c r="H145" s="5">
        <v>148.6766666666667</v>
      </c>
      <c r="I145" s="5">
        <v>287.99988333333329</v>
      </c>
    </row>
    <row r="146" spans="1:9" x14ac:dyDescent="0.2">
      <c r="A146" s="2">
        <v>554</v>
      </c>
      <c r="B146" s="3">
        <v>69.077777777777783</v>
      </c>
      <c r="C146" s="4">
        <v>42009.978472222218</v>
      </c>
      <c r="D146" s="2">
        <v>3</v>
      </c>
      <c r="E146" t="s">
        <v>2</v>
      </c>
      <c r="F146" s="5">
        <v>113.43195</v>
      </c>
      <c r="H146" s="5">
        <v>113.43195</v>
      </c>
      <c r="I146" s="5">
        <v>260.10716666666673</v>
      </c>
    </row>
    <row r="147" spans="1:9" x14ac:dyDescent="0.2">
      <c r="A147" s="2">
        <v>561</v>
      </c>
      <c r="B147" s="3">
        <v>70.333333333333329</v>
      </c>
      <c r="C147" s="4">
        <v>42010.09097222222</v>
      </c>
      <c r="D147" s="2">
        <v>2</v>
      </c>
      <c r="E147" t="s">
        <v>2</v>
      </c>
      <c r="F147" s="5">
        <v>8.5635499999999993</v>
      </c>
      <c r="H147" s="5">
        <v>8.5635499999999993</v>
      </c>
      <c r="I147" s="5">
        <v>194.76150000000001</v>
      </c>
    </row>
    <row r="148" spans="1:9" x14ac:dyDescent="0.2">
      <c r="A148" s="2">
        <v>564</v>
      </c>
      <c r="B148" s="3">
        <v>77.783333333333331</v>
      </c>
      <c r="C148" s="4">
        <v>42010.222222222219</v>
      </c>
      <c r="D148" s="2">
        <v>2</v>
      </c>
      <c r="E148" t="s">
        <v>2</v>
      </c>
      <c r="F148" s="5">
        <v>22.22955</v>
      </c>
      <c r="H148" s="5">
        <v>22.22955</v>
      </c>
      <c r="I148" s="5">
        <v>207.55605</v>
      </c>
    </row>
    <row r="149" spans="1:9" x14ac:dyDescent="0.2">
      <c r="A149" s="2">
        <v>565</v>
      </c>
      <c r="B149" s="3">
        <v>55.738888888888887</v>
      </c>
      <c r="C149" s="4">
        <v>42010.229861111111</v>
      </c>
      <c r="D149" s="2">
        <v>2</v>
      </c>
      <c r="E149" t="s">
        <v>2</v>
      </c>
      <c r="F149" s="5">
        <v>83.652000000000001</v>
      </c>
      <c r="H149" s="5">
        <v>83.652000000000001</v>
      </c>
      <c r="I149" s="5">
        <v>165.94305</v>
      </c>
    </row>
    <row r="150" spans="1:9" x14ac:dyDescent="0.2">
      <c r="A150" s="2">
        <v>569</v>
      </c>
      <c r="B150" s="3">
        <v>88.916666666666671</v>
      </c>
      <c r="C150" s="4">
        <v>42010.263888888891</v>
      </c>
      <c r="D150" s="2">
        <v>2</v>
      </c>
      <c r="E150" t="s">
        <v>2</v>
      </c>
      <c r="F150" s="5">
        <v>13.62805</v>
      </c>
      <c r="H150" s="5">
        <v>13.62805</v>
      </c>
      <c r="I150" s="5">
        <v>33.768050000000002</v>
      </c>
    </row>
    <row r="151" spans="1:9" x14ac:dyDescent="0.2">
      <c r="A151" s="2">
        <v>574</v>
      </c>
      <c r="B151" s="3">
        <v>66.863888888888894</v>
      </c>
      <c r="C151" s="4">
        <v>42010.313194444447</v>
      </c>
      <c r="D151" s="2">
        <v>2</v>
      </c>
      <c r="E151" t="s">
        <v>2</v>
      </c>
      <c r="F151" s="5">
        <v>7.1062833333333337</v>
      </c>
      <c r="H151" s="5">
        <v>7.1062833333333337</v>
      </c>
      <c r="I151" s="5">
        <v>131.26750000000001</v>
      </c>
    </row>
    <row r="152" spans="1:9" x14ac:dyDescent="0.2">
      <c r="A152" s="2">
        <v>582</v>
      </c>
      <c r="B152" s="3">
        <v>40.258333333333333</v>
      </c>
      <c r="C152" s="4">
        <v>42010.381249999999</v>
      </c>
      <c r="D152" s="2">
        <v>3</v>
      </c>
      <c r="E152" t="s">
        <v>2</v>
      </c>
      <c r="F152" s="5">
        <v>17.36838333333333</v>
      </c>
      <c r="H152" s="5">
        <v>17.36838333333333</v>
      </c>
      <c r="I152" s="5">
        <v>75.025716666666668</v>
      </c>
    </row>
    <row r="153" spans="1:9" x14ac:dyDescent="0.2">
      <c r="A153" s="2">
        <v>584</v>
      </c>
      <c r="B153" s="3">
        <v>74.988888888888894</v>
      </c>
      <c r="C153" s="4">
        <v>42010.385416666657</v>
      </c>
      <c r="D153" s="2">
        <v>4</v>
      </c>
      <c r="E153" t="s">
        <v>2</v>
      </c>
      <c r="F153" s="5">
        <v>55.327333333333343</v>
      </c>
      <c r="H153" s="5">
        <v>55.327333333333343</v>
      </c>
      <c r="I153" s="5">
        <v>76.570999999999998</v>
      </c>
    </row>
    <row r="154" spans="1:9" x14ac:dyDescent="0.2">
      <c r="A154" s="2">
        <v>586</v>
      </c>
      <c r="B154" s="3">
        <v>54.330555555555563</v>
      </c>
      <c r="C154" s="4">
        <v>42010.390972222223</v>
      </c>
      <c r="D154" s="2">
        <v>2</v>
      </c>
      <c r="E154" t="s">
        <v>2</v>
      </c>
      <c r="F154" s="5">
        <v>7.8420500000000004</v>
      </c>
      <c r="H154" s="5">
        <v>7.8420500000000004</v>
      </c>
      <c r="I154" s="5">
        <v>130.6373833333333</v>
      </c>
    </row>
    <row r="155" spans="1:9" x14ac:dyDescent="0.2">
      <c r="A155" s="2">
        <v>588</v>
      </c>
      <c r="B155" s="3">
        <v>83.863888888888894</v>
      </c>
      <c r="C155" s="4">
        <v>42010.394444444442</v>
      </c>
      <c r="D155" s="2">
        <v>3</v>
      </c>
      <c r="E155" t="s">
        <v>2</v>
      </c>
      <c r="F155" s="5">
        <v>51.005833333333342</v>
      </c>
      <c r="H155" s="5">
        <v>51.005833333333342</v>
      </c>
      <c r="I155" s="5">
        <v>114.95895</v>
      </c>
    </row>
    <row r="156" spans="1:9" x14ac:dyDescent="0.2">
      <c r="A156" s="2">
        <v>589</v>
      </c>
      <c r="B156" s="3">
        <v>58.18333333333333</v>
      </c>
      <c r="C156" s="4">
        <v>42010.395833333343</v>
      </c>
      <c r="D156" s="2">
        <v>3</v>
      </c>
      <c r="E156" t="s">
        <v>2</v>
      </c>
      <c r="F156" s="5">
        <v>43.180616666666673</v>
      </c>
      <c r="H156" s="5">
        <v>43.180616666666673</v>
      </c>
      <c r="I156" s="5">
        <v>26.4375</v>
      </c>
    </row>
    <row r="157" spans="1:9" x14ac:dyDescent="0.2">
      <c r="A157" s="2">
        <v>591</v>
      </c>
      <c r="B157" s="3">
        <v>72.227777777777774</v>
      </c>
      <c r="C157" s="4">
        <v>42010.399305555547</v>
      </c>
      <c r="D157" s="2">
        <v>1</v>
      </c>
      <c r="E157" t="s">
        <v>2</v>
      </c>
      <c r="F157" s="5">
        <v>10.984616666666669</v>
      </c>
      <c r="H157" s="5">
        <v>10.984616666666669</v>
      </c>
      <c r="I157" s="5">
        <v>136.17378333333329</v>
      </c>
    </row>
    <row r="158" spans="1:9" x14ac:dyDescent="0.2">
      <c r="A158" s="2">
        <v>593</v>
      </c>
      <c r="B158" s="3">
        <v>34.62222222222222</v>
      </c>
      <c r="C158" s="4">
        <v>42010.404861111107</v>
      </c>
      <c r="D158" s="2">
        <v>2</v>
      </c>
      <c r="E158" t="s">
        <v>2</v>
      </c>
      <c r="F158" s="5">
        <v>1.31955</v>
      </c>
      <c r="H158" s="5">
        <v>1.31955</v>
      </c>
      <c r="I158" s="5">
        <v>122.5557833333333</v>
      </c>
    </row>
    <row r="159" spans="1:9" x14ac:dyDescent="0.2">
      <c r="A159" s="2">
        <v>599</v>
      </c>
      <c r="B159" s="3">
        <v>71.11944444444444</v>
      </c>
      <c r="C159" s="4">
        <v>42010.427083333343</v>
      </c>
      <c r="D159" s="2">
        <v>3</v>
      </c>
      <c r="E159" t="s">
        <v>2</v>
      </c>
      <c r="F159" s="5">
        <v>166.6736166666667</v>
      </c>
      <c r="H159" s="5">
        <v>166.6736166666667</v>
      </c>
      <c r="I159" s="5">
        <v>135.5151166666667</v>
      </c>
    </row>
    <row r="160" spans="1:9" x14ac:dyDescent="0.2">
      <c r="A160" s="2">
        <v>605</v>
      </c>
      <c r="B160" s="3">
        <v>92.961111111111109</v>
      </c>
      <c r="C160" s="4">
        <v>42010.461111111108</v>
      </c>
      <c r="D160" s="2">
        <v>2</v>
      </c>
      <c r="E160" t="s">
        <v>2</v>
      </c>
      <c r="F160" s="5">
        <v>8.7123833333333334</v>
      </c>
      <c r="H160" s="5">
        <v>8.7123833333333334</v>
      </c>
      <c r="I160" s="5">
        <v>16.10638333333333</v>
      </c>
    </row>
    <row r="161" spans="1:9" x14ac:dyDescent="0.2">
      <c r="A161" s="2">
        <v>614</v>
      </c>
      <c r="B161" s="3">
        <v>44.305555555555557</v>
      </c>
      <c r="C161" s="4">
        <v>42010.49722222222</v>
      </c>
      <c r="D161" s="2">
        <v>2</v>
      </c>
      <c r="E161" t="s">
        <v>2</v>
      </c>
      <c r="F161" s="5">
        <v>9.1273833333333325</v>
      </c>
      <c r="H161" s="5">
        <v>9.1273833333333325</v>
      </c>
      <c r="I161" s="5">
        <v>31.18805</v>
      </c>
    </row>
    <row r="162" spans="1:9" x14ac:dyDescent="0.2">
      <c r="A162" s="2">
        <v>615</v>
      </c>
      <c r="B162" s="3">
        <v>57.31666666666667</v>
      </c>
      <c r="C162" s="4">
        <v>42010.49722222222</v>
      </c>
      <c r="D162" s="2">
        <v>3</v>
      </c>
      <c r="E162" t="s">
        <v>2</v>
      </c>
      <c r="F162" s="5">
        <v>103.04455</v>
      </c>
      <c r="H162" s="5">
        <v>103.04455</v>
      </c>
      <c r="I162" s="5">
        <v>30.919</v>
      </c>
    </row>
    <row r="163" spans="1:9" x14ac:dyDescent="0.2">
      <c r="A163" s="2">
        <v>616</v>
      </c>
      <c r="B163" s="3">
        <v>51.611111111111107</v>
      </c>
      <c r="C163" s="4">
        <v>42010.498611111107</v>
      </c>
      <c r="D163" s="2">
        <v>2</v>
      </c>
      <c r="E163" t="s">
        <v>2</v>
      </c>
      <c r="F163" s="5">
        <v>0.53271666666666673</v>
      </c>
      <c r="H163" s="5">
        <v>0.53271666666666673</v>
      </c>
      <c r="I163" s="5">
        <v>29.823216666666671</v>
      </c>
    </row>
    <row r="164" spans="1:9" x14ac:dyDescent="0.2">
      <c r="A164" s="2">
        <v>620</v>
      </c>
      <c r="B164" s="3">
        <v>69.438888888888883</v>
      </c>
      <c r="C164" s="4">
        <v>42010.509027777778</v>
      </c>
      <c r="D164" s="2">
        <v>3</v>
      </c>
      <c r="E164" t="s">
        <v>2</v>
      </c>
      <c r="F164" s="5">
        <v>26.522333333333329</v>
      </c>
      <c r="H164" s="5">
        <v>26.522333333333329</v>
      </c>
      <c r="I164" s="5">
        <v>35.28295</v>
      </c>
    </row>
    <row r="165" spans="1:9" x14ac:dyDescent="0.2">
      <c r="A165" s="2">
        <v>621</v>
      </c>
      <c r="B165" s="3">
        <v>81.202777777777783</v>
      </c>
      <c r="C165" s="4">
        <v>42010.513888888891</v>
      </c>
      <c r="D165" s="2">
        <v>3</v>
      </c>
      <c r="E165" t="s">
        <v>2</v>
      </c>
      <c r="F165" s="5">
        <v>362.49844999999999</v>
      </c>
      <c r="H165" s="5">
        <v>362.49844999999999</v>
      </c>
      <c r="I165" s="5">
        <v>92.552666666666667</v>
      </c>
    </row>
    <row r="166" spans="1:9" x14ac:dyDescent="0.2">
      <c r="A166" s="2">
        <v>624</v>
      </c>
      <c r="B166" s="3">
        <v>78.088888888888889</v>
      </c>
      <c r="C166" s="4">
        <v>42010.522916666669</v>
      </c>
      <c r="D166" s="2">
        <v>2</v>
      </c>
      <c r="E166" t="s">
        <v>2</v>
      </c>
      <c r="F166" s="5">
        <v>72.583216666666672</v>
      </c>
      <c r="H166" s="5">
        <v>72.583216666666672</v>
      </c>
      <c r="I166" s="5">
        <v>118.33605</v>
      </c>
    </row>
    <row r="167" spans="1:9" x14ac:dyDescent="0.2">
      <c r="A167" s="2">
        <v>630</v>
      </c>
      <c r="B167" s="3">
        <v>46.99722222222222</v>
      </c>
      <c r="C167" s="4">
        <v>42010.538194444453</v>
      </c>
      <c r="D167" s="2">
        <v>2</v>
      </c>
      <c r="E167" t="s">
        <v>2</v>
      </c>
      <c r="F167" s="5">
        <v>180.20471666666671</v>
      </c>
      <c r="H167" s="5">
        <v>180.20471666666671</v>
      </c>
      <c r="I167" s="5">
        <v>146.59711666666669</v>
      </c>
    </row>
    <row r="168" spans="1:9" x14ac:dyDescent="0.2">
      <c r="A168" s="2">
        <v>634</v>
      </c>
      <c r="B168" s="3">
        <v>71.663888888888891</v>
      </c>
      <c r="C168" s="4">
        <v>42010.548611111109</v>
      </c>
      <c r="D168" s="2">
        <v>3</v>
      </c>
      <c r="E168" t="s">
        <v>2</v>
      </c>
      <c r="F168" s="5">
        <v>54.780500000000004</v>
      </c>
      <c r="H168" s="5">
        <v>54.780500000000004</v>
      </c>
      <c r="I168" s="5">
        <v>52.190550000000002</v>
      </c>
    </row>
    <row r="169" spans="1:9" x14ac:dyDescent="0.2">
      <c r="A169" s="2">
        <v>635</v>
      </c>
      <c r="B169" s="3">
        <v>23.25277777777778</v>
      </c>
      <c r="C169" s="4">
        <v>42010.549305555563</v>
      </c>
      <c r="D169" s="2">
        <v>1</v>
      </c>
      <c r="E169" t="s">
        <v>2</v>
      </c>
      <c r="F169" s="5">
        <v>16.07371666666667</v>
      </c>
      <c r="H169" s="5">
        <v>16.07371666666667</v>
      </c>
      <c r="I169" s="5">
        <v>64</v>
      </c>
    </row>
    <row r="170" spans="1:9" x14ac:dyDescent="0.2">
      <c r="A170" s="2">
        <v>642</v>
      </c>
      <c r="B170" s="3">
        <v>19.780555555555559</v>
      </c>
      <c r="C170" s="4">
        <v>42010.583333333343</v>
      </c>
      <c r="D170" s="2">
        <v>2</v>
      </c>
      <c r="E170" t="s">
        <v>2</v>
      </c>
      <c r="F170" s="5">
        <v>38.129550000000002</v>
      </c>
      <c r="H170" s="5">
        <v>38.129550000000002</v>
      </c>
      <c r="I170" s="5">
        <v>165.94555</v>
      </c>
    </row>
    <row r="171" spans="1:9" x14ac:dyDescent="0.2">
      <c r="A171" s="2">
        <v>647</v>
      </c>
      <c r="B171" s="3">
        <v>27.736111111111111</v>
      </c>
      <c r="C171" s="4">
        <v>42010.594444444447</v>
      </c>
      <c r="D171" s="2">
        <v>4</v>
      </c>
      <c r="E171" t="s">
        <v>2</v>
      </c>
      <c r="F171" s="5">
        <v>139.98938333333331</v>
      </c>
      <c r="H171" s="5">
        <v>139.98938333333331</v>
      </c>
      <c r="I171" s="5">
        <v>147.2911666666667</v>
      </c>
    </row>
    <row r="172" spans="1:9" x14ac:dyDescent="0.2">
      <c r="A172" s="2">
        <v>655</v>
      </c>
      <c r="B172" s="3">
        <v>25.472222222222221</v>
      </c>
      <c r="C172" s="4">
        <v>42010.647916666669</v>
      </c>
      <c r="D172" s="2">
        <v>2</v>
      </c>
      <c r="E172" t="s">
        <v>2</v>
      </c>
      <c r="F172" s="5">
        <v>250.45721666666671</v>
      </c>
      <c r="H172" s="5">
        <v>250.45721666666671</v>
      </c>
      <c r="I172" s="5">
        <v>166.0332166666667</v>
      </c>
    </row>
    <row r="173" spans="1:9" x14ac:dyDescent="0.2">
      <c r="A173" s="2">
        <v>664</v>
      </c>
      <c r="B173" s="3">
        <v>55.94166666666667</v>
      </c>
      <c r="C173" s="4">
        <v>42010.673611111109</v>
      </c>
      <c r="D173" s="2">
        <v>2</v>
      </c>
      <c r="E173" t="s">
        <v>2</v>
      </c>
      <c r="F173" s="5">
        <v>362.28604999999999</v>
      </c>
      <c r="H173" s="5">
        <v>362.28604999999999</v>
      </c>
      <c r="I173" s="5">
        <v>105.3831666666667</v>
      </c>
    </row>
    <row r="174" spans="1:9" x14ac:dyDescent="0.2">
      <c r="A174" s="2">
        <v>666</v>
      </c>
      <c r="B174" s="3">
        <v>75.238888888888894</v>
      </c>
      <c r="C174" s="4">
        <v>42010.678472222222</v>
      </c>
      <c r="D174" s="2">
        <v>3</v>
      </c>
      <c r="E174" t="s">
        <v>2</v>
      </c>
      <c r="F174" s="5">
        <v>290.18811666666659</v>
      </c>
      <c r="H174" s="5">
        <v>290.18811666666659</v>
      </c>
      <c r="I174" s="5">
        <v>27.171949999999999</v>
      </c>
    </row>
    <row r="175" spans="1:9" x14ac:dyDescent="0.2">
      <c r="A175" s="2">
        <v>667</v>
      </c>
      <c r="B175" s="3">
        <v>59.105555555555547</v>
      </c>
      <c r="C175" s="4">
        <v>42010.685416666667</v>
      </c>
      <c r="D175" s="2">
        <v>3</v>
      </c>
      <c r="E175" t="s">
        <v>2</v>
      </c>
      <c r="F175" s="5">
        <v>353.17216666666673</v>
      </c>
      <c r="H175" s="5">
        <v>353.17216666666673</v>
      </c>
      <c r="I175" s="5">
        <v>132.87716666666671</v>
      </c>
    </row>
    <row r="176" spans="1:9" x14ac:dyDescent="0.2">
      <c r="A176" s="2">
        <v>669</v>
      </c>
      <c r="B176" s="3">
        <v>68.141666666666666</v>
      </c>
      <c r="C176" s="4">
        <v>42010.691666666673</v>
      </c>
      <c r="D176" s="2">
        <v>3</v>
      </c>
      <c r="E176" t="s">
        <v>2</v>
      </c>
      <c r="F176" s="5">
        <v>86.220550000000003</v>
      </c>
      <c r="H176" s="5">
        <v>86.220550000000003</v>
      </c>
      <c r="I176" s="5">
        <v>115.771</v>
      </c>
    </row>
    <row r="177" spans="1:9" x14ac:dyDescent="0.2">
      <c r="A177" s="2">
        <v>670</v>
      </c>
      <c r="B177" s="3">
        <v>61.102777777777767</v>
      </c>
      <c r="C177" s="4">
        <v>42010.697222222218</v>
      </c>
      <c r="D177" s="2">
        <v>1</v>
      </c>
      <c r="E177" t="s">
        <v>2</v>
      </c>
      <c r="F177" s="5">
        <v>3.0138833333333328</v>
      </c>
      <c r="H177" s="5">
        <v>3.0138833333333328</v>
      </c>
      <c r="I177" s="5">
        <v>4.3289499999999999</v>
      </c>
    </row>
    <row r="178" spans="1:9" x14ac:dyDescent="0.2">
      <c r="A178" s="2">
        <v>672</v>
      </c>
      <c r="B178" s="3">
        <v>45.641666666666673</v>
      </c>
      <c r="C178" s="4">
        <v>42010.7</v>
      </c>
      <c r="D178" s="2">
        <v>2</v>
      </c>
      <c r="E178" t="s">
        <v>2</v>
      </c>
      <c r="F178" s="5">
        <v>206.91194999999999</v>
      </c>
      <c r="H178" s="5">
        <v>206.91194999999999</v>
      </c>
      <c r="I178" s="5">
        <v>161.8431166666667</v>
      </c>
    </row>
    <row r="179" spans="1:9" x14ac:dyDescent="0.2">
      <c r="A179" s="2">
        <v>673</v>
      </c>
      <c r="B179" s="3">
        <v>79.808333333333337</v>
      </c>
      <c r="C179" s="4">
        <v>42010.70416666667</v>
      </c>
      <c r="D179" s="2">
        <v>3</v>
      </c>
      <c r="E179" t="s">
        <v>2</v>
      </c>
      <c r="F179" s="5">
        <v>83.551050000000004</v>
      </c>
      <c r="H179" s="5">
        <v>83.551050000000004</v>
      </c>
      <c r="I179" s="5">
        <v>121.82595000000001</v>
      </c>
    </row>
    <row r="180" spans="1:9" x14ac:dyDescent="0.2">
      <c r="A180" s="2">
        <v>677</v>
      </c>
      <c r="B180" s="3">
        <v>35.716666666666669</v>
      </c>
      <c r="C180" s="4">
        <v>42010.73333333333</v>
      </c>
      <c r="D180" s="2">
        <v>4</v>
      </c>
      <c r="E180" t="s">
        <v>2</v>
      </c>
      <c r="F180" s="5">
        <v>67.281383333333338</v>
      </c>
      <c r="H180" s="5">
        <v>67.281383333333338</v>
      </c>
      <c r="I180" s="5">
        <v>15.50421666666667</v>
      </c>
    </row>
    <row r="181" spans="1:9" x14ac:dyDescent="0.2">
      <c r="A181" s="2">
        <v>686</v>
      </c>
      <c r="B181" s="3">
        <v>40.15</v>
      </c>
      <c r="C181" s="4">
        <v>42010.77847222222</v>
      </c>
      <c r="D181" s="2">
        <v>1</v>
      </c>
      <c r="E181" t="s">
        <v>2</v>
      </c>
      <c r="F181" s="5">
        <v>17.72345</v>
      </c>
      <c r="H181" s="5">
        <v>17.72345</v>
      </c>
      <c r="I181" s="5">
        <v>49.835666666666668</v>
      </c>
    </row>
    <row r="182" spans="1:9" x14ac:dyDescent="0.2">
      <c r="A182" s="2">
        <v>689</v>
      </c>
      <c r="B182" s="3">
        <v>58.597222222222221</v>
      </c>
      <c r="C182" s="4">
        <v>42010.797222222223</v>
      </c>
      <c r="D182" s="2">
        <v>2</v>
      </c>
      <c r="E182" t="s">
        <v>2</v>
      </c>
      <c r="F182" s="5">
        <v>254.56566666666669</v>
      </c>
      <c r="H182" s="5">
        <v>254.56566666666669</v>
      </c>
      <c r="I182" s="5">
        <v>45.22228333333333</v>
      </c>
    </row>
    <row r="183" spans="1:9" x14ac:dyDescent="0.2">
      <c r="A183" s="2">
        <v>697</v>
      </c>
      <c r="B183" s="3">
        <v>17.680555555555561</v>
      </c>
      <c r="C183" s="4">
        <v>42010.817361111112</v>
      </c>
      <c r="D183" s="2">
        <v>2</v>
      </c>
      <c r="E183" t="s">
        <v>2</v>
      </c>
      <c r="F183" s="5">
        <v>38.100116666666658</v>
      </c>
      <c r="H183" s="5">
        <v>38.100116666666658</v>
      </c>
      <c r="I183" s="5">
        <v>14.447333333333329</v>
      </c>
    </row>
    <row r="184" spans="1:9" x14ac:dyDescent="0.2">
      <c r="A184" s="2">
        <v>700</v>
      </c>
      <c r="B184" s="3">
        <v>71.424999999999997</v>
      </c>
      <c r="C184" s="4">
        <v>42010.831250000003</v>
      </c>
      <c r="D184" s="2">
        <v>1</v>
      </c>
      <c r="E184" t="s">
        <v>2</v>
      </c>
      <c r="F184" s="5">
        <v>198.26345000000001</v>
      </c>
      <c r="H184" s="5">
        <v>198.26345000000001</v>
      </c>
      <c r="I184" s="5">
        <v>246.20849999999999</v>
      </c>
    </row>
    <row r="185" spans="1:9" x14ac:dyDescent="0.2">
      <c r="A185" s="2">
        <v>709</v>
      </c>
      <c r="B185" s="3">
        <v>67.163888888888891</v>
      </c>
      <c r="C185" s="4">
        <v>42010.887499999997</v>
      </c>
      <c r="D185" s="2">
        <v>1</v>
      </c>
      <c r="E185" t="s">
        <v>2</v>
      </c>
      <c r="F185" s="5">
        <v>49.081499999999998</v>
      </c>
      <c r="H185" s="5">
        <v>49.081499999999998</v>
      </c>
      <c r="I185" s="5">
        <v>46.874783333333333</v>
      </c>
    </row>
    <row r="186" spans="1:9" x14ac:dyDescent="0.2">
      <c r="A186" s="2">
        <v>716</v>
      </c>
      <c r="B186" s="3">
        <v>87.536111111111111</v>
      </c>
      <c r="C186" s="4">
        <v>42010.925694444442</v>
      </c>
      <c r="D186" s="2">
        <v>4</v>
      </c>
      <c r="E186" t="s">
        <v>2</v>
      </c>
      <c r="F186" s="5">
        <v>220.90033333333329</v>
      </c>
      <c r="H186" s="5">
        <v>220.90033333333329</v>
      </c>
      <c r="I186" s="5">
        <v>78.143116666666671</v>
      </c>
    </row>
    <row r="187" spans="1:9" x14ac:dyDescent="0.2">
      <c r="A187" s="2">
        <v>722</v>
      </c>
      <c r="B187" s="3">
        <v>82.4</v>
      </c>
      <c r="C187" s="4">
        <v>42010.956944444442</v>
      </c>
      <c r="D187" s="2">
        <v>3</v>
      </c>
      <c r="E187" t="s">
        <v>2</v>
      </c>
      <c r="F187" s="5">
        <v>262.05911666666668</v>
      </c>
      <c r="H187" s="5">
        <v>262.05911666666668</v>
      </c>
      <c r="I187" s="5">
        <v>44.044166666666669</v>
      </c>
    </row>
    <row r="188" spans="1:9" x14ac:dyDescent="0.2">
      <c r="A188" s="2">
        <v>724</v>
      </c>
      <c r="B188" s="3">
        <v>78.908333333333331</v>
      </c>
      <c r="C188" s="4">
        <v>42010.965277777781</v>
      </c>
      <c r="D188" s="2">
        <v>2</v>
      </c>
      <c r="E188" t="s">
        <v>2</v>
      </c>
      <c r="F188" s="5">
        <v>73.9285</v>
      </c>
      <c r="H188" s="5">
        <v>73.9285</v>
      </c>
      <c r="I188" s="5">
        <v>63.277000000000001</v>
      </c>
    </row>
    <row r="189" spans="1:9" x14ac:dyDescent="0.2">
      <c r="A189" s="2">
        <v>726</v>
      </c>
      <c r="B189" s="3">
        <v>79.786111111111111</v>
      </c>
      <c r="C189" s="4">
        <v>42010.996527777781</v>
      </c>
      <c r="D189" s="2">
        <v>1</v>
      </c>
      <c r="E189" t="s">
        <v>2</v>
      </c>
      <c r="F189" s="5">
        <v>8.4009999999999998</v>
      </c>
      <c r="H189" s="5">
        <v>8.4009999999999998</v>
      </c>
      <c r="I189" s="5">
        <v>76.444999999999993</v>
      </c>
    </row>
    <row r="190" spans="1:9" x14ac:dyDescent="0.2">
      <c r="A190" s="2">
        <v>727</v>
      </c>
      <c r="B190" s="3">
        <v>95.336111111111109</v>
      </c>
      <c r="C190" s="4">
        <v>42011.002083333333</v>
      </c>
      <c r="D190" s="2">
        <v>2</v>
      </c>
      <c r="E190" t="s">
        <v>2</v>
      </c>
      <c r="F190" s="5">
        <v>119.14845</v>
      </c>
      <c r="H190" s="5">
        <v>119.14845</v>
      </c>
      <c r="I190" s="5">
        <v>244.00045</v>
      </c>
    </row>
    <row r="191" spans="1:9" x14ac:dyDescent="0.2">
      <c r="A191" s="2">
        <v>732</v>
      </c>
      <c r="B191" s="3">
        <v>64.99166666666666</v>
      </c>
      <c r="C191" s="4">
        <v>42011.03125</v>
      </c>
      <c r="D191" s="2">
        <v>1</v>
      </c>
      <c r="E191" t="s">
        <v>2</v>
      </c>
      <c r="F191" s="5">
        <v>7.5556166666666664</v>
      </c>
      <c r="H191" s="5">
        <v>7.5556166666666664</v>
      </c>
      <c r="I191" s="5">
        <v>136.6686666666667</v>
      </c>
    </row>
    <row r="192" spans="1:9" x14ac:dyDescent="0.2">
      <c r="A192" s="2">
        <v>741</v>
      </c>
      <c r="B192" s="3">
        <v>21.75</v>
      </c>
      <c r="C192" s="4">
        <v>42011.124305555553</v>
      </c>
      <c r="D192" s="2">
        <v>2</v>
      </c>
      <c r="E192" t="s">
        <v>2</v>
      </c>
      <c r="F192" s="5">
        <v>1.1941166666666669</v>
      </c>
      <c r="H192" s="5">
        <v>1.1941166666666669</v>
      </c>
      <c r="I192" s="5">
        <v>123.2956166666667</v>
      </c>
    </row>
    <row r="193" spans="1:9" x14ac:dyDescent="0.2">
      <c r="A193" s="2">
        <v>745</v>
      </c>
      <c r="B193" s="3">
        <v>19.25277777777778</v>
      </c>
      <c r="C193" s="4">
        <v>42011.193055555559</v>
      </c>
      <c r="D193" s="2">
        <v>4</v>
      </c>
      <c r="E193" t="s">
        <v>2</v>
      </c>
      <c r="F193" s="5">
        <v>84.349216666666663</v>
      </c>
      <c r="H193" s="5">
        <v>84.349216666666663</v>
      </c>
      <c r="I193" s="5">
        <v>36.639049999999997</v>
      </c>
    </row>
    <row r="194" spans="1:9" x14ac:dyDescent="0.2">
      <c r="A194" s="2">
        <v>753</v>
      </c>
      <c r="B194" s="3">
        <v>86.25277777777778</v>
      </c>
      <c r="C194" s="4">
        <v>42011.288888888892</v>
      </c>
      <c r="D194" s="2">
        <v>1</v>
      </c>
      <c r="E194" t="s">
        <v>2</v>
      </c>
      <c r="F194" s="5">
        <v>7.7113333333333332</v>
      </c>
      <c r="H194" s="5">
        <v>7.7113333333333332</v>
      </c>
      <c r="I194" s="5">
        <v>81.324833333333331</v>
      </c>
    </row>
    <row r="195" spans="1:9" x14ac:dyDescent="0.2">
      <c r="A195" s="2">
        <v>758</v>
      </c>
      <c r="B195" s="3">
        <v>84.822222222222223</v>
      </c>
      <c r="C195" s="4">
        <v>42011.32916666667</v>
      </c>
      <c r="D195" s="2">
        <v>4</v>
      </c>
      <c r="E195" t="s">
        <v>2</v>
      </c>
      <c r="F195" s="5">
        <v>104.9083333333333</v>
      </c>
      <c r="H195" s="5">
        <v>104.9083333333333</v>
      </c>
      <c r="I195" s="5">
        <v>168.1471166666667</v>
      </c>
    </row>
    <row r="196" spans="1:9" x14ac:dyDescent="0.2">
      <c r="A196" s="2">
        <v>766</v>
      </c>
      <c r="B196" s="3">
        <v>50.030555555555559</v>
      </c>
      <c r="C196" s="4">
        <v>42011.393750000003</v>
      </c>
      <c r="D196" s="2">
        <v>3</v>
      </c>
      <c r="E196" t="s">
        <v>2</v>
      </c>
      <c r="F196" s="5">
        <v>36.626449999999998</v>
      </c>
      <c r="H196" s="5">
        <v>36.626449999999998</v>
      </c>
      <c r="I196" s="5">
        <v>104.8223333333333</v>
      </c>
    </row>
    <row r="197" spans="1:9" x14ac:dyDescent="0.2">
      <c r="A197" s="2">
        <v>768</v>
      </c>
      <c r="B197" s="3">
        <v>25.269444444444449</v>
      </c>
      <c r="C197" s="4">
        <v>42011.407638888893</v>
      </c>
      <c r="D197" s="2">
        <v>3</v>
      </c>
      <c r="E197" t="s">
        <v>2</v>
      </c>
      <c r="F197" s="5">
        <v>23.187616666666671</v>
      </c>
      <c r="H197" s="5">
        <v>23.187616666666671</v>
      </c>
      <c r="I197" s="5">
        <v>89.472999999999999</v>
      </c>
    </row>
    <row r="198" spans="1:9" x14ac:dyDescent="0.2">
      <c r="A198" s="2">
        <v>769</v>
      </c>
      <c r="B198" s="3">
        <v>78.8</v>
      </c>
      <c r="C198" s="4">
        <v>42011.40902777778</v>
      </c>
      <c r="D198" s="2">
        <v>2</v>
      </c>
      <c r="E198" t="s">
        <v>2</v>
      </c>
      <c r="F198" s="5">
        <v>21.572616666666661</v>
      </c>
      <c r="H198" s="5">
        <v>21.572616666666661</v>
      </c>
      <c r="I198" s="5">
        <v>130.1436166666667</v>
      </c>
    </row>
    <row r="199" spans="1:9" x14ac:dyDescent="0.2">
      <c r="A199" s="2">
        <v>772</v>
      </c>
      <c r="B199" s="3">
        <v>87.844444444444449</v>
      </c>
      <c r="C199" s="4">
        <v>42011.435416666667</v>
      </c>
      <c r="D199" s="2">
        <v>2</v>
      </c>
      <c r="E199" t="s">
        <v>2</v>
      </c>
      <c r="F199" s="5">
        <v>2.8991666666666669</v>
      </c>
      <c r="H199" s="5">
        <v>2.8991666666666669</v>
      </c>
      <c r="I199" s="5">
        <v>138.0842833333333</v>
      </c>
    </row>
    <row r="200" spans="1:9" x14ac:dyDescent="0.2">
      <c r="A200" s="2">
        <v>775</v>
      </c>
      <c r="B200" s="3">
        <v>80.061111111111117</v>
      </c>
      <c r="C200" s="4">
        <v>42011.442361111112</v>
      </c>
      <c r="D200" s="2">
        <v>1</v>
      </c>
      <c r="E200" t="s">
        <v>2</v>
      </c>
      <c r="F200" s="5">
        <v>4.1970000000000001</v>
      </c>
      <c r="H200" s="5">
        <v>4.1970000000000001</v>
      </c>
      <c r="I200" s="5">
        <v>84.893883333333335</v>
      </c>
    </row>
    <row r="201" spans="1:9" x14ac:dyDescent="0.2">
      <c r="A201" s="2">
        <v>776</v>
      </c>
      <c r="B201" s="3">
        <v>91.680555555555557</v>
      </c>
      <c r="C201" s="4">
        <v>42011.445833333331</v>
      </c>
      <c r="D201" s="2">
        <v>3</v>
      </c>
      <c r="E201" t="s">
        <v>2</v>
      </c>
      <c r="F201" s="5">
        <v>49.607333333333337</v>
      </c>
      <c r="H201" s="5">
        <v>49.607333333333337</v>
      </c>
      <c r="I201" s="5">
        <v>91.92861666666667</v>
      </c>
    </row>
    <row r="202" spans="1:9" x14ac:dyDescent="0.2">
      <c r="A202" s="2">
        <v>777</v>
      </c>
      <c r="B202" s="3">
        <v>81.316666666666663</v>
      </c>
      <c r="C202" s="4">
        <v>42011.446527777778</v>
      </c>
      <c r="D202" s="2">
        <v>1</v>
      </c>
      <c r="E202" t="s">
        <v>2</v>
      </c>
      <c r="F202" s="5">
        <v>6.5229999999999997</v>
      </c>
      <c r="H202" s="5">
        <v>6.5229999999999997</v>
      </c>
      <c r="I202" s="5">
        <v>128.18738333333329</v>
      </c>
    </row>
    <row r="203" spans="1:9" x14ac:dyDescent="0.2">
      <c r="A203" s="2">
        <v>780</v>
      </c>
      <c r="B203" s="3">
        <v>62.477777777777767</v>
      </c>
      <c r="C203" s="4">
        <v>42011.454861111109</v>
      </c>
      <c r="D203" s="2">
        <v>2</v>
      </c>
      <c r="E203" t="s">
        <v>2</v>
      </c>
      <c r="F203" s="5">
        <v>60.19755</v>
      </c>
      <c r="H203" s="5">
        <v>60.19755</v>
      </c>
      <c r="I203" s="5">
        <v>130.4932833333333</v>
      </c>
    </row>
    <row r="204" spans="1:9" x14ac:dyDescent="0.2">
      <c r="A204" s="2">
        <v>783</v>
      </c>
      <c r="B204" s="3">
        <v>52.819444444444443</v>
      </c>
      <c r="C204" s="4">
        <v>42011.461805555547</v>
      </c>
      <c r="D204" s="2">
        <v>3</v>
      </c>
      <c r="E204" t="s">
        <v>2</v>
      </c>
      <c r="F204" s="5">
        <v>114.1481166666667</v>
      </c>
      <c r="H204" s="5">
        <v>114.1481166666667</v>
      </c>
      <c r="I204" s="5">
        <v>148.31083333333331</v>
      </c>
    </row>
    <row r="205" spans="1:9" x14ac:dyDescent="0.2">
      <c r="A205" s="2">
        <v>785</v>
      </c>
      <c r="B205" s="3">
        <v>90.513888888888886</v>
      </c>
      <c r="C205" s="4">
        <v>42011.47152777778</v>
      </c>
      <c r="D205" s="2">
        <v>3</v>
      </c>
      <c r="E205" t="s">
        <v>2</v>
      </c>
      <c r="F205" s="5">
        <v>171.50416666666669</v>
      </c>
      <c r="H205" s="5">
        <v>171.50416666666669</v>
      </c>
      <c r="I205" s="5">
        <v>29.96105</v>
      </c>
    </row>
    <row r="206" spans="1:9" x14ac:dyDescent="0.2">
      <c r="A206" s="2">
        <v>788</v>
      </c>
      <c r="B206" s="3">
        <v>66.772222222222226</v>
      </c>
      <c r="C206" s="4">
        <v>42011.484722222223</v>
      </c>
      <c r="D206" s="2">
        <v>1</v>
      </c>
      <c r="E206" t="s">
        <v>2</v>
      </c>
      <c r="F206" s="5">
        <v>7.9448833333333333</v>
      </c>
      <c r="H206" s="5">
        <v>7.9448833333333333</v>
      </c>
      <c r="I206" s="5">
        <v>6.6917833333333334</v>
      </c>
    </row>
    <row r="207" spans="1:9" x14ac:dyDescent="0.2">
      <c r="A207" s="2">
        <v>789</v>
      </c>
      <c r="B207" s="3">
        <v>32.411111111111111</v>
      </c>
      <c r="C207" s="4">
        <v>42011.484722222223</v>
      </c>
      <c r="D207" s="2">
        <v>3</v>
      </c>
      <c r="E207" t="s">
        <v>2</v>
      </c>
      <c r="F207" s="5">
        <v>36.850116666666658</v>
      </c>
      <c r="H207" s="5">
        <v>36.850116666666658</v>
      </c>
      <c r="I207" s="5">
        <v>137.12011666666669</v>
      </c>
    </row>
    <row r="208" spans="1:9" x14ac:dyDescent="0.2">
      <c r="A208" s="2">
        <v>791</v>
      </c>
      <c r="B208" s="3">
        <v>76.791666666666671</v>
      </c>
      <c r="C208" s="4">
        <v>42011.492361111108</v>
      </c>
      <c r="D208" s="2">
        <v>3</v>
      </c>
      <c r="E208" t="s">
        <v>2</v>
      </c>
      <c r="F208" s="5">
        <v>28.119050000000001</v>
      </c>
      <c r="H208" s="5">
        <v>28.119050000000001</v>
      </c>
      <c r="I208" s="5">
        <v>177.47088333333329</v>
      </c>
    </row>
    <row r="209" spans="1:9" x14ac:dyDescent="0.2">
      <c r="A209" s="2">
        <v>792</v>
      </c>
      <c r="B209" s="3">
        <v>55.822222222222223</v>
      </c>
      <c r="C209" s="4">
        <v>42011.493055555547</v>
      </c>
      <c r="D209" s="2">
        <v>3</v>
      </c>
      <c r="E209" t="s">
        <v>2</v>
      </c>
      <c r="F209" s="5">
        <v>155.73255</v>
      </c>
      <c r="H209" s="5">
        <v>155.73255</v>
      </c>
      <c r="I209" s="5">
        <v>154.66471666666669</v>
      </c>
    </row>
    <row r="210" spans="1:9" x14ac:dyDescent="0.2">
      <c r="A210" s="2">
        <v>798</v>
      </c>
      <c r="B210" s="3">
        <v>88.99444444444444</v>
      </c>
      <c r="C210" s="4">
        <v>42011.503472222219</v>
      </c>
      <c r="D210" s="2">
        <v>3</v>
      </c>
      <c r="E210" t="s">
        <v>2</v>
      </c>
      <c r="F210" s="5">
        <v>75.001383333333337</v>
      </c>
      <c r="H210" s="5">
        <v>75.001383333333337</v>
      </c>
      <c r="I210" s="5">
        <v>170.80695</v>
      </c>
    </row>
    <row r="211" spans="1:9" x14ac:dyDescent="0.2">
      <c r="A211" s="2">
        <v>804</v>
      </c>
      <c r="B211" s="3">
        <v>75.597222222222229</v>
      </c>
      <c r="C211" s="4">
        <v>42011.525000000001</v>
      </c>
      <c r="D211" s="2">
        <v>1</v>
      </c>
      <c r="E211" t="s">
        <v>2</v>
      </c>
      <c r="F211" s="5">
        <v>10.819166666666669</v>
      </c>
      <c r="H211" s="5">
        <v>10.819166666666669</v>
      </c>
      <c r="I211" s="5">
        <v>172.90899999999999</v>
      </c>
    </row>
    <row r="212" spans="1:9" x14ac:dyDescent="0.2">
      <c r="A212" s="2">
        <v>812</v>
      </c>
      <c r="B212" s="3">
        <v>37.35</v>
      </c>
      <c r="C212" s="4">
        <v>42011.559027777781</v>
      </c>
      <c r="D212" s="2">
        <v>2</v>
      </c>
      <c r="E212" t="s">
        <v>2</v>
      </c>
      <c r="F212" s="5">
        <v>64.894833333333338</v>
      </c>
      <c r="H212" s="5">
        <v>64.894833333333338</v>
      </c>
      <c r="I212" s="5">
        <v>167.11150000000001</v>
      </c>
    </row>
    <row r="213" spans="1:9" x14ac:dyDescent="0.2">
      <c r="A213" s="2">
        <v>816</v>
      </c>
      <c r="B213" s="3">
        <v>77.166666666666671</v>
      </c>
      <c r="C213" s="4">
        <v>42011.590277777781</v>
      </c>
      <c r="D213" s="2">
        <v>2</v>
      </c>
      <c r="E213" t="s">
        <v>2</v>
      </c>
      <c r="F213" s="5">
        <v>148.613</v>
      </c>
      <c r="H213" s="5">
        <v>148.613</v>
      </c>
      <c r="I213" s="5">
        <v>141.22961666666669</v>
      </c>
    </row>
    <row r="214" spans="1:9" x14ac:dyDescent="0.2">
      <c r="A214" s="2">
        <v>820</v>
      </c>
      <c r="B214" s="3">
        <v>82.174999999999997</v>
      </c>
      <c r="C214" s="4">
        <v>42011.601388888892</v>
      </c>
      <c r="D214" s="2">
        <v>4</v>
      </c>
      <c r="E214" t="s">
        <v>2</v>
      </c>
      <c r="F214" s="5">
        <v>165.2141666666667</v>
      </c>
      <c r="H214" s="5">
        <v>165.2141666666667</v>
      </c>
      <c r="I214" s="5">
        <v>38.44</v>
      </c>
    </row>
    <row r="215" spans="1:9" x14ac:dyDescent="0.2">
      <c r="A215" s="2">
        <v>826</v>
      </c>
      <c r="B215" s="3">
        <v>97.733333333333334</v>
      </c>
      <c r="C215" s="4">
        <v>42011.613888888889</v>
      </c>
      <c r="D215" s="2">
        <v>4</v>
      </c>
      <c r="E215" t="s">
        <v>2</v>
      </c>
      <c r="F215" s="5">
        <v>303.39616666666672</v>
      </c>
      <c r="H215" s="5">
        <v>303.39616666666672</v>
      </c>
      <c r="I215" s="5">
        <v>161.89121666666671</v>
      </c>
    </row>
    <row r="216" spans="1:9" x14ac:dyDescent="0.2">
      <c r="A216" s="2">
        <v>829</v>
      </c>
      <c r="B216" s="3">
        <v>88.458333333333329</v>
      </c>
      <c r="C216" s="4">
        <v>42011.622916666667</v>
      </c>
      <c r="D216" s="2">
        <v>2</v>
      </c>
      <c r="E216" t="s">
        <v>2</v>
      </c>
      <c r="F216" s="5">
        <v>136.52105</v>
      </c>
      <c r="H216" s="5">
        <v>136.52105</v>
      </c>
      <c r="I216" s="5">
        <v>133.24955</v>
      </c>
    </row>
    <row r="217" spans="1:9" x14ac:dyDescent="0.2">
      <c r="A217" s="2">
        <v>830</v>
      </c>
      <c r="B217" s="3">
        <v>89.180555555555557</v>
      </c>
      <c r="C217" s="4">
        <v>42011.629861111112</v>
      </c>
      <c r="D217" s="2">
        <v>3</v>
      </c>
      <c r="E217" t="s">
        <v>2</v>
      </c>
      <c r="F217" s="5">
        <v>337.77533333333332</v>
      </c>
      <c r="H217" s="5">
        <v>337.77533333333332</v>
      </c>
      <c r="I217" s="5">
        <v>190.39716666666669</v>
      </c>
    </row>
    <row r="218" spans="1:9" x14ac:dyDescent="0.2">
      <c r="A218" s="2">
        <v>831</v>
      </c>
      <c r="B218" s="3">
        <v>61.788888888888891</v>
      </c>
      <c r="C218" s="4">
        <v>42011.634027777778</v>
      </c>
      <c r="D218" s="2">
        <v>2</v>
      </c>
      <c r="E218" t="s">
        <v>2</v>
      </c>
      <c r="F218" s="5">
        <v>0.40699999999999997</v>
      </c>
      <c r="H218" s="5">
        <v>0.40699999999999997</v>
      </c>
      <c r="I218" s="5">
        <v>141.85271666666671</v>
      </c>
    </row>
    <row r="219" spans="1:9" x14ac:dyDescent="0.2">
      <c r="A219" s="2">
        <v>844</v>
      </c>
      <c r="B219" s="3">
        <v>22.68611111111111</v>
      </c>
      <c r="C219" s="4">
        <v>42011.670138888891</v>
      </c>
      <c r="D219" s="2">
        <v>2</v>
      </c>
      <c r="E219" t="s">
        <v>2</v>
      </c>
      <c r="F219" s="5">
        <v>25.387333333333331</v>
      </c>
      <c r="H219" s="5">
        <v>25.387333333333331</v>
      </c>
      <c r="I219" s="5">
        <v>224.87333333333331</v>
      </c>
    </row>
    <row r="220" spans="1:9" x14ac:dyDescent="0.2">
      <c r="A220" s="2">
        <v>846</v>
      </c>
      <c r="B220" s="3">
        <v>57.219444444444441</v>
      </c>
      <c r="C220" s="4">
        <v>42011.67291666667</v>
      </c>
      <c r="D220" s="2">
        <v>2</v>
      </c>
      <c r="E220" t="s">
        <v>2</v>
      </c>
      <c r="F220" s="5">
        <v>232.4582833333333</v>
      </c>
      <c r="H220" s="5">
        <v>232.4582833333333</v>
      </c>
      <c r="I220" s="5">
        <v>178.72766666666669</v>
      </c>
    </row>
    <row r="221" spans="1:9" x14ac:dyDescent="0.2">
      <c r="A221" s="2">
        <v>868</v>
      </c>
      <c r="B221" s="3">
        <v>32.505555555555553</v>
      </c>
      <c r="C221" s="4">
        <v>42011.786111111112</v>
      </c>
      <c r="D221" s="2">
        <v>2</v>
      </c>
      <c r="E221" t="s">
        <v>2</v>
      </c>
      <c r="F221" s="5">
        <v>204.16816666666671</v>
      </c>
      <c r="H221" s="5">
        <v>204.16816666666671</v>
      </c>
      <c r="I221" s="5">
        <v>237.5867833333333</v>
      </c>
    </row>
    <row r="222" spans="1:9" x14ac:dyDescent="0.2">
      <c r="A222" s="2">
        <v>871</v>
      </c>
      <c r="B222" s="3">
        <v>24.486111111111111</v>
      </c>
      <c r="C222" s="4">
        <v>42011.798611111109</v>
      </c>
      <c r="D222" s="2">
        <v>1</v>
      </c>
      <c r="E222" t="s">
        <v>2</v>
      </c>
      <c r="F222" s="5">
        <v>23.40828333333333</v>
      </c>
      <c r="H222" s="5">
        <v>23.40828333333333</v>
      </c>
      <c r="I222" s="5">
        <v>171.0078833333333</v>
      </c>
    </row>
    <row r="223" spans="1:9" x14ac:dyDescent="0.2">
      <c r="A223" s="2">
        <v>874</v>
      </c>
      <c r="B223" s="3">
        <v>63.108333333333327</v>
      </c>
      <c r="C223" s="4">
        <v>42011.808333333327</v>
      </c>
      <c r="D223" s="2">
        <v>3</v>
      </c>
      <c r="E223" t="s">
        <v>2</v>
      </c>
      <c r="F223" s="5">
        <v>302.00983333333329</v>
      </c>
      <c r="H223" s="5">
        <v>302.00983333333329</v>
      </c>
      <c r="I223" s="5">
        <v>47.453949999999999</v>
      </c>
    </row>
    <row r="224" spans="1:9" x14ac:dyDescent="0.2">
      <c r="A224" s="2">
        <v>875</v>
      </c>
      <c r="B224" s="3">
        <v>79.322222222222223</v>
      </c>
      <c r="C224" s="4">
        <v>42011.814583333333</v>
      </c>
      <c r="D224" s="2">
        <v>2</v>
      </c>
      <c r="E224" t="s">
        <v>2</v>
      </c>
      <c r="F224" s="5">
        <v>223.76528333333329</v>
      </c>
      <c r="H224" s="5">
        <v>223.76528333333329</v>
      </c>
      <c r="I224" s="5">
        <v>170.4902166666667</v>
      </c>
    </row>
    <row r="225" spans="1:9" x14ac:dyDescent="0.2">
      <c r="A225" s="2">
        <v>883</v>
      </c>
      <c r="B225" s="3">
        <v>78.052777777777777</v>
      </c>
      <c r="C225" s="4">
        <v>42011.866666666669</v>
      </c>
      <c r="D225" s="2">
        <v>1</v>
      </c>
      <c r="E225" t="s">
        <v>2</v>
      </c>
      <c r="F225" s="5">
        <v>1.8238833333333331</v>
      </c>
      <c r="H225" s="5">
        <v>1.8238833333333331</v>
      </c>
      <c r="I225" s="5">
        <v>160.04711666666671</v>
      </c>
    </row>
    <row r="226" spans="1:9" x14ac:dyDescent="0.2">
      <c r="A226" s="2">
        <v>885</v>
      </c>
      <c r="B226" s="3">
        <v>61.24722222222222</v>
      </c>
      <c r="C226" s="4">
        <v>42011.87222222222</v>
      </c>
      <c r="D226" s="2">
        <v>2</v>
      </c>
      <c r="E226" t="s">
        <v>2</v>
      </c>
      <c r="F226" s="5">
        <v>161.31104999999999</v>
      </c>
      <c r="H226" s="5">
        <v>161.31104999999999</v>
      </c>
      <c r="I226" s="5">
        <v>73.697450000000003</v>
      </c>
    </row>
    <row r="227" spans="1:9" x14ac:dyDescent="0.2">
      <c r="A227" s="2">
        <v>897</v>
      </c>
      <c r="B227" s="3">
        <v>27.12777777777778</v>
      </c>
      <c r="C227" s="4">
        <v>42011.929166666669</v>
      </c>
      <c r="D227" s="2">
        <v>2</v>
      </c>
      <c r="E227" t="s">
        <v>2</v>
      </c>
      <c r="F227" s="5">
        <v>130.95966666666669</v>
      </c>
      <c r="H227" s="5">
        <v>130.95966666666669</v>
      </c>
      <c r="I227" s="5">
        <v>114.8751166666667</v>
      </c>
    </row>
    <row r="228" spans="1:9" x14ac:dyDescent="0.2">
      <c r="A228" s="2">
        <v>902</v>
      </c>
      <c r="B228" s="3">
        <v>25</v>
      </c>
      <c r="C228" s="4">
        <v>42011.946527777778</v>
      </c>
      <c r="D228" s="2">
        <v>3</v>
      </c>
      <c r="E228" t="s">
        <v>2</v>
      </c>
      <c r="F228" s="5">
        <v>89.689333333333337</v>
      </c>
      <c r="H228" s="5">
        <v>89.689333333333337</v>
      </c>
      <c r="I228" s="5">
        <v>90.307783333333333</v>
      </c>
    </row>
    <row r="229" spans="1:9" x14ac:dyDescent="0.2">
      <c r="A229" s="2">
        <v>911</v>
      </c>
      <c r="B229" s="3">
        <v>74.186111111111117</v>
      </c>
      <c r="C229" s="4">
        <v>42012.013194444437</v>
      </c>
      <c r="D229" s="2">
        <v>1</v>
      </c>
      <c r="E229" t="s">
        <v>2</v>
      </c>
      <c r="F229" s="5">
        <v>2.9983333333333331</v>
      </c>
      <c r="H229" s="5">
        <v>2.9983333333333331</v>
      </c>
      <c r="I229" s="5">
        <v>168.50178333333329</v>
      </c>
    </row>
    <row r="230" spans="1:9" x14ac:dyDescent="0.2">
      <c r="A230" s="2">
        <v>912</v>
      </c>
      <c r="B230" s="3">
        <v>94.188888888888883</v>
      </c>
      <c r="C230" s="4">
        <v>42012.013194444437</v>
      </c>
      <c r="D230" s="2">
        <v>2</v>
      </c>
      <c r="E230" t="s">
        <v>2</v>
      </c>
      <c r="F230" s="5">
        <v>224.11166666666671</v>
      </c>
      <c r="H230" s="5">
        <v>224.11166666666671</v>
      </c>
      <c r="I230" s="5">
        <v>207.62200000000001</v>
      </c>
    </row>
    <row r="231" spans="1:9" x14ac:dyDescent="0.2">
      <c r="A231" s="2">
        <v>916</v>
      </c>
      <c r="B231" s="3">
        <v>51.37777777777778</v>
      </c>
      <c r="C231" s="4">
        <v>42012.041666666657</v>
      </c>
      <c r="D231" s="2">
        <v>2</v>
      </c>
      <c r="E231" t="s">
        <v>2</v>
      </c>
      <c r="F231" s="5">
        <v>20.405950000000001</v>
      </c>
      <c r="H231" s="5">
        <v>20.405950000000001</v>
      </c>
      <c r="I231" s="5">
        <v>174.2911666666667</v>
      </c>
    </row>
    <row r="232" spans="1:9" x14ac:dyDescent="0.2">
      <c r="A232" s="2">
        <v>917</v>
      </c>
      <c r="B232" s="3">
        <v>70.713888888888889</v>
      </c>
      <c r="C232" s="4">
        <v>42012.05</v>
      </c>
      <c r="D232" s="2">
        <v>2</v>
      </c>
      <c r="E232" t="s">
        <v>2</v>
      </c>
      <c r="F232" s="5">
        <v>138.48733333333331</v>
      </c>
      <c r="H232" s="5">
        <v>138.48733333333331</v>
      </c>
      <c r="I232" s="5">
        <v>90.081666666666663</v>
      </c>
    </row>
    <row r="233" spans="1:9" x14ac:dyDescent="0.2">
      <c r="A233" s="2">
        <v>921</v>
      </c>
      <c r="B233" s="3">
        <v>53.597222222222221</v>
      </c>
      <c r="C233" s="4">
        <v>42012.09097222222</v>
      </c>
      <c r="D233" s="2">
        <v>3</v>
      </c>
      <c r="E233" t="s">
        <v>2</v>
      </c>
      <c r="F233" s="5">
        <v>46.404666666666657</v>
      </c>
      <c r="H233" s="5">
        <v>46.404666666666657</v>
      </c>
      <c r="I233" s="5">
        <v>215.95121666666671</v>
      </c>
    </row>
    <row r="234" spans="1:9" x14ac:dyDescent="0.2">
      <c r="A234" s="2">
        <v>926</v>
      </c>
      <c r="B234" s="3">
        <v>20.6</v>
      </c>
      <c r="C234" s="4">
        <v>42012.147222222222</v>
      </c>
      <c r="D234" s="2">
        <v>2</v>
      </c>
      <c r="E234" t="s">
        <v>2</v>
      </c>
      <c r="F234" s="5">
        <v>146.97621666666669</v>
      </c>
      <c r="H234" s="5">
        <v>146.97621666666669</v>
      </c>
      <c r="I234" s="5">
        <v>99.167116666666672</v>
      </c>
    </row>
    <row r="235" spans="1:9" x14ac:dyDescent="0.2">
      <c r="A235" s="2">
        <v>932</v>
      </c>
      <c r="B235" s="3">
        <v>37.772222222222233</v>
      </c>
      <c r="C235" s="4">
        <v>42012.250694444447</v>
      </c>
      <c r="D235" s="2">
        <v>2</v>
      </c>
      <c r="E235" t="s">
        <v>2</v>
      </c>
      <c r="F235" s="5">
        <v>149.81545</v>
      </c>
      <c r="H235" s="5">
        <v>149.81545</v>
      </c>
      <c r="I235" s="5">
        <v>195.738</v>
      </c>
    </row>
    <row r="236" spans="1:9" x14ac:dyDescent="0.2">
      <c r="A236" s="2">
        <v>936</v>
      </c>
      <c r="B236" s="3">
        <v>42.99722222222222</v>
      </c>
      <c r="C236" s="4">
        <v>42012.300694444442</v>
      </c>
      <c r="D236" s="2">
        <v>2</v>
      </c>
      <c r="E236" t="s">
        <v>2</v>
      </c>
      <c r="F236" s="5">
        <v>27.626550000000002</v>
      </c>
      <c r="H236" s="5">
        <v>27.626550000000002</v>
      </c>
      <c r="I236" s="5">
        <v>119.59405</v>
      </c>
    </row>
    <row r="237" spans="1:9" x14ac:dyDescent="0.2">
      <c r="A237" s="2">
        <v>938</v>
      </c>
      <c r="B237" s="3">
        <v>27.197222222222219</v>
      </c>
      <c r="C237" s="4">
        <v>42012.307638888888</v>
      </c>
      <c r="D237" s="2">
        <v>3</v>
      </c>
      <c r="E237" t="s">
        <v>2</v>
      </c>
      <c r="F237" s="5">
        <v>82.07371666666667</v>
      </c>
      <c r="H237" s="5">
        <v>82.07371666666667</v>
      </c>
      <c r="I237" s="5">
        <v>152.9676666666667</v>
      </c>
    </row>
    <row r="238" spans="1:9" x14ac:dyDescent="0.2">
      <c r="A238" s="2">
        <v>942</v>
      </c>
      <c r="B238" s="3">
        <v>74.688888888888883</v>
      </c>
      <c r="C238" s="4">
        <v>42012.345138888893</v>
      </c>
      <c r="D238" s="2">
        <v>2</v>
      </c>
      <c r="E238" t="s">
        <v>2</v>
      </c>
      <c r="F238" s="5">
        <v>12.792833333333331</v>
      </c>
      <c r="H238" s="5">
        <v>12.792833333333331</v>
      </c>
      <c r="I238" s="5">
        <v>61.991050000000001</v>
      </c>
    </row>
    <row r="239" spans="1:9" x14ac:dyDescent="0.2">
      <c r="A239" s="2">
        <v>943</v>
      </c>
      <c r="B239" s="3">
        <v>51.638888888888893</v>
      </c>
      <c r="C239" s="4">
        <v>42012.355555555558</v>
      </c>
      <c r="D239" s="2">
        <v>2</v>
      </c>
      <c r="E239" t="s">
        <v>2</v>
      </c>
      <c r="F239" s="5">
        <v>94.56</v>
      </c>
      <c r="H239" s="5">
        <v>94.56</v>
      </c>
      <c r="I239" s="5">
        <v>28.071449999999999</v>
      </c>
    </row>
    <row r="240" spans="1:9" x14ac:dyDescent="0.2">
      <c r="A240" s="2">
        <v>951</v>
      </c>
      <c r="B240" s="3">
        <v>78.466666666666669</v>
      </c>
      <c r="C240" s="4">
        <v>42012.383333333331</v>
      </c>
      <c r="D240" s="2">
        <v>2</v>
      </c>
      <c r="E240" t="s">
        <v>2</v>
      </c>
      <c r="F240" s="5">
        <v>145.16255000000001</v>
      </c>
      <c r="H240" s="5">
        <v>145.16255000000001</v>
      </c>
      <c r="I240" s="5">
        <v>196.44995</v>
      </c>
    </row>
    <row r="241" spans="1:9" x14ac:dyDescent="0.2">
      <c r="A241" s="2">
        <v>964</v>
      </c>
      <c r="B241" s="3">
        <v>67.469444444444449</v>
      </c>
      <c r="C241" s="4">
        <v>42012.458333333343</v>
      </c>
      <c r="D241" s="2">
        <v>2</v>
      </c>
      <c r="E241" t="s">
        <v>2</v>
      </c>
      <c r="F241" s="5">
        <v>9.7083333333333339</v>
      </c>
      <c r="H241" s="5">
        <v>9.7083333333333339</v>
      </c>
      <c r="I241" s="5">
        <v>142.8192166666667</v>
      </c>
    </row>
    <row r="242" spans="1:9" x14ac:dyDescent="0.2">
      <c r="A242" s="2">
        <v>967</v>
      </c>
      <c r="B242" s="3">
        <v>26.12222222222222</v>
      </c>
      <c r="C242" s="4">
        <v>42012.464583333327</v>
      </c>
      <c r="D242" s="2">
        <v>5</v>
      </c>
      <c r="E242" t="s">
        <v>2</v>
      </c>
      <c r="F242" s="5">
        <v>121.6636666666667</v>
      </c>
      <c r="H242" s="5">
        <v>121.6636666666667</v>
      </c>
      <c r="I242" s="5">
        <v>150.6818833333333</v>
      </c>
    </row>
    <row r="243" spans="1:9" x14ac:dyDescent="0.2">
      <c r="A243" s="2">
        <v>969</v>
      </c>
      <c r="B243" s="3">
        <v>62.713888888888889</v>
      </c>
      <c r="C243" s="4">
        <v>42012.46875</v>
      </c>
      <c r="D243" s="2">
        <v>3</v>
      </c>
      <c r="E243" t="s">
        <v>2</v>
      </c>
      <c r="F243" s="5">
        <v>88.314616666666666</v>
      </c>
      <c r="H243" s="5">
        <v>88.314616666666666</v>
      </c>
      <c r="I243" s="5">
        <v>145.63095000000001</v>
      </c>
    </row>
    <row r="244" spans="1:9" x14ac:dyDescent="0.2">
      <c r="A244" s="2">
        <v>970</v>
      </c>
      <c r="B244" s="3">
        <v>85.841666666666669</v>
      </c>
      <c r="C244" s="4">
        <v>42012.470138888893</v>
      </c>
      <c r="D244" s="2">
        <v>2</v>
      </c>
      <c r="E244" t="s">
        <v>2</v>
      </c>
      <c r="F244" s="5">
        <v>65.187616666666671</v>
      </c>
      <c r="H244" s="5">
        <v>65.187616666666671</v>
      </c>
      <c r="I244" s="5">
        <v>188.48361666666671</v>
      </c>
    </row>
    <row r="245" spans="1:9" x14ac:dyDescent="0.2">
      <c r="A245" s="2">
        <v>971</v>
      </c>
      <c r="B245" s="3">
        <v>59.069444444444443</v>
      </c>
      <c r="C245" s="4">
        <v>42012.475694444453</v>
      </c>
      <c r="D245" s="2">
        <v>2</v>
      </c>
      <c r="E245" t="s">
        <v>2</v>
      </c>
      <c r="F245" s="5">
        <v>303.84955000000002</v>
      </c>
      <c r="H245" s="5">
        <v>303.84955000000002</v>
      </c>
      <c r="I245" s="5">
        <v>138.64654999999999</v>
      </c>
    </row>
    <row r="246" spans="1:9" x14ac:dyDescent="0.2">
      <c r="A246" s="2">
        <v>972</v>
      </c>
      <c r="B246" s="3">
        <v>64.95</v>
      </c>
      <c r="C246" s="4">
        <v>42012.476388888892</v>
      </c>
      <c r="D246" s="2">
        <v>2</v>
      </c>
      <c r="E246" t="s">
        <v>2</v>
      </c>
      <c r="F246" s="5">
        <v>63.631500000000003</v>
      </c>
      <c r="H246" s="5">
        <v>63.631500000000003</v>
      </c>
      <c r="I246" s="5">
        <v>217.86161666666669</v>
      </c>
    </row>
    <row r="247" spans="1:9" x14ac:dyDescent="0.2">
      <c r="A247" s="2">
        <v>979</v>
      </c>
      <c r="B247" s="3">
        <v>17.50277777777778</v>
      </c>
      <c r="C247" s="4">
        <v>42012.49722222222</v>
      </c>
      <c r="D247" s="2">
        <v>2</v>
      </c>
      <c r="E247" t="s">
        <v>2</v>
      </c>
      <c r="F247" s="5">
        <v>120.8928333333333</v>
      </c>
      <c r="H247" s="5">
        <v>120.8928333333333</v>
      </c>
      <c r="I247" s="5">
        <v>139.3186666666667</v>
      </c>
    </row>
    <row r="248" spans="1:9" x14ac:dyDescent="0.2">
      <c r="A248" s="2">
        <v>981</v>
      </c>
      <c r="B248" s="3">
        <v>55.924999999999997</v>
      </c>
      <c r="C248" s="4">
        <v>42012.508333333331</v>
      </c>
      <c r="D248" s="2">
        <v>2</v>
      </c>
      <c r="E248" t="s">
        <v>2</v>
      </c>
      <c r="F248" s="5">
        <v>6.4256666666666664</v>
      </c>
      <c r="H248" s="5">
        <v>6.4256666666666664</v>
      </c>
      <c r="I248" s="5">
        <v>135.4528333333333</v>
      </c>
    </row>
    <row r="249" spans="1:9" x14ac:dyDescent="0.2">
      <c r="A249" s="2">
        <v>982</v>
      </c>
      <c r="B249" s="3">
        <v>41.674999999999997</v>
      </c>
      <c r="C249" s="4">
        <v>42012.511805555558</v>
      </c>
      <c r="D249" s="2">
        <v>3</v>
      </c>
      <c r="E249" t="s">
        <v>2</v>
      </c>
      <c r="F249" s="5">
        <v>131.27483333333331</v>
      </c>
      <c r="H249" s="5">
        <v>131.27483333333331</v>
      </c>
      <c r="I249" s="5">
        <v>10.324616666666669</v>
      </c>
    </row>
    <row r="250" spans="1:9" x14ac:dyDescent="0.2">
      <c r="A250" s="2">
        <v>984</v>
      </c>
      <c r="B250" s="3">
        <v>20.391666666666669</v>
      </c>
      <c r="C250" s="4">
        <v>42012.515277777777</v>
      </c>
      <c r="D250" s="2">
        <v>3</v>
      </c>
      <c r="E250" t="s">
        <v>2</v>
      </c>
      <c r="F250" s="5">
        <v>151.59433333333331</v>
      </c>
      <c r="H250" s="5">
        <v>151.59433333333331</v>
      </c>
      <c r="I250" s="5">
        <v>144.11783333333329</v>
      </c>
    </row>
    <row r="251" spans="1:9" x14ac:dyDescent="0.2">
      <c r="A251" s="2">
        <v>994</v>
      </c>
      <c r="B251" s="3">
        <v>67.805555555555557</v>
      </c>
      <c r="C251" s="4">
        <v>42012.560416666667</v>
      </c>
      <c r="D251" s="2">
        <v>3</v>
      </c>
      <c r="E251" t="s">
        <v>2</v>
      </c>
      <c r="F251" s="5">
        <v>157.47216666666671</v>
      </c>
      <c r="H251" s="5">
        <v>157.47216666666671</v>
      </c>
      <c r="I251" s="5">
        <v>169.2656666666667</v>
      </c>
    </row>
    <row r="252" spans="1:9" x14ac:dyDescent="0.2">
      <c r="A252" s="2">
        <v>1002</v>
      </c>
      <c r="B252" s="3">
        <v>54.605555555555547</v>
      </c>
      <c r="C252" s="4">
        <v>42012.582638888889</v>
      </c>
      <c r="D252" s="2">
        <v>3</v>
      </c>
      <c r="E252" t="s">
        <v>2</v>
      </c>
      <c r="F252" s="5">
        <v>183.4646166666667</v>
      </c>
      <c r="H252" s="5">
        <v>183.4646166666667</v>
      </c>
      <c r="I252" s="5">
        <v>188.3001166666667</v>
      </c>
    </row>
    <row r="253" spans="1:9" x14ac:dyDescent="0.2">
      <c r="A253" s="2">
        <v>1006</v>
      </c>
      <c r="B253" s="3">
        <v>52.527777777777779</v>
      </c>
      <c r="C253" s="4">
        <v>42012.591666666667</v>
      </c>
      <c r="D253" s="2">
        <v>2</v>
      </c>
      <c r="E253" t="s">
        <v>2</v>
      </c>
      <c r="F253" s="5">
        <v>61.975050000000003</v>
      </c>
      <c r="H253" s="5">
        <v>61.975050000000003</v>
      </c>
      <c r="I253" s="5">
        <v>161.43311666666671</v>
      </c>
    </row>
    <row r="254" spans="1:9" x14ac:dyDescent="0.2">
      <c r="A254" s="2">
        <v>1009</v>
      </c>
      <c r="B254" s="3">
        <v>59.391666666666673</v>
      </c>
      <c r="C254" s="4">
        <v>42012.607638888891</v>
      </c>
      <c r="D254" s="2">
        <v>3</v>
      </c>
      <c r="E254" t="s">
        <v>2</v>
      </c>
      <c r="F254" s="5">
        <v>110.6641666666667</v>
      </c>
      <c r="H254" s="5">
        <v>110.6641666666667</v>
      </c>
      <c r="I254" s="5">
        <v>127.4307166666667</v>
      </c>
    </row>
    <row r="255" spans="1:9" x14ac:dyDescent="0.2">
      <c r="A255" s="2">
        <v>1013</v>
      </c>
      <c r="B255" s="3">
        <v>58.194444444444443</v>
      </c>
      <c r="C255" s="4">
        <v>42012.620833333327</v>
      </c>
      <c r="D255" s="2">
        <v>2</v>
      </c>
      <c r="E255" t="s">
        <v>2</v>
      </c>
      <c r="F255" s="5">
        <v>15.163500000000001</v>
      </c>
      <c r="H255" s="5">
        <v>15.163500000000001</v>
      </c>
      <c r="I255" s="5">
        <v>134.09361666666669</v>
      </c>
    </row>
    <row r="256" spans="1:9" x14ac:dyDescent="0.2">
      <c r="A256" s="2">
        <v>1017</v>
      </c>
      <c r="B256" s="3">
        <v>42.541666666666657</v>
      </c>
      <c r="C256" s="4">
        <v>42012.631249999999</v>
      </c>
      <c r="D256" s="2">
        <v>2</v>
      </c>
      <c r="E256" t="s">
        <v>2</v>
      </c>
      <c r="F256" s="5">
        <v>181.386</v>
      </c>
      <c r="H256" s="5">
        <v>181.386</v>
      </c>
      <c r="I256" s="5">
        <v>69.205666666666673</v>
      </c>
    </row>
    <row r="257" spans="1:9" x14ac:dyDescent="0.2">
      <c r="A257" s="2">
        <v>1027</v>
      </c>
      <c r="B257" s="3">
        <v>83.11666666666666</v>
      </c>
      <c r="C257" s="4">
        <v>42012.68472222222</v>
      </c>
      <c r="D257" s="2">
        <v>2</v>
      </c>
      <c r="E257" t="s">
        <v>2</v>
      </c>
      <c r="F257" s="5">
        <v>247.4675</v>
      </c>
      <c r="H257" s="5">
        <v>247.4675</v>
      </c>
      <c r="I257" s="5">
        <v>191.9941666666667</v>
      </c>
    </row>
    <row r="258" spans="1:9" x14ac:dyDescent="0.2">
      <c r="A258" s="2">
        <v>1028</v>
      </c>
      <c r="B258" s="3">
        <v>83.719444444444449</v>
      </c>
      <c r="C258" s="4">
        <v>42012.693055555559</v>
      </c>
      <c r="D258" s="2">
        <v>3</v>
      </c>
      <c r="E258" t="s">
        <v>2</v>
      </c>
      <c r="F258" s="5">
        <v>338.01678333333331</v>
      </c>
      <c r="H258" s="5">
        <v>338.01678333333331</v>
      </c>
      <c r="I258" s="5">
        <v>188.71455</v>
      </c>
    </row>
    <row r="259" spans="1:9" x14ac:dyDescent="0.2">
      <c r="A259" s="2">
        <v>1032</v>
      </c>
      <c r="B259" s="3">
        <v>17.263888888888889</v>
      </c>
      <c r="C259" s="4">
        <v>42012.706944444442</v>
      </c>
      <c r="D259" s="2">
        <v>2</v>
      </c>
      <c r="E259" t="s">
        <v>2</v>
      </c>
      <c r="F259" s="5">
        <v>116.53704999999999</v>
      </c>
      <c r="H259" s="5">
        <v>116.53704999999999</v>
      </c>
      <c r="I259" s="5">
        <v>201.53183333333331</v>
      </c>
    </row>
    <row r="260" spans="1:9" x14ac:dyDescent="0.2">
      <c r="A260" s="2">
        <v>1033</v>
      </c>
      <c r="B260" s="3">
        <v>84.25833333333334</v>
      </c>
      <c r="C260" s="4">
        <v>42012.711111111108</v>
      </c>
      <c r="D260" s="2">
        <v>2</v>
      </c>
      <c r="E260" t="s">
        <v>2</v>
      </c>
      <c r="F260" s="5">
        <v>331.97628333333341</v>
      </c>
      <c r="H260" s="5">
        <v>331.97628333333341</v>
      </c>
      <c r="I260" s="5">
        <v>106.9321666666667</v>
      </c>
    </row>
    <row r="261" spans="1:9" x14ac:dyDescent="0.2">
      <c r="A261" s="2">
        <v>1035</v>
      </c>
      <c r="B261" s="3">
        <v>94.836111111111109</v>
      </c>
      <c r="C261" s="4">
        <v>42012.722916666673</v>
      </c>
      <c r="D261" s="2">
        <v>1</v>
      </c>
      <c r="E261" t="s">
        <v>2</v>
      </c>
      <c r="F261" s="5">
        <v>0.41604999999999998</v>
      </c>
      <c r="H261" s="5">
        <v>0.41604999999999998</v>
      </c>
      <c r="I261" s="5">
        <v>167.8981666666667</v>
      </c>
    </row>
    <row r="262" spans="1:9" x14ac:dyDescent="0.2">
      <c r="A262" s="2">
        <v>1036</v>
      </c>
      <c r="B262" s="3">
        <v>18.077777777777779</v>
      </c>
      <c r="C262" s="4">
        <v>42012.724305555559</v>
      </c>
      <c r="D262" s="2">
        <v>2</v>
      </c>
      <c r="E262" t="s">
        <v>2</v>
      </c>
      <c r="F262" s="5">
        <v>102.3396666666667</v>
      </c>
      <c r="H262" s="5">
        <v>102.3396666666667</v>
      </c>
      <c r="I262" s="5">
        <v>80.575950000000006</v>
      </c>
    </row>
    <row r="263" spans="1:9" x14ac:dyDescent="0.2">
      <c r="A263" s="2">
        <v>1038</v>
      </c>
      <c r="B263" s="3">
        <v>22.294444444444441</v>
      </c>
      <c r="C263" s="4">
        <v>42012.728472222218</v>
      </c>
      <c r="D263" s="2">
        <v>2</v>
      </c>
      <c r="E263" t="s">
        <v>2</v>
      </c>
      <c r="F263" s="5">
        <v>126.27849999999999</v>
      </c>
      <c r="H263" s="5">
        <v>126.27849999999999</v>
      </c>
      <c r="I263" s="5">
        <v>230.3295</v>
      </c>
    </row>
    <row r="264" spans="1:9" x14ac:dyDescent="0.2">
      <c r="A264" s="2">
        <v>1042</v>
      </c>
      <c r="B264" s="3">
        <v>80.908333333333331</v>
      </c>
      <c r="C264" s="4">
        <v>42012.756249999999</v>
      </c>
      <c r="D264" s="2">
        <v>2</v>
      </c>
      <c r="E264" t="s">
        <v>2</v>
      </c>
      <c r="F264" s="5">
        <v>40.731999999999999</v>
      </c>
      <c r="H264" s="5">
        <v>40.731999999999999</v>
      </c>
      <c r="I264" s="5">
        <v>160.85755</v>
      </c>
    </row>
    <row r="265" spans="1:9" x14ac:dyDescent="0.2">
      <c r="A265" s="2">
        <v>1043</v>
      </c>
      <c r="B265" s="3">
        <v>36.75</v>
      </c>
      <c r="C265" s="4">
        <v>42012.758333333331</v>
      </c>
      <c r="D265" s="2">
        <v>2</v>
      </c>
      <c r="E265" t="s">
        <v>2</v>
      </c>
      <c r="F265" s="5">
        <v>111.5526666666667</v>
      </c>
      <c r="H265" s="5">
        <v>111.5526666666667</v>
      </c>
      <c r="I265" s="5">
        <v>182.96955</v>
      </c>
    </row>
    <row r="266" spans="1:9" x14ac:dyDescent="0.2">
      <c r="A266" s="2">
        <v>1051</v>
      </c>
      <c r="B266" s="3">
        <v>55.911111111111111</v>
      </c>
      <c r="C266" s="4">
        <v>42012.796527777777</v>
      </c>
      <c r="D266" s="2">
        <v>2</v>
      </c>
      <c r="E266" t="s">
        <v>2</v>
      </c>
      <c r="F266" s="5">
        <v>243.738</v>
      </c>
      <c r="H266" s="5">
        <v>243.738</v>
      </c>
      <c r="I266" s="5">
        <v>174.76471666666669</v>
      </c>
    </row>
    <row r="267" spans="1:9" x14ac:dyDescent="0.2">
      <c r="A267" s="2">
        <v>1053</v>
      </c>
      <c r="B267" s="3">
        <v>29.794444444444441</v>
      </c>
      <c r="C267" s="4">
        <v>42012.805555555547</v>
      </c>
      <c r="D267" s="2">
        <v>3</v>
      </c>
      <c r="E267" t="s">
        <v>2</v>
      </c>
      <c r="F267" s="5">
        <v>144.8723333333333</v>
      </c>
      <c r="H267" s="5">
        <v>144.8723333333333</v>
      </c>
      <c r="I267" s="5">
        <v>163.73378333333329</v>
      </c>
    </row>
    <row r="268" spans="1:9" x14ac:dyDescent="0.2">
      <c r="A268" s="2">
        <v>1060</v>
      </c>
      <c r="B268" s="3">
        <v>68.11666666666666</v>
      </c>
      <c r="C268" s="4">
        <v>42012.868750000001</v>
      </c>
      <c r="D268" s="2">
        <v>2</v>
      </c>
      <c r="E268" t="s">
        <v>2</v>
      </c>
      <c r="F268" s="5">
        <v>12.071783333333331</v>
      </c>
      <c r="H268" s="5">
        <v>12.071783333333331</v>
      </c>
      <c r="I268" s="5">
        <v>28.19338333333333</v>
      </c>
    </row>
    <row r="269" spans="1:9" x14ac:dyDescent="0.2">
      <c r="A269" s="2">
        <v>1061</v>
      </c>
      <c r="B269" s="3">
        <v>16.708333333333329</v>
      </c>
      <c r="C269" s="4">
        <v>42012.871527777781</v>
      </c>
      <c r="D269" s="2">
        <v>2</v>
      </c>
      <c r="E269" t="s">
        <v>2</v>
      </c>
      <c r="F269" s="5">
        <v>293.89916666666659</v>
      </c>
      <c r="H269" s="5">
        <v>293.89916666666659</v>
      </c>
      <c r="I269" s="5">
        <v>188.58366666666669</v>
      </c>
    </row>
    <row r="270" spans="1:9" x14ac:dyDescent="0.2">
      <c r="A270" s="2">
        <v>1064</v>
      </c>
      <c r="B270" s="3">
        <v>47.044444444444437</v>
      </c>
      <c r="C270" s="4">
        <v>42012.92083333333</v>
      </c>
      <c r="D270" s="2">
        <v>2</v>
      </c>
      <c r="E270" t="s">
        <v>2</v>
      </c>
      <c r="F270" s="5">
        <v>94.431950000000001</v>
      </c>
      <c r="H270" s="5">
        <v>94.431950000000001</v>
      </c>
      <c r="I270" s="5">
        <v>240.4971166666667</v>
      </c>
    </row>
    <row r="271" spans="1:9" x14ac:dyDescent="0.2">
      <c r="A271" s="2">
        <v>1074</v>
      </c>
      <c r="B271" s="3">
        <v>42.205555555555563</v>
      </c>
      <c r="C271" s="4">
        <v>42012.970138888893</v>
      </c>
      <c r="D271" s="2">
        <v>2</v>
      </c>
      <c r="E271" t="s">
        <v>2</v>
      </c>
      <c r="F271" s="5">
        <v>215.02305000000001</v>
      </c>
      <c r="H271" s="5">
        <v>215.02305000000001</v>
      </c>
      <c r="I271" s="5">
        <v>124.58150000000001</v>
      </c>
    </row>
    <row r="272" spans="1:9" x14ac:dyDescent="0.2">
      <c r="A272" s="2">
        <v>1077</v>
      </c>
      <c r="B272" s="3">
        <v>70.041666666666671</v>
      </c>
      <c r="C272" s="4">
        <v>42012.993750000001</v>
      </c>
      <c r="D272" s="2">
        <v>3</v>
      </c>
      <c r="E272" t="s">
        <v>2</v>
      </c>
      <c r="F272" s="5">
        <v>52.481499999999997</v>
      </c>
      <c r="H272" s="5">
        <v>52.481499999999997</v>
      </c>
      <c r="I272" s="5">
        <v>223.25183333333331</v>
      </c>
    </row>
    <row r="273" spans="1:9" x14ac:dyDescent="0.2">
      <c r="A273" s="2">
        <v>1079</v>
      </c>
      <c r="B273" s="3">
        <v>75</v>
      </c>
      <c r="C273" s="4">
        <v>42013.003472222219</v>
      </c>
      <c r="D273" s="2">
        <v>3</v>
      </c>
      <c r="E273" t="s">
        <v>2</v>
      </c>
      <c r="F273" s="5">
        <v>221.8693833333333</v>
      </c>
      <c r="H273" s="5">
        <v>221.8693833333333</v>
      </c>
      <c r="I273" s="5">
        <v>205.47444999999999</v>
      </c>
    </row>
    <row r="274" spans="1:9" x14ac:dyDescent="0.2">
      <c r="A274" s="2">
        <v>1081</v>
      </c>
      <c r="B274" s="3">
        <v>90.411111111111111</v>
      </c>
      <c r="C274" s="4">
        <v>42013.010416666657</v>
      </c>
      <c r="D274" s="2">
        <v>3</v>
      </c>
      <c r="E274" t="s">
        <v>2</v>
      </c>
      <c r="F274" s="5">
        <v>255.13916666666671</v>
      </c>
      <c r="H274" s="5">
        <v>255.13916666666671</v>
      </c>
      <c r="I274" s="5">
        <v>190.87683333333331</v>
      </c>
    </row>
    <row r="275" spans="1:9" x14ac:dyDescent="0.2">
      <c r="A275" s="2">
        <v>1082</v>
      </c>
      <c r="B275" s="3">
        <v>29.661111111111111</v>
      </c>
      <c r="C275" s="4">
        <v>42013.015277777777</v>
      </c>
      <c r="D275" s="2">
        <v>1</v>
      </c>
      <c r="E275" t="s">
        <v>2</v>
      </c>
      <c r="F275" s="5">
        <v>1.807833333333333</v>
      </c>
      <c r="H275" s="5">
        <v>1.807833333333333</v>
      </c>
      <c r="I275" s="5">
        <v>209.15738333333331</v>
      </c>
    </row>
    <row r="276" spans="1:9" x14ac:dyDescent="0.2">
      <c r="A276" s="2">
        <v>1084</v>
      </c>
      <c r="B276" s="3">
        <v>58.725000000000001</v>
      </c>
      <c r="C276" s="4">
        <v>42013.039583333331</v>
      </c>
      <c r="D276" s="2">
        <v>2</v>
      </c>
      <c r="E276" t="s">
        <v>2</v>
      </c>
      <c r="F276" s="5">
        <v>57.920166666666667</v>
      </c>
      <c r="H276" s="5">
        <v>57.920166666666667</v>
      </c>
      <c r="I276" s="5">
        <v>262.47383333333329</v>
      </c>
    </row>
    <row r="277" spans="1:9" x14ac:dyDescent="0.2">
      <c r="A277" s="2">
        <v>1087</v>
      </c>
      <c r="B277" s="3">
        <v>81.24444444444444</v>
      </c>
      <c r="C277" s="4">
        <v>42013.097222222219</v>
      </c>
      <c r="D277" s="2">
        <v>2</v>
      </c>
      <c r="E277" t="s">
        <v>2</v>
      </c>
      <c r="F277" s="5">
        <v>67.355833333333337</v>
      </c>
      <c r="H277" s="5">
        <v>67.355833333333337</v>
      </c>
      <c r="I277" s="5">
        <v>86.640883333333335</v>
      </c>
    </row>
    <row r="278" spans="1:9" x14ac:dyDescent="0.2">
      <c r="A278" s="2">
        <v>1088</v>
      </c>
      <c r="B278" s="3">
        <v>34.975000000000001</v>
      </c>
      <c r="C278" s="4">
        <v>42013.121527777781</v>
      </c>
      <c r="D278" s="2">
        <v>3</v>
      </c>
      <c r="E278" t="s">
        <v>2</v>
      </c>
      <c r="F278" s="5">
        <v>40.10028333333333</v>
      </c>
      <c r="H278" s="5">
        <v>40.10028333333333</v>
      </c>
      <c r="I278" s="5">
        <v>84.214449999999999</v>
      </c>
    </row>
    <row r="279" spans="1:9" x14ac:dyDescent="0.2">
      <c r="A279" s="2">
        <v>1094</v>
      </c>
      <c r="B279" s="3">
        <v>74.588888888888889</v>
      </c>
      <c r="C279" s="4">
        <v>42013.271527777782</v>
      </c>
      <c r="D279" s="2">
        <v>3</v>
      </c>
      <c r="E279" t="s">
        <v>2</v>
      </c>
      <c r="F279" s="5">
        <v>3.7262833333333329</v>
      </c>
      <c r="H279" s="5">
        <v>3.7262833333333329</v>
      </c>
      <c r="I279" s="5">
        <v>75.275166666666664</v>
      </c>
    </row>
    <row r="280" spans="1:9" x14ac:dyDescent="0.2">
      <c r="A280" s="2">
        <v>1099</v>
      </c>
      <c r="B280" s="3">
        <v>81.888888888888886</v>
      </c>
      <c r="C280" s="4">
        <v>42013.328472222223</v>
      </c>
      <c r="D280" s="2">
        <v>2</v>
      </c>
      <c r="E280" t="s">
        <v>2</v>
      </c>
      <c r="F280" s="5">
        <v>11.32421666666667</v>
      </c>
      <c r="H280" s="5">
        <v>11.32421666666667</v>
      </c>
      <c r="I280" s="5">
        <v>245.61949999999999</v>
      </c>
    </row>
    <row r="281" spans="1:9" x14ac:dyDescent="0.2">
      <c r="A281" s="2">
        <v>1102</v>
      </c>
      <c r="B281" s="3">
        <v>30.886111111111109</v>
      </c>
      <c r="C281" s="4">
        <v>42013.345833333333</v>
      </c>
      <c r="D281" s="2">
        <v>2</v>
      </c>
      <c r="E281" t="s">
        <v>2</v>
      </c>
      <c r="F281" s="5">
        <v>1.8421166666666671</v>
      </c>
      <c r="H281" s="5">
        <v>1.8421166666666671</v>
      </c>
      <c r="I281" s="5">
        <v>111.10328333333329</v>
      </c>
    </row>
    <row r="282" spans="1:9" x14ac:dyDescent="0.2">
      <c r="A282" s="2">
        <v>1106</v>
      </c>
      <c r="B282" s="3">
        <v>18.675000000000001</v>
      </c>
      <c r="C282" s="4">
        <v>42013.368750000001</v>
      </c>
      <c r="D282" s="2">
        <v>2</v>
      </c>
      <c r="E282" t="s">
        <v>2</v>
      </c>
      <c r="F282" s="5">
        <v>93.388549999999995</v>
      </c>
      <c r="H282" s="5">
        <v>93.388549999999995</v>
      </c>
      <c r="I282" s="5">
        <v>242.33438333333331</v>
      </c>
    </row>
    <row r="283" spans="1:9" x14ac:dyDescent="0.2">
      <c r="A283" s="2">
        <v>1110</v>
      </c>
      <c r="B283" s="3">
        <v>61.43611111111111</v>
      </c>
      <c r="C283" s="4">
        <v>42013.381249999999</v>
      </c>
      <c r="D283" s="2">
        <v>2</v>
      </c>
      <c r="E283" t="s">
        <v>2</v>
      </c>
      <c r="F283" s="5">
        <v>1.909716666666667</v>
      </c>
      <c r="H283" s="5">
        <v>1.909716666666667</v>
      </c>
      <c r="I283" s="5">
        <v>9.3245000000000005</v>
      </c>
    </row>
    <row r="284" spans="1:9" x14ac:dyDescent="0.2">
      <c r="A284" s="2">
        <v>1115</v>
      </c>
      <c r="B284" s="3">
        <v>86.711111111111109</v>
      </c>
      <c r="C284" s="4">
        <v>42013.395833333343</v>
      </c>
      <c r="D284" s="2">
        <v>1</v>
      </c>
      <c r="E284" t="s">
        <v>2</v>
      </c>
      <c r="F284" s="5">
        <v>21.021049999999999</v>
      </c>
      <c r="H284" s="5">
        <v>21.021049999999999</v>
      </c>
      <c r="I284" s="5">
        <v>22.854616666666669</v>
      </c>
    </row>
    <row r="285" spans="1:9" x14ac:dyDescent="0.2">
      <c r="A285" s="2">
        <v>1118</v>
      </c>
      <c r="B285" s="3">
        <v>52.630555555555553</v>
      </c>
      <c r="C285" s="4">
        <v>42013.40902777778</v>
      </c>
      <c r="D285" s="2">
        <v>3</v>
      </c>
      <c r="E285" t="s">
        <v>2</v>
      </c>
      <c r="F285" s="5">
        <v>35.666116666666667</v>
      </c>
      <c r="H285" s="5">
        <v>35.666116666666667</v>
      </c>
      <c r="I285" s="5">
        <v>38.111833333333337</v>
      </c>
    </row>
    <row r="286" spans="1:9" x14ac:dyDescent="0.2">
      <c r="A286" s="2">
        <v>1121</v>
      </c>
      <c r="B286" s="3">
        <v>95.144444444444446</v>
      </c>
      <c r="C286" s="4">
        <v>42013.42083333333</v>
      </c>
      <c r="D286" s="2">
        <v>3</v>
      </c>
      <c r="E286" t="s">
        <v>2</v>
      </c>
      <c r="F286" s="5">
        <v>189.39321666666669</v>
      </c>
      <c r="H286" s="5">
        <v>189.39321666666669</v>
      </c>
      <c r="I286" s="5">
        <v>109.8572833333333</v>
      </c>
    </row>
    <row r="287" spans="1:9" x14ac:dyDescent="0.2">
      <c r="A287" s="2">
        <v>1123</v>
      </c>
      <c r="B287" s="3">
        <v>85.336111111111109</v>
      </c>
      <c r="C287" s="4">
        <v>42013.425694444442</v>
      </c>
      <c r="D287" s="2">
        <v>1</v>
      </c>
      <c r="E287" t="s">
        <v>2</v>
      </c>
      <c r="F287" s="5">
        <v>18.508716666666668</v>
      </c>
      <c r="H287" s="5">
        <v>18.508716666666668</v>
      </c>
      <c r="I287" s="5">
        <v>93.882883333333339</v>
      </c>
    </row>
    <row r="288" spans="1:9" x14ac:dyDescent="0.2">
      <c r="A288" s="2">
        <v>1125</v>
      </c>
      <c r="B288" s="3">
        <v>55.636111111111113</v>
      </c>
      <c r="C288" s="4">
        <v>42013.43472222222</v>
      </c>
      <c r="D288" s="2">
        <v>3</v>
      </c>
      <c r="E288" t="s">
        <v>2</v>
      </c>
      <c r="F288" s="5">
        <v>46.128999999999998</v>
      </c>
      <c r="H288" s="5">
        <v>46.128999999999998</v>
      </c>
      <c r="I288" s="5">
        <v>114.5496666666667</v>
      </c>
    </row>
    <row r="289" spans="1:9" x14ac:dyDescent="0.2">
      <c r="A289" s="2">
        <v>1132</v>
      </c>
      <c r="B289" s="3">
        <v>25.358333333333331</v>
      </c>
      <c r="C289" s="4">
        <v>42013.456250000003</v>
      </c>
      <c r="D289" s="2">
        <v>3</v>
      </c>
      <c r="E289" t="s">
        <v>2</v>
      </c>
      <c r="F289" s="5">
        <v>48.13688333333333</v>
      </c>
      <c r="H289" s="5">
        <v>48.13688333333333</v>
      </c>
      <c r="I289" s="5">
        <v>22.069500000000001</v>
      </c>
    </row>
    <row r="290" spans="1:9" x14ac:dyDescent="0.2">
      <c r="A290" s="2">
        <v>1135</v>
      </c>
      <c r="B290" s="3">
        <v>79.683333333333337</v>
      </c>
      <c r="C290" s="4">
        <v>42013.462500000001</v>
      </c>
      <c r="D290" s="2">
        <v>3</v>
      </c>
      <c r="E290" t="s">
        <v>2</v>
      </c>
      <c r="F290" s="5">
        <v>331.74871666666672</v>
      </c>
      <c r="H290" s="5">
        <v>331.74871666666672</v>
      </c>
      <c r="I290" s="5">
        <v>105.23361666666671</v>
      </c>
    </row>
    <row r="291" spans="1:9" x14ac:dyDescent="0.2">
      <c r="A291" s="2">
        <v>1141</v>
      </c>
      <c r="B291" s="3">
        <v>78.977777777777774</v>
      </c>
      <c r="C291" s="4">
        <v>42013.522222222222</v>
      </c>
      <c r="D291" s="2">
        <v>3</v>
      </c>
      <c r="E291" t="s">
        <v>2</v>
      </c>
      <c r="F291" s="5">
        <v>62.258116666666673</v>
      </c>
      <c r="H291" s="5">
        <v>62.258116666666673</v>
      </c>
      <c r="I291" s="5">
        <v>33.284166666666657</v>
      </c>
    </row>
    <row r="292" spans="1:9" x14ac:dyDescent="0.2">
      <c r="A292" s="2">
        <v>1145</v>
      </c>
      <c r="B292" s="3">
        <v>46.519444444444453</v>
      </c>
      <c r="C292" s="4">
        <v>42013.531944444447</v>
      </c>
      <c r="D292" s="2">
        <v>4</v>
      </c>
      <c r="E292" t="s">
        <v>2</v>
      </c>
      <c r="F292" s="5">
        <v>91.512950000000004</v>
      </c>
      <c r="H292" s="5">
        <v>91.512950000000004</v>
      </c>
      <c r="I292" s="5">
        <v>34.480833333333337</v>
      </c>
    </row>
    <row r="293" spans="1:9" x14ac:dyDescent="0.2">
      <c r="A293" s="2">
        <v>1150</v>
      </c>
      <c r="B293" s="3">
        <v>20.50277777777778</v>
      </c>
      <c r="C293" s="4">
        <v>42013.540972222218</v>
      </c>
      <c r="D293" s="2">
        <v>2</v>
      </c>
      <c r="E293" t="s">
        <v>2</v>
      </c>
      <c r="F293" s="5">
        <v>11.83578333333333</v>
      </c>
      <c r="H293" s="5">
        <v>11.83578333333333</v>
      </c>
      <c r="I293" s="5">
        <v>93.13633333333334</v>
      </c>
    </row>
    <row r="294" spans="1:9" x14ac:dyDescent="0.2">
      <c r="A294" s="2">
        <v>1152</v>
      </c>
      <c r="B294" s="3">
        <v>65.430555555555557</v>
      </c>
      <c r="C294" s="4">
        <v>42013.544444444437</v>
      </c>
      <c r="D294" s="2">
        <v>2</v>
      </c>
      <c r="E294" t="s">
        <v>2</v>
      </c>
      <c r="F294" s="5">
        <v>41.213833333333334</v>
      </c>
      <c r="H294" s="5">
        <v>41.213833333333334</v>
      </c>
      <c r="I294" s="5">
        <v>42.208833333333331</v>
      </c>
    </row>
    <row r="295" spans="1:9" x14ac:dyDescent="0.2">
      <c r="A295" s="2">
        <v>1153</v>
      </c>
      <c r="B295" s="3">
        <v>48.85</v>
      </c>
      <c r="C295" s="4">
        <v>42013.545138888891</v>
      </c>
      <c r="D295" s="2">
        <v>2</v>
      </c>
      <c r="E295" t="s">
        <v>2</v>
      </c>
      <c r="F295" s="5">
        <v>23.093499999999999</v>
      </c>
      <c r="H295" s="5">
        <v>23.093499999999999</v>
      </c>
      <c r="I295" s="5">
        <v>18.549499999999998</v>
      </c>
    </row>
    <row r="296" spans="1:9" x14ac:dyDescent="0.2">
      <c r="A296" s="2">
        <v>1158</v>
      </c>
      <c r="B296" s="3">
        <v>38.50277777777778</v>
      </c>
      <c r="C296" s="4">
        <v>42013.5625</v>
      </c>
      <c r="D296" s="2">
        <v>2</v>
      </c>
      <c r="E296" t="s">
        <v>2</v>
      </c>
      <c r="F296" s="5">
        <v>102.42088333333329</v>
      </c>
      <c r="H296" s="5">
        <v>102.42088333333329</v>
      </c>
      <c r="I296" s="5">
        <v>48.478999999999999</v>
      </c>
    </row>
    <row r="297" spans="1:9" x14ac:dyDescent="0.2">
      <c r="A297" s="2">
        <v>1159</v>
      </c>
      <c r="B297" s="3">
        <v>48.891666666666673</v>
      </c>
      <c r="C297" s="4">
        <v>42013.568749999999</v>
      </c>
      <c r="D297" s="2">
        <v>3</v>
      </c>
      <c r="E297" t="s">
        <v>2</v>
      </c>
      <c r="F297" s="5">
        <v>128.48833333333329</v>
      </c>
      <c r="H297" s="5">
        <v>128.48833333333329</v>
      </c>
      <c r="I297" s="5">
        <v>53.917833333333327</v>
      </c>
    </row>
    <row r="298" spans="1:9" x14ac:dyDescent="0.2">
      <c r="A298" s="2">
        <v>1160</v>
      </c>
      <c r="B298" s="3">
        <v>73.338888888888889</v>
      </c>
      <c r="C298" s="4">
        <v>42013.573611111111</v>
      </c>
      <c r="D298" s="2">
        <v>3</v>
      </c>
      <c r="E298" t="s">
        <v>2</v>
      </c>
      <c r="F298" s="5">
        <v>152.45095000000001</v>
      </c>
      <c r="H298" s="5">
        <v>152.45095000000001</v>
      </c>
      <c r="I298" s="5">
        <v>27.643550000000001</v>
      </c>
    </row>
    <row r="299" spans="1:9" x14ac:dyDescent="0.2">
      <c r="A299" s="2">
        <v>1161</v>
      </c>
      <c r="B299" s="3">
        <v>65.611111111111114</v>
      </c>
      <c r="C299" s="4">
        <v>42013.574999999997</v>
      </c>
      <c r="D299" s="2">
        <v>3</v>
      </c>
      <c r="E299" t="s">
        <v>2</v>
      </c>
      <c r="F299" s="5">
        <v>79.953999999999994</v>
      </c>
      <c r="H299" s="5">
        <v>79.953999999999994</v>
      </c>
      <c r="I299" s="5">
        <v>71.77688333333333</v>
      </c>
    </row>
    <row r="300" spans="1:9" x14ac:dyDescent="0.2">
      <c r="A300" s="2">
        <v>1163</v>
      </c>
      <c r="B300" s="3">
        <v>55.538888888888891</v>
      </c>
      <c r="C300" s="4">
        <v>42013.585416666669</v>
      </c>
      <c r="D300" s="2">
        <v>3</v>
      </c>
      <c r="E300" t="s">
        <v>2</v>
      </c>
      <c r="F300" s="5">
        <v>136.0243833333333</v>
      </c>
      <c r="H300" s="5">
        <v>136.0243833333333</v>
      </c>
      <c r="I300" s="5">
        <v>123.77495</v>
      </c>
    </row>
    <row r="301" spans="1:9" x14ac:dyDescent="0.2">
      <c r="A301" s="2">
        <v>1166</v>
      </c>
      <c r="B301" s="3">
        <v>39.25277777777778</v>
      </c>
      <c r="C301" s="4">
        <v>42013.595833333333</v>
      </c>
      <c r="D301" s="2">
        <v>2</v>
      </c>
      <c r="E301" t="s">
        <v>2</v>
      </c>
      <c r="F301" s="5">
        <v>87.071666666666673</v>
      </c>
      <c r="H301" s="5">
        <v>87.071666666666673</v>
      </c>
      <c r="I301" s="5">
        <v>49.625883333333327</v>
      </c>
    </row>
    <row r="302" spans="1:9" x14ac:dyDescent="0.2">
      <c r="A302" s="2">
        <v>1167</v>
      </c>
      <c r="B302" s="3">
        <v>85.530555555555551</v>
      </c>
      <c r="C302" s="4">
        <v>42013.597916666673</v>
      </c>
      <c r="D302" s="2">
        <v>4</v>
      </c>
      <c r="E302" t="s">
        <v>2</v>
      </c>
      <c r="F302" s="5">
        <v>98.148166666666668</v>
      </c>
      <c r="H302" s="5">
        <v>98.148166666666668</v>
      </c>
      <c r="I302" s="5">
        <v>19.597333333333331</v>
      </c>
    </row>
    <row r="303" spans="1:9" x14ac:dyDescent="0.2">
      <c r="A303" s="2">
        <v>1172</v>
      </c>
      <c r="B303" s="3">
        <v>63.43888888888889</v>
      </c>
      <c r="C303" s="4">
        <v>42013.622916666667</v>
      </c>
      <c r="D303" s="2">
        <v>3</v>
      </c>
      <c r="E303" t="s">
        <v>2</v>
      </c>
      <c r="F303" s="5">
        <v>111.2732166666667</v>
      </c>
      <c r="H303" s="5">
        <v>111.2732166666667</v>
      </c>
      <c r="I303" s="5">
        <v>21.916333333333331</v>
      </c>
    </row>
    <row r="304" spans="1:9" x14ac:dyDescent="0.2">
      <c r="A304" s="2">
        <v>1177</v>
      </c>
      <c r="B304" s="3">
        <v>81.111111111111114</v>
      </c>
      <c r="C304" s="4">
        <v>42013.638888888891</v>
      </c>
      <c r="D304" s="2">
        <v>2</v>
      </c>
      <c r="E304" t="s">
        <v>2</v>
      </c>
      <c r="F304" s="5">
        <v>231.69200000000001</v>
      </c>
      <c r="H304" s="5">
        <v>231.69200000000001</v>
      </c>
      <c r="I304" s="5">
        <v>74.472616666666667</v>
      </c>
    </row>
    <row r="305" spans="1:9" x14ac:dyDescent="0.2">
      <c r="A305" s="2">
        <v>1178</v>
      </c>
      <c r="B305" s="3">
        <v>54.491666666666667</v>
      </c>
      <c r="C305" s="4">
        <v>42013.643055555563</v>
      </c>
      <c r="D305" s="2">
        <v>3</v>
      </c>
      <c r="E305" t="s">
        <v>2</v>
      </c>
      <c r="F305" s="5">
        <v>96.406999999999996</v>
      </c>
      <c r="H305" s="5">
        <v>96.406999999999996</v>
      </c>
      <c r="I305" s="5">
        <v>85.162450000000007</v>
      </c>
    </row>
    <row r="306" spans="1:9" x14ac:dyDescent="0.2">
      <c r="A306" s="2">
        <v>1180</v>
      </c>
      <c r="B306" s="3">
        <v>58.358333333333327</v>
      </c>
      <c r="C306" s="4">
        <v>42013.666666666657</v>
      </c>
      <c r="D306" s="2">
        <v>3</v>
      </c>
      <c r="E306" t="s">
        <v>2</v>
      </c>
      <c r="F306" s="5">
        <v>241.66550000000001</v>
      </c>
      <c r="H306" s="5">
        <v>241.66550000000001</v>
      </c>
      <c r="I306" s="5">
        <v>14.07666666666667</v>
      </c>
    </row>
    <row r="307" spans="1:9" x14ac:dyDescent="0.2">
      <c r="A307" s="2">
        <v>1183</v>
      </c>
      <c r="B307" s="3">
        <v>38.06666666666667</v>
      </c>
      <c r="C307" s="4">
        <v>42013.678472222222</v>
      </c>
      <c r="D307" s="2">
        <v>3</v>
      </c>
      <c r="E307" t="s">
        <v>2</v>
      </c>
      <c r="F307" s="5">
        <v>0.26978333333333332</v>
      </c>
      <c r="H307" s="5">
        <v>0.26978333333333332</v>
      </c>
      <c r="I307" s="5">
        <v>19.933949999999999</v>
      </c>
    </row>
    <row r="308" spans="1:9" x14ac:dyDescent="0.2">
      <c r="A308" s="2">
        <v>1188</v>
      </c>
      <c r="B308" s="3">
        <v>74.211111111111109</v>
      </c>
      <c r="C308" s="4">
        <v>42013.718055555553</v>
      </c>
      <c r="D308" s="2">
        <v>1</v>
      </c>
      <c r="E308" t="s">
        <v>2</v>
      </c>
      <c r="F308" s="5">
        <v>11.01311666666667</v>
      </c>
      <c r="H308" s="5">
        <v>11.01311666666667</v>
      </c>
      <c r="I308" s="5">
        <v>90.752216666666669</v>
      </c>
    </row>
    <row r="309" spans="1:9" x14ac:dyDescent="0.2">
      <c r="A309" s="2">
        <v>1195</v>
      </c>
      <c r="B309" s="3">
        <v>41.152777777777779</v>
      </c>
      <c r="C309" s="4">
        <v>42013.759027777778</v>
      </c>
      <c r="D309" s="2">
        <v>3</v>
      </c>
      <c r="E309" t="s">
        <v>2</v>
      </c>
      <c r="F309" s="5">
        <v>38.7575</v>
      </c>
      <c r="H309" s="5">
        <v>38.7575</v>
      </c>
      <c r="I309" s="5">
        <v>94.50288333333333</v>
      </c>
    </row>
    <row r="310" spans="1:9" x14ac:dyDescent="0.2">
      <c r="A310" s="2">
        <v>1208</v>
      </c>
      <c r="B310" s="3">
        <v>89.205555555555549</v>
      </c>
      <c r="C310" s="4">
        <v>42013.807638888888</v>
      </c>
      <c r="D310" s="2">
        <v>4</v>
      </c>
      <c r="E310" t="s">
        <v>2</v>
      </c>
      <c r="F310" s="5">
        <v>218.32133333333331</v>
      </c>
      <c r="H310" s="5">
        <v>218.32133333333331</v>
      </c>
      <c r="I310" s="5">
        <v>13.80916666666667</v>
      </c>
    </row>
    <row r="311" spans="1:9" x14ac:dyDescent="0.2">
      <c r="A311" s="2">
        <v>1212</v>
      </c>
      <c r="B311" s="3">
        <v>88.9</v>
      </c>
      <c r="C311" s="4">
        <v>42013.814583333333</v>
      </c>
      <c r="D311" s="2">
        <v>2</v>
      </c>
      <c r="E311" t="s">
        <v>2</v>
      </c>
      <c r="F311" s="5">
        <v>6.6509999999999998</v>
      </c>
      <c r="H311" s="5">
        <v>6.6509999999999998</v>
      </c>
      <c r="I311" s="5">
        <v>74.237499999999997</v>
      </c>
    </row>
    <row r="312" spans="1:9" x14ac:dyDescent="0.2">
      <c r="A312" s="2">
        <v>1215</v>
      </c>
      <c r="B312" s="3">
        <v>69.00833333333334</v>
      </c>
      <c r="C312" s="4">
        <v>42013.82708333333</v>
      </c>
      <c r="D312" s="2">
        <v>2</v>
      </c>
      <c r="E312" t="s">
        <v>2</v>
      </c>
      <c r="F312" s="5">
        <v>124.79944999999999</v>
      </c>
      <c r="H312" s="5">
        <v>124.79944999999999</v>
      </c>
      <c r="I312" s="5">
        <v>38.024549999999998</v>
      </c>
    </row>
    <row r="313" spans="1:9" x14ac:dyDescent="0.2">
      <c r="A313" s="2">
        <v>1216</v>
      </c>
      <c r="B313" s="3">
        <v>65.105555555555554</v>
      </c>
      <c r="C313" s="4">
        <v>42013.82708333333</v>
      </c>
      <c r="D313" s="2">
        <v>2</v>
      </c>
      <c r="E313" t="s">
        <v>2</v>
      </c>
      <c r="F313" s="5">
        <v>129.01621666666671</v>
      </c>
      <c r="H313" s="5">
        <v>129.01621666666671</v>
      </c>
      <c r="I313" s="5">
        <v>60.723666666666666</v>
      </c>
    </row>
    <row r="314" spans="1:9" x14ac:dyDescent="0.2">
      <c r="A314" s="2">
        <v>1218</v>
      </c>
      <c r="B314" s="3">
        <v>25.85</v>
      </c>
      <c r="C314" s="4">
        <v>42013.834722222222</v>
      </c>
      <c r="D314" s="2">
        <v>4</v>
      </c>
      <c r="E314" t="s">
        <v>2</v>
      </c>
      <c r="F314" s="5">
        <v>98.033050000000003</v>
      </c>
      <c r="H314" s="5">
        <v>98.033050000000003</v>
      </c>
      <c r="I314" s="5">
        <v>9.2025000000000006</v>
      </c>
    </row>
    <row r="315" spans="1:9" x14ac:dyDescent="0.2">
      <c r="A315" s="2">
        <v>1222</v>
      </c>
      <c r="B315" s="3">
        <v>80.852777777777774</v>
      </c>
      <c r="C315" s="4">
        <v>42013.841666666667</v>
      </c>
      <c r="D315" s="2">
        <v>2</v>
      </c>
      <c r="E315" t="s">
        <v>2</v>
      </c>
      <c r="F315" s="5">
        <v>63.453499999999998</v>
      </c>
      <c r="H315" s="5">
        <v>63.453499999999998</v>
      </c>
      <c r="I315" s="5">
        <v>163.98945000000001</v>
      </c>
    </row>
    <row r="316" spans="1:9" x14ac:dyDescent="0.2">
      <c r="A316" s="2">
        <v>1228</v>
      </c>
      <c r="B316" s="3">
        <v>65.62222222222222</v>
      </c>
      <c r="C316" s="4">
        <v>42013.854861111111</v>
      </c>
      <c r="D316" s="2">
        <v>2</v>
      </c>
      <c r="E316" t="s">
        <v>2</v>
      </c>
      <c r="F316" s="5">
        <v>136.65521666666669</v>
      </c>
      <c r="H316" s="5">
        <v>136.65521666666669</v>
      </c>
      <c r="I316" s="5">
        <v>5.6836666666666664</v>
      </c>
    </row>
    <row r="317" spans="1:9" x14ac:dyDescent="0.2">
      <c r="A317" s="2">
        <v>1230</v>
      </c>
      <c r="B317" s="3">
        <v>34.697222222222223</v>
      </c>
      <c r="C317" s="4">
        <v>42013.85833333333</v>
      </c>
      <c r="D317" s="2">
        <v>3</v>
      </c>
      <c r="E317" t="s">
        <v>2</v>
      </c>
      <c r="F317" s="5">
        <v>114.00395</v>
      </c>
      <c r="H317" s="5">
        <v>114.00395</v>
      </c>
      <c r="I317" s="5">
        <v>32.540050000000001</v>
      </c>
    </row>
    <row r="318" spans="1:9" x14ac:dyDescent="0.2">
      <c r="A318" s="2">
        <v>1249</v>
      </c>
      <c r="B318" s="3">
        <v>49.1</v>
      </c>
      <c r="C318" s="4">
        <v>42013.973611111112</v>
      </c>
      <c r="D318" s="2">
        <v>4</v>
      </c>
      <c r="E318" t="s">
        <v>2</v>
      </c>
      <c r="F318" s="5">
        <v>18.137333333333331</v>
      </c>
      <c r="H318" s="5">
        <v>18.137333333333331</v>
      </c>
      <c r="I318" s="5">
        <v>95.981216666666668</v>
      </c>
    </row>
    <row r="319" spans="1:9" x14ac:dyDescent="0.2">
      <c r="A319" s="2">
        <v>1269</v>
      </c>
      <c r="B319" s="3">
        <v>40.130555555555553</v>
      </c>
      <c r="C319" s="4">
        <v>42014.054166666669</v>
      </c>
      <c r="D319" s="2">
        <v>2</v>
      </c>
      <c r="E319" t="s">
        <v>2</v>
      </c>
      <c r="F319" s="5">
        <v>1.277166666666667</v>
      </c>
      <c r="H319" s="5">
        <v>1.277166666666667</v>
      </c>
      <c r="I319" s="5">
        <v>94.188616666666661</v>
      </c>
    </row>
    <row r="320" spans="1:9" x14ac:dyDescent="0.2">
      <c r="A320" s="2">
        <v>1270</v>
      </c>
      <c r="B320" s="3">
        <v>32.18333333333333</v>
      </c>
      <c r="C320" s="4">
        <v>42014.056250000001</v>
      </c>
      <c r="D320" s="2">
        <v>2</v>
      </c>
      <c r="E320" t="s">
        <v>2</v>
      </c>
      <c r="F320" s="5">
        <v>4.4378333333333337</v>
      </c>
      <c r="H320" s="5">
        <v>4.4378333333333337</v>
      </c>
      <c r="I320" s="5">
        <v>100.5032833333333</v>
      </c>
    </row>
    <row r="321" spans="1:9" x14ac:dyDescent="0.2">
      <c r="A321" s="2">
        <v>1276</v>
      </c>
      <c r="B321" s="3">
        <v>49.37777777777778</v>
      </c>
      <c r="C321" s="4">
        <v>42014.102777777778</v>
      </c>
      <c r="D321" s="2">
        <v>2</v>
      </c>
      <c r="E321" t="s">
        <v>2</v>
      </c>
      <c r="F321" s="5">
        <v>266.06488333333328</v>
      </c>
      <c r="H321" s="5">
        <v>266.06488333333328</v>
      </c>
      <c r="I321" s="5">
        <v>164.69838333333331</v>
      </c>
    </row>
    <row r="322" spans="1:9" x14ac:dyDescent="0.2">
      <c r="A322" s="2">
        <v>1280</v>
      </c>
      <c r="B322" s="3">
        <v>43.069444444444443</v>
      </c>
      <c r="C322" s="4">
        <v>42014.138888888891</v>
      </c>
      <c r="D322" s="2">
        <v>1</v>
      </c>
      <c r="E322" t="s">
        <v>2</v>
      </c>
      <c r="F322" s="5">
        <v>8.7142166666666672</v>
      </c>
      <c r="H322" s="5">
        <v>8.7142166666666672</v>
      </c>
      <c r="I322" s="5">
        <v>93.907883333333331</v>
      </c>
    </row>
    <row r="323" spans="1:9" x14ac:dyDescent="0.2">
      <c r="A323" s="2">
        <v>1283</v>
      </c>
      <c r="B323" s="3">
        <v>41.694444444444443</v>
      </c>
      <c r="C323" s="4">
        <v>42014.209722222222</v>
      </c>
      <c r="D323" s="2">
        <v>3</v>
      </c>
      <c r="E323" t="s">
        <v>2</v>
      </c>
      <c r="F323" s="5">
        <v>163.4107166666667</v>
      </c>
      <c r="H323" s="5">
        <v>163.4107166666667</v>
      </c>
      <c r="I323" s="5">
        <v>28.58155</v>
      </c>
    </row>
    <row r="324" spans="1:9" x14ac:dyDescent="0.2">
      <c r="A324" s="2">
        <v>1285</v>
      </c>
      <c r="B324" s="3">
        <v>64.680555555555557</v>
      </c>
      <c r="C324" s="4">
        <v>42014.243055555547</v>
      </c>
      <c r="D324" s="2">
        <v>2</v>
      </c>
      <c r="E324" t="s">
        <v>2</v>
      </c>
      <c r="F324" s="5">
        <v>85.496616666666668</v>
      </c>
      <c r="H324" s="5">
        <v>85.496616666666668</v>
      </c>
      <c r="I324" s="5">
        <v>33.135550000000002</v>
      </c>
    </row>
    <row r="325" spans="1:9" x14ac:dyDescent="0.2">
      <c r="A325" s="2">
        <v>1290</v>
      </c>
      <c r="B325" s="3">
        <v>41.411111111111111</v>
      </c>
      <c r="C325" s="4">
        <v>42014.302777777782</v>
      </c>
      <c r="D325" s="2">
        <v>2</v>
      </c>
      <c r="E325" t="s">
        <v>2</v>
      </c>
      <c r="F325" s="5">
        <v>139.34521666666669</v>
      </c>
      <c r="H325" s="5">
        <v>139.34521666666669</v>
      </c>
      <c r="I325" s="5">
        <v>86.343833333333336</v>
      </c>
    </row>
    <row r="326" spans="1:9" x14ac:dyDescent="0.2">
      <c r="A326" s="2">
        <v>1298</v>
      </c>
      <c r="B326" s="3">
        <v>89.677777777777777</v>
      </c>
      <c r="C326" s="4">
        <v>42014.345138888893</v>
      </c>
      <c r="D326" s="2">
        <v>2</v>
      </c>
      <c r="E326" t="s">
        <v>2</v>
      </c>
      <c r="F326" s="5">
        <v>12.291550000000001</v>
      </c>
      <c r="H326" s="5">
        <v>12.291550000000001</v>
      </c>
      <c r="I326" s="5">
        <v>37.447116666666673</v>
      </c>
    </row>
    <row r="327" spans="1:9" x14ac:dyDescent="0.2">
      <c r="A327" s="2">
        <v>1302</v>
      </c>
      <c r="B327" s="3">
        <v>97.027777777777771</v>
      </c>
      <c r="C327" s="4">
        <v>42014.354166666657</v>
      </c>
      <c r="D327" s="2">
        <v>2</v>
      </c>
      <c r="E327" t="s">
        <v>2</v>
      </c>
      <c r="F327" s="5">
        <v>1.7312833333333331</v>
      </c>
      <c r="H327" s="5">
        <v>1.7312833333333331</v>
      </c>
      <c r="I327" s="5">
        <v>19.838883333333339</v>
      </c>
    </row>
    <row r="328" spans="1:9" x14ac:dyDescent="0.2">
      <c r="A328" s="2">
        <v>1303</v>
      </c>
      <c r="B328" s="3">
        <v>87.319444444444443</v>
      </c>
      <c r="C328" s="4">
        <v>42014.35833333333</v>
      </c>
      <c r="D328" s="2">
        <v>4</v>
      </c>
      <c r="E328" t="s">
        <v>2</v>
      </c>
      <c r="F328" s="5">
        <v>17.083833333333331</v>
      </c>
      <c r="H328" s="5">
        <v>17.083833333333331</v>
      </c>
      <c r="I328" s="5">
        <v>95.991</v>
      </c>
    </row>
    <row r="329" spans="1:9" x14ac:dyDescent="0.2">
      <c r="A329" s="2">
        <v>1306</v>
      </c>
      <c r="B329" s="3">
        <v>89.269444444444446</v>
      </c>
      <c r="C329" s="4">
        <v>42014.388194444437</v>
      </c>
      <c r="D329" s="2">
        <v>2</v>
      </c>
      <c r="E329" t="s">
        <v>2</v>
      </c>
      <c r="F329" s="5">
        <v>6.397616666666667</v>
      </c>
      <c r="H329" s="5">
        <v>6.397616666666667</v>
      </c>
      <c r="I329" s="5">
        <v>81.68483333333333</v>
      </c>
    </row>
    <row r="330" spans="1:9" x14ac:dyDescent="0.2">
      <c r="A330" s="2">
        <v>1314</v>
      </c>
      <c r="B330" s="3">
        <v>82.938888888888883</v>
      </c>
      <c r="C330" s="4">
        <v>42014.415972222218</v>
      </c>
      <c r="D330" s="2">
        <v>4</v>
      </c>
      <c r="E330" t="s">
        <v>2</v>
      </c>
      <c r="F330" s="5">
        <v>30.52471666666667</v>
      </c>
      <c r="H330" s="5">
        <v>30.52471666666667</v>
      </c>
      <c r="I330" s="5">
        <v>26.623383333333329</v>
      </c>
    </row>
    <row r="331" spans="1:9" x14ac:dyDescent="0.2">
      <c r="A331" s="2">
        <v>1321</v>
      </c>
      <c r="B331" s="3">
        <v>80.05</v>
      </c>
      <c r="C331" s="4">
        <v>42014.442361111112</v>
      </c>
      <c r="D331" s="2">
        <v>2</v>
      </c>
      <c r="E331" t="s">
        <v>2</v>
      </c>
      <c r="F331" s="5">
        <v>8.5467833333333338</v>
      </c>
      <c r="H331" s="5">
        <v>8.5467833333333338</v>
      </c>
      <c r="I331" s="5">
        <v>27.132116666666668</v>
      </c>
    </row>
    <row r="332" spans="1:9" x14ac:dyDescent="0.2">
      <c r="A332" s="2">
        <v>1327</v>
      </c>
      <c r="B332" s="3">
        <v>92.397222222222226</v>
      </c>
      <c r="C332" s="4">
        <v>42014.461805555547</v>
      </c>
      <c r="D332" s="2">
        <v>2</v>
      </c>
      <c r="E332" t="s">
        <v>2</v>
      </c>
      <c r="F332" s="5">
        <v>28.035283333333329</v>
      </c>
      <c r="H332" s="5">
        <v>28.035283333333329</v>
      </c>
      <c r="I332" s="5">
        <v>64.608333333333334</v>
      </c>
    </row>
    <row r="333" spans="1:9" x14ac:dyDescent="0.2">
      <c r="A333" s="2">
        <v>1330</v>
      </c>
      <c r="B333" s="3">
        <v>86.36666666666666</v>
      </c>
      <c r="C333" s="4">
        <v>42014.474305555559</v>
      </c>
      <c r="D333" s="2">
        <v>2</v>
      </c>
      <c r="E333" t="s">
        <v>2</v>
      </c>
      <c r="F333" s="5">
        <v>163.697</v>
      </c>
      <c r="H333" s="5">
        <v>163.697</v>
      </c>
      <c r="I333" s="5">
        <v>69.498833333333337</v>
      </c>
    </row>
    <row r="334" spans="1:9" x14ac:dyDescent="0.2">
      <c r="A334" s="2">
        <v>1332</v>
      </c>
      <c r="B334" s="3">
        <v>47.708333333333343</v>
      </c>
      <c r="C334" s="4">
        <v>42014.477083333331</v>
      </c>
      <c r="D334" s="2">
        <v>2</v>
      </c>
      <c r="E334" t="s">
        <v>2</v>
      </c>
      <c r="F334" s="5">
        <v>65.173383333333334</v>
      </c>
      <c r="H334" s="5">
        <v>65.173383333333334</v>
      </c>
      <c r="I334" s="5">
        <v>50.059950000000001</v>
      </c>
    </row>
    <row r="335" spans="1:9" x14ac:dyDescent="0.2">
      <c r="A335" s="2">
        <v>1333</v>
      </c>
      <c r="B335" s="3">
        <v>64.5</v>
      </c>
      <c r="C335" s="4">
        <v>42014.477777777778</v>
      </c>
      <c r="D335" s="2">
        <v>3</v>
      </c>
      <c r="E335" t="s">
        <v>2</v>
      </c>
      <c r="F335" s="5">
        <v>23.626999999999999</v>
      </c>
      <c r="H335" s="5">
        <v>23.626999999999999</v>
      </c>
      <c r="I335" s="5">
        <v>65.971050000000005</v>
      </c>
    </row>
    <row r="336" spans="1:9" x14ac:dyDescent="0.2">
      <c r="A336" s="2">
        <v>1338</v>
      </c>
      <c r="B336" s="3">
        <v>79.477777777777774</v>
      </c>
      <c r="C336" s="4">
        <v>42014.500694444447</v>
      </c>
      <c r="D336" s="2">
        <v>2</v>
      </c>
      <c r="E336" t="s">
        <v>2</v>
      </c>
      <c r="F336" s="5">
        <v>148.8313333333333</v>
      </c>
      <c r="H336" s="5">
        <v>148.8313333333333</v>
      </c>
      <c r="I336" s="5">
        <v>67.061383333333339</v>
      </c>
    </row>
    <row r="337" spans="1:9" x14ac:dyDescent="0.2">
      <c r="A337" s="2">
        <v>1341</v>
      </c>
      <c r="B337" s="3">
        <v>70.294444444444451</v>
      </c>
      <c r="C337" s="4">
        <v>42014.509722222218</v>
      </c>
      <c r="D337" s="2">
        <v>2</v>
      </c>
      <c r="E337" t="s">
        <v>2</v>
      </c>
      <c r="F337" s="5">
        <v>114.92104999999999</v>
      </c>
      <c r="H337" s="5">
        <v>114.92104999999999</v>
      </c>
      <c r="I337" s="5">
        <v>47.437716666666667</v>
      </c>
    </row>
    <row r="338" spans="1:9" x14ac:dyDescent="0.2">
      <c r="A338" s="2">
        <v>1354</v>
      </c>
      <c r="B338" s="3">
        <v>85.113888888888894</v>
      </c>
      <c r="C338" s="4">
        <v>42014.549305555563</v>
      </c>
      <c r="D338" s="2">
        <v>2</v>
      </c>
      <c r="E338" t="s">
        <v>2</v>
      </c>
      <c r="F338" s="5">
        <v>9.1250499999999999</v>
      </c>
      <c r="H338" s="5">
        <v>9.1250499999999999</v>
      </c>
      <c r="I338" s="5">
        <v>291.53416666666669</v>
      </c>
    </row>
    <row r="339" spans="1:9" x14ac:dyDescent="0.2">
      <c r="A339" s="2">
        <v>1355</v>
      </c>
      <c r="B339" s="3">
        <v>73.347222222222229</v>
      </c>
      <c r="C339" s="4">
        <v>42014.55</v>
      </c>
      <c r="D339" s="2">
        <v>3</v>
      </c>
      <c r="E339" t="s">
        <v>2</v>
      </c>
      <c r="F339" s="5">
        <v>92.721333333333334</v>
      </c>
      <c r="H339" s="5">
        <v>92.721333333333334</v>
      </c>
      <c r="I339" s="5">
        <v>67.365116666666665</v>
      </c>
    </row>
    <row r="340" spans="1:9" x14ac:dyDescent="0.2">
      <c r="A340" s="2">
        <v>1358</v>
      </c>
      <c r="B340" s="3">
        <v>38.236111111111107</v>
      </c>
      <c r="C340" s="4">
        <v>42014.564583333333</v>
      </c>
      <c r="D340" s="2">
        <v>2</v>
      </c>
      <c r="E340" t="s">
        <v>2</v>
      </c>
      <c r="F340" s="5">
        <v>212.5828333333333</v>
      </c>
      <c r="H340" s="5">
        <v>212.5828333333333</v>
      </c>
      <c r="I340" s="5">
        <v>239.97111666666669</v>
      </c>
    </row>
    <row r="341" spans="1:9" x14ac:dyDescent="0.2">
      <c r="A341" s="2">
        <v>1372</v>
      </c>
      <c r="B341" s="3">
        <v>52.761111111111113</v>
      </c>
      <c r="C341" s="4">
        <v>42014.624305555553</v>
      </c>
      <c r="D341" s="2">
        <v>2</v>
      </c>
      <c r="E341" t="s">
        <v>2</v>
      </c>
      <c r="F341" s="5">
        <v>22.304549999999999</v>
      </c>
      <c r="H341" s="5">
        <v>22.304549999999999</v>
      </c>
      <c r="I341" s="5">
        <v>51.600833333333327</v>
      </c>
    </row>
    <row r="342" spans="1:9" x14ac:dyDescent="0.2">
      <c r="A342" s="2">
        <v>1373</v>
      </c>
      <c r="B342" s="3">
        <v>44.802777777777777</v>
      </c>
      <c r="C342" s="4">
        <v>42014.630555555559</v>
      </c>
      <c r="D342" s="2">
        <v>2</v>
      </c>
      <c r="E342" t="s">
        <v>2</v>
      </c>
      <c r="F342" s="5">
        <v>134.8388333333333</v>
      </c>
      <c r="H342" s="5">
        <v>134.8388333333333</v>
      </c>
      <c r="I342" s="5">
        <v>43.155116666666657</v>
      </c>
    </row>
    <row r="343" spans="1:9" x14ac:dyDescent="0.2">
      <c r="A343" s="2">
        <v>1377</v>
      </c>
      <c r="B343" s="3">
        <v>30.87222222222222</v>
      </c>
      <c r="C343" s="4">
        <v>42014.643055555563</v>
      </c>
      <c r="D343" s="2">
        <v>3</v>
      </c>
      <c r="E343" t="s">
        <v>2</v>
      </c>
      <c r="F343" s="5">
        <v>50.18</v>
      </c>
      <c r="H343" s="5">
        <v>50.18</v>
      </c>
      <c r="I343" s="5">
        <v>45.62</v>
      </c>
    </row>
    <row r="344" spans="1:9" x14ac:dyDescent="0.2">
      <c r="A344" s="2">
        <v>1384</v>
      </c>
      <c r="B344" s="3">
        <v>75.172222222222217</v>
      </c>
      <c r="C344" s="4">
        <v>42014.666666666657</v>
      </c>
      <c r="D344" s="2">
        <v>3</v>
      </c>
      <c r="E344" t="s">
        <v>2</v>
      </c>
      <c r="F344" s="5">
        <v>17.958716666666671</v>
      </c>
      <c r="H344" s="5">
        <v>17.958716666666671</v>
      </c>
      <c r="I344" s="5">
        <v>51.567616666666673</v>
      </c>
    </row>
    <row r="345" spans="1:9" x14ac:dyDescent="0.2">
      <c r="A345" s="2">
        <v>1390</v>
      </c>
      <c r="B345" s="3">
        <v>24.87777777777778</v>
      </c>
      <c r="C345" s="4">
        <v>42014.691666666673</v>
      </c>
      <c r="D345" s="2">
        <v>4</v>
      </c>
      <c r="E345" t="s">
        <v>2</v>
      </c>
      <c r="F345" s="5">
        <v>124.14855</v>
      </c>
      <c r="H345" s="5">
        <v>124.14855</v>
      </c>
      <c r="I345" s="5">
        <v>66.95183333333334</v>
      </c>
    </row>
    <row r="346" spans="1:9" x14ac:dyDescent="0.2">
      <c r="A346" s="2">
        <v>1393</v>
      </c>
      <c r="B346" s="3">
        <v>88.455555555555549</v>
      </c>
      <c r="C346" s="4">
        <v>42014.70416666667</v>
      </c>
      <c r="D346" s="2">
        <v>2</v>
      </c>
      <c r="E346" t="s">
        <v>2</v>
      </c>
      <c r="F346" s="5">
        <v>89.039450000000002</v>
      </c>
      <c r="H346" s="5">
        <v>89.039450000000002</v>
      </c>
      <c r="I346" s="5">
        <v>31.079283333333329</v>
      </c>
    </row>
    <row r="347" spans="1:9" x14ac:dyDescent="0.2">
      <c r="A347" s="2">
        <v>1394</v>
      </c>
      <c r="B347" s="3">
        <v>59.488888888888887</v>
      </c>
      <c r="C347" s="4">
        <v>42014.707638888889</v>
      </c>
      <c r="D347" s="2">
        <v>3</v>
      </c>
      <c r="E347" t="s">
        <v>2</v>
      </c>
      <c r="F347" s="5">
        <v>82.819666666666663</v>
      </c>
      <c r="H347" s="5">
        <v>82.819666666666663</v>
      </c>
      <c r="I347" s="5">
        <v>62.732166666666657</v>
      </c>
    </row>
    <row r="348" spans="1:9" x14ac:dyDescent="0.2">
      <c r="A348" s="2">
        <v>1404</v>
      </c>
      <c r="B348" s="3">
        <v>78.052777777777777</v>
      </c>
      <c r="C348" s="4">
        <v>42014.738888888889</v>
      </c>
      <c r="D348" s="2">
        <v>3</v>
      </c>
      <c r="E348" t="s">
        <v>2</v>
      </c>
      <c r="F348" s="5">
        <v>66.822550000000007</v>
      </c>
      <c r="H348" s="5">
        <v>66.822550000000007</v>
      </c>
      <c r="I348" s="5">
        <v>6.1591666666666667</v>
      </c>
    </row>
    <row r="349" spans="1:9" x14ac:dyDescent="0.2">
      <c r="A349" s="2">
        <v>1405</v>
      </c>
      <c r="B349" s="3">
        <v>50.43611111111111</v>
      </c>
      <c r="C349" s="4">
        <v>42014.740972222222</v>
      </c>
      <c r="D349" s="2">
        <v>4</v>
      </c>
      <c r="E349" t="s">
        <v>2</v>
      </c>
      <c r="F349" s="5">
        <v>118.7731166666667</v>
      </c>
      <c r="H349" s="5">
        <v>118.7731166666667</v>
      </c>
      <c r="I349" s="5">
        <v>25.391950000000001</v>
      </c>
    </row>
    <row r="350" spans="1:9" x14ac:dyDescent="0.2">
      <c r="A350" s="2">
        <v>1408</v>
      </c>
      <c r="B350" s="3">
        <v>80.913888888888891</v>
      </c>
      <c r="C350" s="4">
        <v>42014.750694444447</v>
      </c>
      <c r="D350" s="2">
        <v>1</v>
      </c>
      <c r="E350" t="s">
        <v>2</v>
      </c>
      <c r="F350" s="5">
        <v>21.625783333333331</v>
      </c>
      <c r="H350" s="5">
        <v>21.625783333333331</v>
      </c>
      <c r="I350" s="5">
        <v>38.170383333333326</v>
      </c>
    </row>
    <row r="351" spans="1:9" x14ac:dyDescent="0.2">
      <c r="A351" s="2">
        <v>1423</v>
      </c>
      <c r="B351" s="3">
        <v>61.674999999999997</v>
      </c>
      <c r="C351" s="4">
        <v>42014.8</v>
      </c>
      <c r="D351" s="2">
        <v>2</v>
      </c>
      <c r="E351" t="s">
        <v>2</v>
      </c>
      <c r="F351" s="5">
        <v>29.881716666666669</v>
      </c>
      <c r="H351" s="5">
        <v>29.881716666666669</v>
      </c>
      <c r="I351" s="5">
        <v>104.64095</v>
      </c>
    </row>
    <row r="352" spans="1:9" x14ac:dyDescent="0.2">
      <c r="A352" s="2">
        <v>1424</v>
      </c>
      <c r="B352" s="3">
        <v>76.594444444444449</v>
      </c>
      <c r="C352" s="4">
        <v>42014.801388888889</v>
      </c>
      <c r="D352" s="2">
        <v>2</v>
      </c>
      <c r="E352" t="s">
        <v>2</v>
      </c>
      <c r="F352" s="5">
        <v>16.21628333333333</v>
      </c>
      <c r="H352" s="5">
        <v>16.21628333333333</v>
      </c>
      <c r="I352" s="5">
        <v>39.334666666666656</v>
      </c>
    </row>
    <row r="353" spans="1:9" x14ac:dyDescent="0.2">
      <c r="A353" s="2">
        <v>1426</v>
      </c>
      <c r="B353" s="3">
        <v>72.825000000000003</v>
      </c>
      <c r="C353" s="4">
        <v>42014.805555555547</v>
      </c>
      <c r="D353" s="2">
        <v>3</v>
      </c>
      <c r="E353" t="s">
        <v>2</v>
      </c>
      <c r="F353" s="5">
        <v>258.45678333333331</v>
      </c>
      <c r="H353" s="5">
        <v>258.45678333333331</v>
      </c>
      <c r="I353" s="5">
        <v>49.821283333333326</v>
      </c>
    </row>
    <row r="354" spans="1:9" x14ac:dyDescent="0.2">
      <c r="A354" s="2">
        <v>1427</v>
      </c>
      <c r="B354" s="3">
        <v>53.524999999999999</v>
      </c>
      <c r="C354" s="4">
        <v>42014.806250000001</v>
      </c>
      <c r="D354" s="2">
        <v>2</v>
      </c>
      <c r="E354" t="s">
        <v>2</v>
      </c>
      <c r="F354" s="5">
        <v>128.37933333333331</v>
      </c>
      <c r="H354" s="5">
        <v>128.37933333333331</v>
      </c>
      <c r="I354" s="5">
        <v>48.000833333333333</v>
      </c>
    </row>
    <row r="355" spans="1:9" x14ac:dyDescent="0.2">
      <c r="A355" s="2">
        <v>1443</v>
      </c>
      <c r="B355" s="3">
        <v>25.394444444444449</v>
      </c>
      <c r="C355" s="4">
        <v>42014.894444444442</v>
      </c>
      <c r="D355" s="2">
        <v>2</v>
      </c>
      <c r="E355" t="s">
        <v>2</v>
      </c>
      <c r="F355" s="5">
        <v>23.67628333333333</v>
      </c>
      <c r="H355" s="5">
        <v>23.67628333333333</v>
      </c>
      <c r="I355" s="5">
        <v>87.645666666666671</v>
      </c>
    </row>
    <row r="356" spans="1:9" x14ac:dyDescent="0.2">
      <c r="A356" s="2">
        <v>1444</v>
      </c>
      <c r="B356" s="3">
        <v>62.541666666666657</v>
      </c>
      <c r="C356" s="4">
        <v>42014.901388888888</v>
      </c>
      <c r="D356" s="2">
        <v>1</v>
      </c>
      <c r="E356" t="s">
        <v>2</v>
      </c>
      <c r="F356" s="5">
        <v>6.8698833333333331</v>
      </c>
      <c r="H356" s="5">
        <v>6.8698833333333331</v>
      </c>
      <c r="I356" s="5">
        <v>41.824616666666657</v>
      </c>
    </row>
    <row r="357" spans="1:9" x14ac:dyDescent="0.2">
      <c r="A357" s="2">
        <v>1452</v>
      </c>
      <c r="B357" s="3">
        <v>66.461111111111109</v>
      </c>
      <c r="C357" s="4">
        <v>42014.9375</v>
      </c>
      <c r="D357" s="2">
        <v>1</v>
      </c>
      <c r="E357" t="s">
        <v>2</v>
      </c>
      <c r="F357" s="5">
        <v>10.69933333333333</v>
      </c>
      <c r="H357" s="5">
        <v>10.69933333333333</v>
      </c>
      <c r="I357" s="5">
        <v>144.80616666666671</v>
      </c>
    </row>
    <row r="358" spans="1:9" x14ac:dyDescent="0.2">
      <c r="A358" s="2">
        <v>1456</v>
      </c>
      <c r="B358" s="3">
        <v>70.586111111111109</v>
      </c>
      <c r="C358" s="4">
        <v>42014.956250000003</v>
      </c>
      <c r="D358" s="2">
        <v>2</v>
      </c>
      <c r="E358" t="s">
        <v>2</v>
      </c>
      <c r="F358" s="5">
        <v>151.85278333333329</v>
      </c>
      <c r="H358" s="5">
        <v>151.85278333333329</v>
      </c>
      <c r="I358" s="5">
        <v>66.055449999999993</v>
      </c>
    </row>
    <row r="359" spans="1:9" x14ac:dyDescent="0.2">
      <c r="A359" s="2">
        <v>1458</v>
      </c>
      <c r="B359" s="3">
        <v>29.983333333333331</v>
      </c>
      <c r="C359" s="4">
        <v>42014.97152777778</v>
      </c>
      <c r="D359" s="2">
        <v>2</v>
      </c>
      <c r="E359" t="s">
        <v>2</v>
      </c>
      <c r="F359" s="5">
        <v>27.927616666666669</v>
      </c>
      <c r="H359" s="5">
        <v>27.927616666666669</v>
      </c>
      <c r="I359" s="5">
        <v>32.224216666666663</v>
      </c>
    </row>
    <row r="360" spans="1:9" x14ac:dyDescent="0.2">
      <c r="A360" s="2">
        <v>1461</v>
      </c>
      <c r="B360" s="3">
        <v>45.677777777777777</v>
      </c>
      <c r="C360" s="4">
        <v>42014.987500000003</v>
      </c>
      <c r="D360" s="2">
        <v>3</v>
      </c>
      <c r="E360" t="s">
        <v>2</v>
      </c>
      <c r="F360" s="5">
        <v>198.66305</v>
      </c>
      <c r="H360" s="5">
        <v>198.66305</v>
      </c>
      <c r="I360" s="5">
        <v>118.0451666666667</v>
      </c>
    </row>
    <row r="361" spans="1:9" x14ac:dyDescent="0.2">
      <c r="A361" s="2">
        <v>1464</v>
      </c>
      <c r="B361" s="3">
        <v>19.883333333333329</v>
      </c>
      <c r="C361" s="4">
        <v>42015.029166666667</v>
      </c>
      <c r="D361" s="2">
        <v>3</v>
      </c>
      <c r="E361" t="s">
        <v>2</v>
      </c>
      <c r="F361" s="5">
        <v>3.782</v>
      </c>
      <c r="H361" s="5">
        <v>3.782</v>
      </c>
      <c r="I361" s="5">
        <v>140.37795</v>
      </c>
    </row>
    <row r="362" spans="1:9" x14ac:dyDescent="0.2">
      <c r="A362" s="2">
        <v>1467</v>
      </c>
      <c r="B362" s="3">
        <v>66.602777777777774</v>
      </c>
      <c r="C362" s="4">
        <v>42015.052083333343</v>
      </c>
      <c r="D362" s="2">
        <v>2</v>
      </c>
      <c r="E362" t="s">
        <v>2</v>
      </c>
      <c r="F362" s="5">
        <v>308.05616666666668</v>
      </c>
      <c r="H362" s="5">
        <v>308.05616666666668</v>
      </c>
      <c r="I362" s="5">
        <v>99.188950000000006</v>
      </c>
    </row>
    <row r="363" spans="1:9" x14ac:dyDescent="0.2">
      <c r="A363" s="2">
        <v>1468</v>
      </c>
      <c r="B363" s="3">
        <v>84.50833333333334</v>
      </c>
      <c r="C363" s="4">
        <v>42015.07916666667</v>
      </c>
      <c r="D363" s="2">
        <v>1</v>
      </c>
      <c r="E363" t="s">
        <v>2</v>
      </c>
      <c r="F363" s="5">
        <v>20.367666666666668</v>
      </c>
      <c r="H363" s="5">
        <v>20.367666666666668</v>
      </c>
      <c r="I363" s="5">
        <v>79.796499999999995</v>
      </c>
    </row>
    <row r="364" spans="1:9" x14ac:dyDescent="0.2">
      <c r="A364" s="2">
        <v>1469</v>
      </c>
      <c r="B364" s="3">
        <v>52.680555555555557</v>
      </c>
      <c r="C364" s="4">
        <v>42015.083333333343</v>
      </c>
      <c r="D364" s="2">
        <v>3</v>
      </c>
      <c r="E364" t="s">
        <v>2</v>
      </c>
      <c r="F364" s="5">
        <v>171.93616666666671</v>
      </c>
      <c r="H364" s="5">
        <v>171.93616666666671</v>
      </c>
      <c r="I364" s="5">
        <v>17.817450000000001</v>
      </c>
    </row>
    <row r="365" spans="1:9" x14ac:dyDescent="0.2">
      <c r="A365" s="2">
        <v>1477</v>
      </c>
      <c r="B365" s="3">
        <v>30.00277777777778</v>
      </c>
      <c r="C365" s="4">
        <v>42015.239583333343</v>
      </c>
      <c r="D365" s="2">
        <v>2</v>
      </c>
      <c r="E365" t="s">
        <v>2</v>
      </c>
      <c r="F365" s="5">
        <v>0.36299999999999999</v>
      </c>
      <c r="H365" s="5">
        <v>0.36299999999999999</v>
      </c>
      <c r="I365" s="5">
        <v>125.3832166666667</v>
      </c>
    </row>
    <row r="366" spans="1:9" x14ac:dyDescent="0.2">
      <c r="A366" s="2">
        <v>1494</v>
      </c>
      <c r="B366" s="3">
        <v>70.391666666666666</v>
      </c>
      <c r="C366" s="4">
        <v>42015.393055555563</v>
      </c>
      <c r="D366" s="2">
        <v>2</v>
      </c>
      <c r="E366" t="s">
        <v>2</v>
      </c>
      <c r="F366" s="5">
        <v>28.371216666666669</v>
      </c>
      <c r="H366" s="5">
        <v>28.371216666666669</v>
      </c>
      <c r="I366" s="5">
        <v>137.81604999999999</v>
      </c>
    </row>
    <row r="367" spans="1:9" x14ac:dyDescent="0.2">
      <c r="A367" s="2">
        <v>1497</v>
      </c>
      <c r="B367" s="3">
        <v>59.625</v>
      </c>
      <c r="C367" s="4">
        <v>42015.409722222219</v>
      </c>
      <c r="D367" s="2">
        <v>3</v>
      </c>
      <c r="E367" t="s">
        <v>2</v>
      </c>
      <c r="F367" s="5">
        <v>34.038499999999999</v>
      </c>
      <c r="H367" s="5">
        <v>34.038499999999999</v>
      </c>
      <c r="I367" s="5">
        <v>43.805216666666666</v>
      </c>
    </row>
    <row r="368" spans="1:9" x14ac:dyDescent="0.2">
      <c r="A368" s="2">
        <v>1</v>
      </c>
      <c r="B368" s="3">
        <v>52.388888888888893</v>
      </c>
      <c r="C368" s="4">
        <v>42007.001388888893</v>
      </c>
      <c r="D368" s="2">
        <v>2</v>
      </c>
      <c r="E368" t="s">
        <v>1</v>
      </c>
      <c r="F368" s="5">
        <v>242.41283333333331</v>
      </c>
      <c r="I368" s="5">
        <v>81.41928333333334</v>
      </c>
    </row>
    <row r="369" spans="1:9" x14ac:dyDescent="0.2">
      <c r="A369" s="2">
        <v>3</v>
      </c>
      <c r="B369" s="3">
        <v>23.783333333333331</v>
      </c>
      <c r="C369" s="4">
        <v>42007.040277777778</v>
      </c>
      <c r="D369" s="2">
        <v>3</v>
      </c>
      <c r="E369" t="s">
        <v>1</v>
      </c>
      <c r="F369" s="5">
        <v>5.1143333333333336</v>
      </c>
      <c r="I369" s="5">
        <v>165.58844999999999</v>
      </c>
    </row>
    <row r="370" spans="1:9" x14ac:dyDescent="0.2">
      <c r="A370" s="2">
        <v>5</v>
      </c>
      <c r="B370" s="3">
        <v>38.888888888888893</v>
      </c>
      <c r="C370" s="4">
        <v>42007.048611111109</v>
      </c>
      <c r="D370" s="2">
        <v>3</v>
      </c>
      <c r="E370" t="s">
        <v>1</v>
      </c>
      <c r="F370" s="5">
        <v>214.95405</v>
      </c>
      <c r="I370" s="5">
        <v>87.95505</v>
      </c>
    </row>
    <row r="371" spans="1:9" x14ac:dyDescent="0.2">
      <c r="A371" s="2">
        <v>6</v>
      </c>
      <c r="B371" s="3">
        <v>26.077777777777779</v>
      </c>
      <c r="C371" s="4">
        <v>42007.061111111107</v>
      </c>
      <c r="D371" s="2">
        <v>3</v>
      </c>
      <c r="E371" t="s">
        <v>1</v>
      </c>
      <c r="F371" s="5">
        <v>295.43738333333329</v>
      </c>
      <c r="I371" s="5">
        <v>147.78395</v>
      </c>
    </row>
    <row r="372" spans="1:9" x14ac:dyDescent="0.2">
      <c r="A372" s="2">
        <v>8</v>
      </c>
      <c r="B372" s="3">
        <v>28.508333333333329</v>
      </c>
      <c r="C372" s="4">
        <v>42007.098611111112</v>
      </c>
      <c r="D372" s="2">
        <v>4</v>
      </c>
      <c r="E372" t="s">
        <v>1</v>
      </c>
      <c r="F372" s="5">
        <v>144.6697833333333</v>
      </c>
      <c r="I372" s="5">
        <v>45.145833333333343</v>
      </c>
    </row>
    <row r="373" spans="1:9" x14ac:dyDescent="0.2">
      <c r="A373" s="2">
        <v>9</v>
      </c>
      <c r="B373" s="3">
        <v>24.227777777777781</v>
      </c>
      <c r="C373" s="4">
        <v>42007.124305555553</v>
      </c>
      <c r="D373" s="2">
        <v>2</v>
      </c>
      <c r="E373" t="s">
        <v>1</v>
      </c>
      <c r="F373" s="5">
        <v>195.92554999999999</v>
      </c>
      <c r="I373" s="5">
        <v>111.24055</v>
      </c>
    </row>
    <row r="374" spans="1:9" x14ac:dyDescent="0.2">
      <c r="A374" s="2">
        <v>10</v>
      </c>
      <c r="B374" s="3">
        <v>23.719444444444441</v>
      </c>
      <c r="C374" s="4">
        <v>42007.127083333333</v>
      </c>
      <c r="D374" s="2">
        <v>3</v>
      </c>
      <c r="E374" t="s">
        <v>1</v>
      </c>
      <c r="F374" s="5">
        <v>324.67255</v>
      </c>
      <c r="I374" s="5">
        <v>25.346883333333331</v>
      </c>
    </row>
    <row r="375" spans="1:9" x14ac:dyDescent="0.2">
      <c r="A375" s="2">
        <v>12</v>
      </c>
      <c r="B375" s="3">
        <v>50.405555555555559</v>
      </c>
      <c r="C375" s="4">
        <v>42007.145833333343</v>
      </c>
      <c r="D375" s="2">
        <v>3</v>
      </c>
      <c r="E375" t="s">
        <v>1</v>
      </c>
      <c r="F375" s="5">
        <v>325.76161666666673</v>
      </c>
      <c r="I375" s="5">
        <v>30.291116666666671</v>
      </c>
    </row>
    <row r="376" spans="1:9" x14ac:dyDescent="0.2">
      <c r="A376" s="2">
        <v>13</v>
      </c>
      <c r="B376" s="3">
        <v>22.161111111111111</v>
      </c>
      <c r="C376" s="4">
        <v>42007.150694444441</v>
      </c>
      <c r="D376" s="2">
        <v>3</v>
      </c>
      <c r="E376" t="s">
        <v>1</v>
      </c>
      <c r="F376" s="5">
        <v>158.58054999999999</v>
      </c>
      <c r="I376" s="5">
        <v>267.59783333333331</v>
      </c>
    </row>
    <row r="377" spans="1:9" x14ac:dyDescent="0.2">
      <c r="A377" s="2">
        <v>14</v>
      </c>
      <c r="B377" s="3">
        <v>33.136111111111113</v>
      </c>
      <c r="C377" s="4">
        <v>42007.169444444437</v>
      </c>
      <c r="D377" s="2">
        <v>3</v>
      </c>
      <c r="E377" t="s">
        <v>1</v>
      </c>
      <c r="F377" s="5">
        <v>200.29688333333331</v>
      </c>
      <c r="I377" s="5">
        <v>134.7833333333333</v>
      </c>
    </row>
    <row r="378" spans="1:9" x14ac:dyDescent="0.2">
      <c r="A378" s="2">
        <v>16</v>
      </c>
      <c r="B378" s="3">
        <v>37.93333333333333</v>
      </c>
      <c r="C378" s="4">
        <v>42007.189583333333</v>
      </c>
      <c r="D378" s="2">
        <v>2</v>
      </c>
      <c r="E378" t="s">
        <v>1</v>
      </c>
      <c r="F378" s="5">
        <v>116.39794999999999</v>
      </c>
      <c r="I378" s="5">
        <v>13.578049999999999</v>
      </c>
    </row>
    <row r="379" spans="1:9" x14ac:dyDescent="0.2">
      <c r="A379" s="2">
        <v>17</v>
      </c>
      <c r="B379" s="3">
        <v>68.777777777777771</v>
      </c>
      <c r="C379" s="4">
        <v>42007.245833333327</v>
      </c>
      <c r="D379" s="2">
        <v>2</v>
      </c>
      <c r="E379" t="s">
        <v>1</v>
      </c>
      <c r="F379" s="5">
        <v>125.3543833333333</v>
      </c>
      <c r="I379" s="5">
        <v>121.877</v>
      </c>
    </row>
    <row r="380" spans="1:9" x14ac:dyDescent="0.2">
      <c r="A380" s="2">
        <v>18</v>
      </c>
      <c r="B380" s="3">
        <v>34.016666666666673</v>
      </c>
      <c r="C380" s="4">
        <v>42007.257638888892</v>
      </c>
      <c r="D380" s="2">
        <v>2</v>
      </c>
      <c r="E380" t="s">
        <v>1</v>
      </c>
      <c r="F380" s="5">
        <v>163.4132166666667</v>
      </c>
      <c r="I380" s="5">
        <v>53.492716666666666</v>
      </c>
    </row>
    <row r="381" spans="1:9" x14ac:dyDescent="0.2">
      <c r="A381" s="2">
        <v>20</v>
      </c>
      <c r="B381" s="3">
        <v>48.136111111111113</v>
      </c>
      <c r="C381" s="4">
        <v>42007.261111111111</v>
      </c>
      <c r="D381" s="2">
        <v>3</v>
      </c>
      <c r="E381" t="s">
        <v>1</v>
      </c>
      <c r="F381" s="5">
        <v>233.09745000000001</v>
      </c>
      <c r="I381" s="5">
        <v>54.179616666666668</v>
      </c>
    </row>
    <row r="382" spans="1:9" x14ac:dyDescent="0.2">
      <c r="A382" s="2">
        <v>21</v>
      </c>
      <c r="B382" s="3">
        <v>70.733333333333334</v>
      </c>
      <c r="C382" s="4">
        <v>42007.272222222222</v>
      </c>
      <c r="D382" s="2">
        <v>5</v>
      </c>
      <c r="E382" t="s">
        <v>1</v>
      </c>
      <c r="F382" s="5">
        <v>221.66845000000001</v>
      </c>
      <c r="I382" s="5">
        <v>24.638549999999999</v>
      </c>
    </row>
    <row r="383" spans="1:9" x14ac:dyDescent="0.2">
      <c r="A383" s="2">
        <v>22</v>
      </c>
      <c r="B383" s="3">
        <v>25.077777777777779</v>
      </c>
      <c r="C383" s="4">
        <v>42007.275000000001</v>
      </c>
      <c r="D383" s="2">
        <v>5</v>
      </c>
      <c r="E383" t="s">
        <v>1</v>
      </c>
      <c r="F383" s="5">
        <v>227.57804999999999</v>
      </c>
      <c r="I383" s="5">
        <v>86.036333333333332</v>
      </c>
    </row>
    <row r="384" spans="1:9" x14ac:dyDescent="0.2">
      <c r="A384" s="2">
        <v>24</v>
      </c>
      <c r="B384" s="3">
        <v>41.469444444444441</v>
      </c>
      <c r="C384" s="4">
        <v>42007.301388888889</v>
      </c>
      <c r="D384" s="2">
        <v>4</v>
      </c>
      <c r="E384" t="s">
        <v>1</v>
      </c>
      <c r="F384" s="5">
        <v>177.08511666666669</v>
      </c>
      <c r="I384" s="5">
        <v>106.1727166666667</v>
      </c>
    </row>
    <row r="385" spans="1:9" x14ac:dyDescent="0.2">
      <c r="A385" s="2">
        <v>25</v>
      </c>
      <c r="B385" s="3">
        <v>51.005555555555553</v>
      </c>
      <c r="C385" s="4">
        <v>42007.308333333327</v>
      </c>
      <c r="D385" s="2">
        <v>3</v>
      </c>
      <c r="E385" t="s">
        <v>1</v>
      </c>
      <c r="F385" s="5">
        <v>182.93228333333329</v>
      </c>
      <c r="I385" s="5">
        <v>106.10299999999999</v>
      </c>
    </row>
    <row r="386" spans="1:9" x14ac:dyDescent="0.2">
      <c r="A386" s="2">
        <v>27</v>
      </c>
      <c r="B386" s="3">
        <v>46.608333333333327</v>
      </c>
      <c r="C386" s="4">
        <v>42007.319444444453</v>
      </c>
      <c r="D386" s="2">
        <v>3</v>
      </c>
      <c r="E386" t="s">
        <v>1</v>
      </c>
      <c r="F386" s="5">
        <v>173.7843833333333</v>
      </c>
      <c r="I386" s="5">
        <v>31.900166666666671</v>
      </c>
    </row>
    <row r="387" spans="1:9" x14ac:dyDescent="0.2">
      <c r="A387" s="2">
        <v>28</v>
      </c>
      <c r="B387" s="3">
        <v>20.211111111111109</v>
      </c>
      <c r="C387" s="4">
        <v>42007.32916666667</v>
      </c>
      <c r="D387" s="2">
        <v>3</v>
      </c>
      <c r="E387" t="s">
        <v>1</v>
      </c>
      <c r="F387" s="5">
        <v>170.6231166666667</v>
      </c>
      <c r="I387" s="5">
        <v>41.66878333333333</v>
      </c>
    </row>
    <row r="388" spans="1:9" x14ac:dyDescent="0.2">
      <c r="A388" s="2">
        <v>29</v>
      </c>
      <c r="B388" s="3">
        <v>51.005555555555553</v>
      </c>
      <c r="C388" s="4">
        <v>42007.334027777782</v>
      </c>
      <c r="D388" s="2">
        <v>3</v>
      </c>
      <c r="E388" t="s">
        <v>1</v>
      </c>
      <c r="F388" s="5">
        <v>103.27561666666671</v>
      </c>
      <c r="I388" s="5">
        <v>130.99045000000001</v>
      </c>
    </row>
    <row r="389" spans="1:9" x14ac:dyDescent="0.2">
      <c r="A389" s="2">
        <v>30</v>
      </c>
      <c r="B389" s="3">
        <v>87.575000000000003</v>
      </c>
      <c r="C389" s="4">
        <v>42007.34652777778</v>
      </c>
      <c r="D389" s="2">
        <v>2</v>
      </c>
      <c r="E389" t="s">
        <v>1</v>
      </c>
      <c r="F389" s="5">
        <v>157.89766666666671</v>
      </c>
      <c r="I389" s="5">
        <v>136.19645</v>
      </c>
    </row>
    <row r="390" spans="1:9" x14ac:dyDescent="0.2">
      <c r="A390" s="2">
        <v>31</v>
      </c>
      <c r="B390" s="3">
        <v>35.580555555555563</v>
      </c>
      <c r="C390" s="4">
        <v>42007.354166666657</v>
      </c>
      <c r="D390" s="2">
        <v>3</v>
      </c>
      <c r="E390" t="s">
        <v>1</v>
      </c>
      <c r="F390" s="5">
        <v>143.9221666666667</v>
      </c>
      <c r="I390" s="5">
        <v>33.11378333333333</v>
      </c>
    </row>
    <row r="391" spans="1:9" x14ac:dyDescent="0.2">
      <c r="A391" s="2">
        <v>32</v>
      </c>
      <c r="B391" s="3">
        <v>26.2</v>
      </c>
      <c r="C391" s="4">
        <v>42007.356944444437</v>
      </c>
      <c r="D391" s="2">
        <v>2</v>
      </c>
      <c r="E391" t="s">
        <v>1</v>
      </c>
      <c r="F391" s="5">
        <v>132.72945000000001</v>
      </c>
      <c r="I391" s="5">
        <v>43.780333333333331</v>
      </c>
    </row>
    <row r="392" spans="1:9" x14ac:dyDescent="0.2">
      <c r="A392" s="2">
        <v>33</v>
      </c>
      <c r="B392" s="3">
        <v>51.027777777777779</v>
      </c>
      <c r="C392" s="4">
        <v>42007.36041666667</v>
      </c>
      <c r="D392" s="2">
        <v>4</v>
      </c>
      <c r="E392" t="s">
        <v>1</v>
      </c>
      <c r="F392" s="5">
        <v>138.5763833333333</v>
      </c>
      <c r="I392" s="5">
        <v>204.5003833333333</v>
      </c>
    </row>
    <row r="393" spans="1:9" x14ac:dyDescent="0.2">
      <c r="A393" s="2">
        <v>34</v>
      </c>
      <c r="B393" s="3">
        <v>73.430555555555557</v>
      </c>
      <c r="C393" s="4">
        <v>42007.369444444441</v>
      </c>
      <c r="D393" s="2">
        <v>3</v>
      </c>
      <c r="E393" t="s">
        <v>1</v>
      </c>
      <c r="F393" s="5">
        <v>165.12338333333329</v>
      </c>
      <c r="I393" s="5">
        <v>3.3285</v>
      </c>
    </row>
    <row r="394" spans="1:9" x14ac:dyDescent="0.2">
      <c r="A394" s="2">
        <v>35</v>
      </c>
      <c r="B394" s="3">
        <v>35.605555555555547</v>
      </c>
      <c r="C394" s="4">
        <v>42007.371527777781</v>
      </c>
      <c r="D394" s="2">
        <v>3</v>
      </c>
      <c r="E394" t="s">
        <v>1</v>
      </c>
      <c r="F394" s="5">
        <v>68.061166666666665</v>
      </c>
      <c r="I394" s="5">
        <v>170.7373833333333</v>
      </c>
    </row>
    <row r="395" spans="1:9" x14ac:dyDescent="0.2">
      <c r="A395" s="2">
        <v>36</v>
      </c>
      <c r="B395" s="3">
        <v>38.888888888888893</v>
      </c>
      <c r="C395" s="4">
        <v>42007.381944444453</v>
      </c>
      <c r="D395" s="2">
        <v>3</v>
      </c>
      <c r="E395" t="s">
        <v>1</v>
      </c>
      <c r="F395" s="5">
        <v>156.9008833333333</v>
      </c>
      <c r="I395" s="5">
        <v>20.17005</v>
      </c>
    </row>
    <row r="396" spans="1:9" x14ac:dyDescent="0.2">
      <c r="A396" s="2">
        <v>37</v>
      </c>
      <c r="B396" s="3">
        <v>80.452777777777783</v>
      </c>
      <c r="C396" s="4">
        <v>42007.386111111111</v>
      </c>
      <c r="D396" s="2">
        <v>2</v>
      </c>
      <c r="E396" t="s">
        <v>1</v>
      </c>
      <c r="F396" s="5">
        <v>42.977116666666667</v>
      </c>
      <c r="I396" s="5">
        <v>34.140999999999998</v>
      </c>
    </row>
    <row r="397" spans="1:9" x14ac:dyDescent="0.2">
      <c r="A397" s="2">
        <v>38</v>
      </c>
      <c r="B397" s="3">
        <v>67.775000000000006</v>
      </c>
      <c r="C397" s="4">
        <v>42007.38958333333</v>
      </c>
      <c r="D397" s="2">
        <v>2</v>
      </c>
      <c r="E397" t="s">
        <v>1</v>
      </c>
      <c r="F397" s="5">
        <v>110.1238833333333</v>
      </c>
      <c r="I397" s="5">
        <v>165.69300000000001</v>
      </c>
    </row>
    <row r="398" spans="1:9" x14ac:dyDescent="0.2">
      <c r="A398" s="2">
        <v>39</v>
      </c>
      <c r="B398" s="3">
        <v>63.227777777777767</v>
      </c>
      <c r="C398" s="4">
        <v>42007.402083333327</v>
      </c>
      <c r="D398" s="2">
        <v>3</v>
      </c>
      <c r="E398" t="s">
        <v>1</v>
      </c>
      <c r="F398" s="5">
        <v>83.952449999999999</v>
      </c>
      <c r="I398" s="5">
        <v>67.75333333333333</v>
      </c>
    </row>
    <row r="399" spans="1:9" x14ac:dyDescent="0.2">
      <c r="A399" s="2">
        <v>42</v>
      </c>
      <c r="B399" s="3">
        <v>25.413888888888891</v>
      </c>
      <c r="C399" s="4">
        <v>42007.431944444441</v>
      </c>
      <c r="D399" s="2">
        <v>3</v>
      </c>
      <c r="E399" t="s">
        <v>1</v>
      </c>
      <c r="F399" s="5">
        <v>68.09311666666666</v>
      </c>
      <c r="I399" s="5">
        <v>88.398383333333328</v>
      </c>
    </row>
    <row r="400" spans="1:9" x14ac:dyDescent="0.2">
      <c r="A400" s="2">
        <v>43</v>
      </c>
      <c r="B400" s="3">
        <v>50.402777777777779</v>
      </c>
      <c r="C400" s="4">
        <v>42007.435416666667</v>
      </c>
      <c r="D400" s="2">
        <v>3</v>
      </c>
      <c r="E400" t="s">
        <v>1</v>
      </c>
      <c r="F400" s="5">
        <v>70.826499999999996</v>
      </c>
      <c r="I400" s="5">
        <v>141.78416666666669</v>
      </c>
    </row>
    <row r="401" spans="1:9" x14ac:dyDescent="0.2">
      <c r="A401" s="2">
        <v>45</v>
      </c>
      <c r="B401" s="3">
        <v>31.62777777777778</v>
      </c>
      <c r="C401" s="4">
        <v>42007.444444444453</v>
      </c>
      <c r="D401" s="2">
        <v>4</v>
      </c>
      <c r="E401" t="s">
        <v>1</v>
      </c>
      <c r="F401" s="5">
        <v>65.395616666666669</v>
      </c>
      <c r="I401" s="5">
        <v>73.284283333333335</v>
      </c>
    </row>
    <row r="402" spans="1:9" x14ac:dyDescent="0.2">
      <c r="A402" s="2">
        <v>47</v>
      </c>
      <c r="B402" s="3">
        <v>77.238888888888894</v>
      </c>
      <c r="C402" s="4">
        <v>42007.45416666667</v>
      </c>
      <c r="D402" s="2">
        <v>3</v>
      </c>
      <c r="E402" t="s">
        <v>1</v>
      </c>
      <c r="F402" s="5">
        <v>53.351950000000002</v>
      </c>
      <c r="I402" s="5">
        <v>143.0413833333333</v>
      </c>
    </row>
    <row r="403" spans="1:9" x14ac:dyDescent="0.2">
      <c r="A403" s="2">
        <v>48</v>
      </c>
      <c r="B403" s="3">
        <v>63.611111111111107</v>
      </c>
      <c r="C403" s="4">
        <v>42007.456944444442</v>
      </c>
      <c r="D403" s="2">
        <v>2</v>
      </c>
      <c r="E403" t="s">
        <v>1</v>
      </c>
      <c r="F403" s="5">
        <v>42.920883333333343</v>
      </c>
      <c r="I403" s="5">
        <v>160.22555</v>
      </c>
    </row>
    <row r="404" spans="1:9" x14ac:dyDescent="0.2">
      <c r="A404" s="2">
        <v>51</v>
      </c>
      <c r="B404" s="3">
        <v>43.95</v>
      </c>
      <c r="C404" s="4">
        <v>42007.474305555559</v>
      </c>
      <c r="D404" s="2">
        <v>5</v>
      </c>
      <c r="E404" t="s">
        <v>1</v>
      </c>
      <c r="F404" s="5">
        <v>34.284999999999997</v>
      </c>
      <c r="I404" s="5">
        <v>1.4675499999999999</v>
      </c>
    </row>
    <row r="405" spans="1:9" x14ac:dyDescent="0.2">
      <c r="A405" s="2">
        <v>52</v>
      </c>
      <c r="B405" s="3">
        <v>29.136111111111109</v>
      </c>
      <c r="C405" s="4">
        <v>42007.478472222218</v>
      </c>
      <c r="D405" s="2">
        <v>3</v>
      </c>
      <c r="E405" t="s">
        <v>1</v>
      </c>
      <c r="F405" s="5">
        <v>36.097116666666658</v>
      </c>
      <c r="I405" s="5">
        <v>162.79571666666669</v>
      </c>
    </row>
    <row r="406" spans="1:9" x14ac:dyDescent="0.2">
      <c r="A406" s="2">
        <v>53</v>
      </c>
      <c r="B406" s="3">
        <v>36.411111111111111</v>
      </c>
      <c r="C406" s="4">
        <v>42007.482638888891</v>
      </c>
      <c r="D406" s="2">
        <v>2</v>
      </c>
      <c r="E406" t="s">
        <v>1</v>
      </c>
      <c r="F406" s="5">
        <v>44.500283333333343</v>
      </c>
      <c r="I406" s="5">
        <v>11.53928333333333</v>
      </c>
    </row>
    <row r="407" spans="1:9" x14ac:dyDescent="0.2">
      <c r="A407" s="2">
        <v>56</v>
      </c>
      <c r="B407" s="3">
        <v>87.086111111111109</v>
      </c>
      <c r="C407" s="4">
        <v>42007.492361111108</v>
      </c>
      <c r="D407" s="2">
        <v>3</v>
      </c>
      <c r="E407" t="s">
        <v>1</v>
      </c>
      <c r="F407" s="5">
        <v>32.631666666666668</v>
      </c>
      <c r="I407" s="5">
        <v>248.2921666666667</v>
      </c>
    </row>
    <row r="408" spans="1:9" x14ac:dyDescent="0.2">
      <c r="A408" s="2">
        <v>57</v>
      </c>
      <c r="B408" s="3">
        <v>25.886111111111109</v>
      </c>
      <c r="C408" s="4">
        <v>42007.493750000001</v>
      </c>
      <c r="D408" s="2">
        <v>4</v>
      </c>
      <c r="E408" t="s">
        <v>1</v>
      </c>
      <c r="F408" s="5">
        <v>70.131116666666671</v>
      </c>
      <c r="I408" s="5">
        <v>62.665616666666658</v>
      </c>
    </row>
    <row r="409" spans="1:9" x14ac:dyDescent="0.2">
      <c r="A409" s="2">
        <v>58</v>
      </c>
      <c r="B409" s="3">
        <v>94.044444444444451</v>
      </c>
      <c r="C409" s="4">
        <v>42007.498611111107</v>
      </c>
      <c r="D409" s="2">
        <v>3</v>
      </c>
      <c r="E409" t="s">
        <v>1</v>
      </c>
      <c r="F409" s="5">
        <v>144.98321666666669</v>
      </c>
      <c r="I409" s="5">
        <v>47.316783333333333</v>
      </c>
    </row>
    <row r="410" spans="1:9" x14ac:dyDescent="0.2">
      <c r="A410" s="2">
        <v>59</v>
      </c>
      <c r="B410" s="3">
        <v>60.930555555555557</v>
      </c>
      <c r="C410" s="4">
        <v>42007.499305555553</v>
      </c>
      <c r="D410" s="2">
        <v>4</v>
      </c>
      <c r="E410" t="s">
        <v>1</v>
      </c>
      <c r="F410" s="5">
        <v>87.755283333333338</v>
      </c>
      <c r="I410" s="5">
        <v>106.39404999999999</v>
      </c>
    </row>
    <row r="411" spans="1:9" x14ac:dyDescent="0.2">
      <c r="A411" s="2">
        <v>60</v>
      </c>
      <c r="B411" s="3">
        <v>66.886111111111106</v>
      </c>
      <c r="C411" s="4">
        <v>42007.503472222219</v>
      </c>
      <c r="D411" s="2">
        <v>3</v>
      </c>
      <c r="E411" t="s">
        <v>1</v>
      </c>
      <c r="F411" s="5">
        <v>6.5599499999999997</v>
      </c>
      <c r="I411" s="5">
        <v>135.92416666666671</v>
      </c>
    </row>
    <row r="412" spans="1:9" x14ac:dyDescent="0.2">
      <c r="A412" s="2">
        <v>61</v>
      </c>
      <c r="B412" s="3">
        <v>33.594444444444441</v>
      </c>
      <c r="C412" s="4">
        <v>42007.505555555559</v>
      </c>
      <c r="D412" s="2">
        <v>3</v>
      </c>
      <c r="E412" t="s">
        <v>1</v>
      </c>
      <c r="F412" s="5">
        <v>14.863666666666671</v>
      </c>
      <c r="I412" s="5">
        <v>157.3866166666667</v>
      </c>
    </row>
    <row r="413" spans="1:9" x14ac:dyDescent="0.2">
      <c r="A413" s="2">
        <v>62</v>
      </c>
      <c r="B413" s="3">
        <v>54.75</v>
      </c>
      <c r="C413" s="4">
        <v>42007.509722222218</v>
      </c>
      <c r="D413" s="2">
        <v>3</v>
      </c>
      <c r="E413" t="s">
        <v>1</v>
      </c>
      <c r="F413" s="5">
        <v>80.369550000000004</v>
      </c>
      <c r="I413" s="5">
        <v>137.49083333333331</v>
      </c>
    </row>
    <row r="414" spans="1:9" x14ac:dyDescent="0.2">
      <c r="A414" s="2">
        <v>63</v>
      </c>
      <c r="B414" s="3">
        <v>55.713888888888889</v>
      </c>
      <c r="C414" s="4">
        <v>42007.511111111111</v>
      </c>
      <c r="D414" s="2">
        <v>3</v>
      </c>
      <c r="E414" t="s">
        <v>1</v>
      </c>
      <c r="F414" s="5">
        <v>142.51428333333331</v>
      </c>
      <c r="I414" s="5">
        <v>66.104333333333329</v>
      </c>
    </row>
    <row r="415" spans="1:9" x14ac:dyDescent="0.2">
      <c r="A415" s="2">
        <v>64</v>
      </c>
      <c r="B415" s="3">
        <v>33.875</v>
      </c>
      <c r="C415" s="4">
        <v>42007.51458333333</v>
      </c>
      <c r="D415" s="2">
        <v>5</v>
      </c>
      <c r="E415" t="s">
        <v>1</v>
      </c>
      <c r="F415" s="5">
        <v>20.58028333333333</v>
      </c>
      <c r="I415" s="5">
        <v>101.9206166666667</v>
      </c>
    </row>
    <row r="416" spans="1:9" x14ac:dyDescent="0.2">
      <c r="A416" s="2">
        <v>65</v>
      </c>
      <c r="B416" s="3">
        <v>34.861111111111107</v>
      </c>
      <c r="C416" s="4">
        <v>42007.51458333333</v>
      </c>
      <c r="D416" s="2">
        <v>4</v>
      </c>
      <c r="E416" t="s">
        <v>1</v>
      </c>
      <c r="F416" s="5">
        <v>32.074166666666663</v>
      </c>
      <c r="I416" s="5">
        <v>292.55700000000002</v>
      </c>
    </row>
    <row r="417" spans="1:9" x14ac:dyDescent="0.2">
      <c r="A417" s="2">
        <v>68</v>
      </c>
      <c r="B417" s="3">
        <v>42.244444444444447</v>
      </c>
      <c r="C417" s="4">
        <v>42007.526388888888</v>
      </c>
      <c r="D417" s="2">
        <v>2</v>
      </c>
      <c r="E417" t="s">
        <v>1</v>
      </c>
      <c r="F417" s="5">
        <v>22.936716666666669</v>
      </c>
      <c r="I417" s="5">
        <v>139.27366666666671</v>
      </c>
    </row>
    <row r="418" spans="1:9" x14ac:dyDescent="0.2">
      <c r="A418" s="2">
        <v>69</v>
      </c>
      <c r="B418" s="3">
        <v>29.94166666666667</v>
      </c>
      <c r="C418" s="4">
        <v>42007.53402777778</v>
      </c>
      <c r="D418" s="2">
        <v>3</v>
      </c>
      <c r="E418" t="s">
        <v>1</v>
      </c>
      <c r="F418" s="5">
        <v>18.348333333333329</v>
      </c>
      <c r="I418" s="5">
        <v>128.35266666666669</v>
      </c>
    </row>
    <row r="419" spans="1:9" x14ac:dyDescent="0.2">
      <c r="A419" s="2">
        <v>71</v>
      </c>
      <c r="B419" s="3">
        <v>50.291666666666657</v>
      </c>
      <c r="C419" s="4">
        <v>42007.538194444453</v>
      </c>
      <c r="D419" s="2">
        <v>5</v>
      </c>
      <c r="E419" t="s">
        <v>1</v>
      </c>
      <c r="F419" s="5">
        <v>61.27205</v>
      </c>
      <c r="I419" s="5">
        <v>10.42571666666667</v>
      </c>
    </row>
    <row r="420" spans="1:9" x14ac:dyDescent="0.2">
      <c r="A420" s="2">
        <v>72</v>
      </c>
      <c r="B420" s="3">
        <v>63.586111111111109</v>
      </c>
      <c r="C420" s="4">
        <v>42007.540277777778</v>
      </c>
      <c r="D420" s="2">
        <v>2</v>
      </c>
      <c r="E420" t="s">
        <v>1</v>
      </c>
      <c r="F420" s="5">
        <v>122.27278333333329</v>
      </c>
      <c r="I420" s="5">
        <v>83.159166666666664</v>
      </c>
    </row>
    <row r="421" spans="1:9" x14ac:dyDescent="0.2">
      <c r="A421" s="2">
        <v>73</v>
      </c>
      <c r="B421" s="3">
        <v>44.755555555555553</v>
      </c>
      <c r="C421" s="4">
        <v>42007.541666666657</v>
      </c>
      <c r="D421" s="2">
        <v>4</v>
      </c>
      <c r="E421" t="s">
        <v>1</v>
      </c>
      <c r="F421" s="5">
        <v>82.221833333333336</v>
      </c>
      <c r="I421" s="5">
        <v>90.729166666666671</v>
      </c>
    </row>
    <row r="422" spans="1:9" x14ac:dyDescent="0.2">
      <c r="A422" s="2">
        <v>74</v>
      </c>
      <c r="B422" s="3">
        <v>72.280555555555551</v>
      </c>
      <c r="C422" s="4">
        <v>42007.54583333333</v>
      </c>
      <c r="D422" s="2">
        <v>3</v>
      </c>
      <c r="E422" t="s">
        <v>1</v>
      </c>
      <c r="F422" s="5">
        <v>98.067499999999995</v>
      </c>
      <c r="I422" s="5">
        <v>32.524116666666657</v>
      </c>
    </row>
    <row r="423" spans="1:9" x14ac:dyDescent="0.2">
      <c r="A423" s="2">
        <v>75</v>
      </c>
      <c r="B423" s="3">
        <v>54.088888888888889</v>
      </c>
      <c r="C423" s="4">
        <v>42007.547222222223</v>
      </c>
      <c r="D423" s="2">
        <v>3</v>
      </c>
      <c r="E423" t="s">
        <v>1</v>
      </c>
      <c r="F423" s="5">
        <v>32.212499999999999</v>
      </c>
      <c r="I423" s="5">
        <v>60.228833333333327</v>
      </c>
    </row>
    <row r="424" spans="1:9" x14ac:dyDescent="0.2">
      <c r="A424" s="2">
        <v>76</v>
      </c>
      <c r="B424" s="3">
        <v>69.761111111111106</v>
      </c>
      <c r="C424" s="4">
        <v>42007.550694444442</v>
      </c>
      <c r="D424" s="2">
        <v>3</v>
      </c>
      <c r="E424" t="s">
        <v>1</v>
      </c>
      <c r="F424" s="5">
        <v>61.470283333333327</v>
      </c>
      <c r="I424" s="5">
        <v>48.453449999999997</v>
      </c>
    </row>
    <row r="425" spans="1:9" x14ac:dyDescent="0.2">
      <c r="A425" s="2">
        <v>77</v>
      </c>
      <c r="B425" s="3">
        <v>33.091666666666669</v>
      </c>
      <c r="C425" s="4">
        <v>42007.552777777782</v>
      </c>
      <c r="D425" s="2">
        <v>4</v>
      </c>
      <c r="E425" t="s">
        <v>1</v>
      </c>
      <c r="F425" s="5">
        <v>32.729716666666668</v>
      </c>
      <c r="I425" s="5">
        <v>45.205449999999999</v>
      </c>
    </row>
    <row r="426" spans="1:9" x14ac:dyDescent="0.2">
      <c r="A426" s="2">
        <v>79</v>
      </c>
      <c r="B426" s="3">
        <v>28.113888888888891</v>
      </c>
      <c r="C426" s="4">
        <v>42007.556250000001</v>
      </c>
      <c r="D426" s="2">
        <v>4</v>
      </c>
      <c r="E426" t="s">
        <v>1</v>
      </c>
      <c r="F426" s="5">
        <v>93.530950000000004</v>
      </c>
      <c r="I426" s="5">
        <v>31.904383333333332</v>
      </c>
    </row>
    <row r="427" spans="1:9" x14ac:dyDescent="0.2">
      <c r="A427" s="2">
        <v>80</v>
      </c>
      <c r="B427" s="3">
        <v>45.341666666666669</v>
      </c>
      <c r="C427" s="4">
        <v>42007.556944444441</v>
      </c>
      <c r="D427" s="2">
        <v>3</v>
      </c>
      <c r="E427" t="s">
        <v>1</v>
      </c>
      <c r="F427" s="5">
        <v>102.974</v>
      </c>
      <c r="I427" s="5">
        <v>178.01</v>
      </c>
    </row>
    <row r="428" spans="1:9" x14ac:dyDescent="0.2">
      <c r="A428" s="2">
        <v>81</v>
      </c>
      <c r="B428" s="3">
        <v>82.530555555555551</v>
      </c>
      <c r="C428" s="4">
        <v>42007.563194444447</v>
      </c>
      <c r="D428" s="2">
        <v>3</v>
      </c>
      <c r="E428" t="s">
        <v>1</v>
      </c>
      <c r="F428" s="5">
        <v>24.18021666666667</v>
      </c>
      <c r="I428" s="5">
        <v>58.447450000000003</v>
      </c>
    </row>
    <row r="429" spans="1:9" x14ac:dyDescent="0.2">
      <c r="A429" s="2">
        <v>82</v>
      </c>
      <c r="B429" s="3">
        <v>22.036111111111111</v>
      </c>
      <c r="C429" s="4">
        <v>42007.567361111112</v>
      </c>
      <c r="D429" s="2">
        <v>3</v>
      </c>
      <c r="E429" t="s">
        <v>1</v>
      </c>
      <c r="F429" s="5">
        <v>93.367450000000005</v>
      </c>
      <c r="I429" s="5">
        <v>48.839883333333333</v>
      </c>
    </row>
    <row r="430" spans="1:9" x14ac:dyDescent="0.2">
      <c r="A430" s="2">
        <v>83</v>
      </c>
      <c r="B430" s="3">
        <v>48.9</v>
      </c>
      <c r="C430" s="4">
        <v>42007.567361111112</v>
      </c>
      <c r="D430" s="2">
        <v>2</v>
      </c>
      <c r="E430" t="s">
        <v>1</v>
      </c>
      <c r="F430" s="5">
        <v>146.7646666666667</v>
      </c>
      <c r="I430" s="5">
        <v>168.37533333333329</v>
      </c>
    </row>
    <row r="431" spans="1:9" x14ac:dyDescent="0.2">
      <c r="A431" s="2">
        <v>84</v>
      </c>
      <c r="B431" s="3">
        <v>33.049999999999997</v>
      </c>
      <c r="C431" s="4">
        <v>42007.570138888892</v>
      </c>
      <c r="D431" s="2">
        <v>3</v>
      </c>
      <c r="E431" t="s">
        <v>1</v>
      </c>
      <c r="F431" s="5">
        <v>36.397666666666673</v>
      </c>
      <c r="I431" s="5">
        <v>33.617716666666666</v>
      </c>
    </row>
    <row r="432" spans="1:9" x14ac:dyDescent="0.2">
      <c r="A432" s="2">
        <v>85</v>
      </c>
      <c r="B432" s="3">
        <v>25.99444444444444</v>
      </c>
      <c r="C432" s="4">
        <v>42007.570138888892</v>
      </c>
      <c r="D432" s="2">
        <v>2</v>
      </c>
      <c r="E432" t="s">
        <v>1</v>
      </c>
      <c r="F432" s="5">
        <v>85.742166666666662</v>
      </c>
      <c r="I432" s="5">
        <v>365.71816666666672</v>
      </c>
    </row>
    <row r="433" spans="1:9" x14ac:dyDescent="0.2">
      <c r="A433" s="2">
        <v>87</v>
      </c>
      <c r="B433" s="3">
        <v>82.38333333333334</v>
      </c>
      <c r="C433" s="4">
        <v>42007.576388888891</v>
      </c>
      <c r="D433" s="2">
        <v>3</v>
      </c>
      <c r="E433" t="s">
        <v>1</v>
      </c>
      <c r="F433" s="5">
        <v>169.50450000000001</v>
      </c>
      <c r="I433" s="5">
        <v>216.51288333333329</v>
      </c>
    </row>
    <row r="434" spans="1:9" x14ac:dyDescent="0.2">
      <c r="A434" s="2">
        <v>88</v>
      </c>
      <c r="B434" s="3">
        <v>54.505555555555553</v>
      </c>
      <c r="C434" s="4">
        <v>42007.578472222223</v>
      </c>
      <c r="D434" s="2">
        <v>2</v>
      </c>
      <c r="E434" t="s">
        <v>1</v>
      </c>
      <c r="F434" s="5">
        <v>5.0188333333333333</v>
      </c>
      <c r="I434" s="5">
        <v>42.529833333333343</v>
      </c>
    </row>
    <row r="435" spans="1:9" x14ac:dyDescent="0.2">
      <c r="A435" s="2">
        <v>89</v>
      </c>
      <c r="B435" s="3">
        <v>47.930555555555557</v>
      </c>
      <c r="C435" s="4">
        <v>42007.582638888889</v>
      </c>
      <c r="D435" s="2">
        <v>1</v>
      </c>
      <c r="E435" t="s">
        <v>1</v>
      </c>
      <c r="F435" s="5">
        <v>7.5550499999999996</v>
      </c>
      <c r="I435" s="5">
        <v>45.393999999999998</v>
      </c>
    </row>
    <row r="436" spans="1:9" x14ac:dyDescent="0.2">
      <c r="A436" s="2">
        <v>91</v>
      </c>
      <c r="B436" s="3">
        <v>57.602777777777767</v>
      </c>
      <c r="C436" s="4">
        <v>42007.595138888893</v>
      </c>
      <c r="D436" s="2">
        <v>3</v>
      </c>
      <c r="E436" t="s">
        <v>1</v>
      </c>
      <c r="F436" s="5">
        <v>93.453550000000007</v>
      </c>
      <c r="I436" s="5">
        <v>60.203166666666668</v>
      </c>
    </row>
    <row r="437" spans="1:9" x14ac:dyDescent="0.2">
      <c r="A437" s="2">
        <v>92</v>
      </c>
      <c r="B437" s="3">
        <v>52.358333333333327</v>
      </c>
      <c r="C437" s="4">
        <v>42007.597222222219</v>
      </c>
      <c r="D437" s="2">
        <v>2</v>
      </c>
      <c r="E437" t="s">
        <v>1</v>
      </c>
      <c r="F437" s="5">
        <v>13.59633333333333</v>
      </c>
      <c r="I437" s="5">
        <v>15.97245</v>
      </c>
    </row>
    <row r="438" spans="1:9" x14ac:dyDescent="0.2">
      <c r="A438" s="2">
        <v>93</v>
      </c>
      <c r="B438" s="3">
        <v>21.944444444444439</v>
      </c>
      <c r="C438" s="4">
        <v>42007.598611111112</v>
      </c>
      <c r="D438" s="2">
        <v>2</v>
      </c>
      <c r="E438" t="s">
        <v>1</v>
      </c>
      <c r="F438" s="5">
        <v>24.743449999999999</v>
      </c>
      <c r="I438" s="5">
        <v>71.793999999999997</v>
      </c>
    </row>
    <row r="439" spans="1:9" x14ac:dyDescent="0.2">
      <c r="A439" s="2">
        <v>94</v>
      </c>
      <c r="B439" s="3">
        <v>20.19166666666667</v>
      </c>
      <c r="C439" s="4">
        <v>42007.598611111112</v>
      </c>
      <c r="D439" s="2">
        <v>3</v>
      </c>
      <c r="E439" t="s">
        <v>1</v>
      </c>
      <c r="F439" s="5">
        <v>47.329000000000001</v>
      </c>
      <c r="I439" s="5">
        <v>84.08978333333333</v>
      </c>
    </row>
    <row r="440" spans="1:9" x14ac:dyDescent="0.2">
      <c r="A440" s="2">
        <v>96</v>
      </c>
      <c r="B440" s="3">
        <v>29.402777777777779</v>
      </c>
      <c r="C440" s="4">
        <v>42007.604861111111</v>
      </c>
      <c r="D440" s="2">
        <v>3</v>
      </c>
      <c r="E440" t="s">
        <v>1</v>
      </c>
      <c r="F440" s="5">
        <v>43.671950000000002</v>
      </c>
      <c r="I440" s="5">
        <v>11.216333333333329</v>
      </c>
    </row>
    <row r="441" spans="1:9" x14ac:dyDescent="0.2">
      <c r="A441" s="2">
        <v>97</v>
      </c>
      <c r="B441" s="3">
        <v>39.43333333333333</v>
      </c>
      <c r="C441" s="4">
        <v>42007.607638888891</v>
      </c>
      <c r="D441" s="2">
        <v>3</v>
      </c>
      <c r="E441" t="s">
        <v>1</v>
      </c>
      <c r="F441" s="5">
        <v>22.23588333333333</v>
      </c>
      <c r="I441" s="5">
        <v>52.102783333333328</v>
      </c>
    </row>
    <row r="442" spans="1:9" x14ac:dyDescent="0.2">
      <c r="A442" s="2">
        <v>99</v>
      </c>
      <c r="B442" s="3">
        <v>55.613888888888887</v>
      </c>
      <c r="C442" s="4">
        <v>42007.61041666667</v>
      </c>
      <c r="D442" s="2">
        <v>3</v>
      </c>
      <c r="E442" t="s">
        <v>1</v>
      </c>
      <c r="F442" s="5">
        <v>68.75921666666666</v>
      </c>
      <c r="I442" s="5">
        <v>70.394949999999994</v>
      </c>
    </row>
    <row r="443" spans="1:9" x14ac:dyDescent="0.2">
      <c r="A443" s="2">
        <v>100</v>
      </c>
      <c r="B443" s="3">
        <v>71.433333333333337</v>
      </c>
      <c r="C443" s="4">
        <v>42007.612500000003</v>
      </c>
      <c r="D443" s="2">
        <v>4</v>
      </c>
      <c r="E443" t="s">
        <v>1</v>
      </c>
      <c r="F443" s="5">
        <v>293.41816666666671</v>
      </c>
      <c r="I443" s="5">
        <v>23.07211666666667</v>
      </c>
    </row>
    <row r="444" spans="1:9" x14ac:dyDescent="0.2">
      <c r="A444" s="2">
        <v>101</v>
      </c>
      <c r="B444" s="3">
        <v>49.536111111111111</v>
      </c>
      <c r="C444" s="4">
        <v>42007.615277777782</v>
      </c>
      <c r="D444" s="2">
        <v>3</v>
      </c>
      <c r="E444" t="s">
        <v>1</v>
      </c>
      <c r="F444" s="5">
        <v>70.802283333333335</v>
      </c>
      <c r="I444" s="5">
        <v>19.68161666666667</v>
      </c>
    </row>
    <row r="445" spans="1:9" x14ac:dyDescent="0.2">
      <c r="A445" s="2">
        <v>102</v>
      </c>
      <c r="B445" s="3">
        <v>27.452777777777779</v>
      </c>
      <c r="C445" s="4">
        <v>42007.619444444441</v>
      </c>
      <c r="D445" s="2">
        <v>3</v>
      </c>
      <c r="E445" t="s">
        <v>1</v>
      </c>
      <c r="F445" s="5">
        <v>65.283000000000001</v>
      </c>
      <c r="I445" s="5">
        <v>40.896000000000001</v>
      </c>
    </row>
    <row r="446" spans="1:9" x14ac:dyDescent="0.2">
      <c r="A446" s="2">
        <v>103</v>
      </c>
      <c r="B446" s="3">
        <v>57.208333333333343</v>
      </c>
      <c r="C446" s="4">
        <v>42007.631944444453</v>
      </c>
      <c r="D446" s="2">
        <v>5</v>
      </c>
      <c r="E446" t="s">
        <v>1</v>
      </c>
      <c r="F446" s="5">
        <v>46.700499999999998</v>
      </c>
      <c r="I446" s="5">
        <v>34.580166666666663</v>
      </c>
    </row>
    <row r="447" spans="1:9" x14ac:dyDescent="0.2">
      <c r="A447" s="2">
        <v>104</v>
      </c>
      <c r="B447" s="3">
        <v>34.49722222222222</v>
      </c>
      <c r="C447" s="4">
        <v>42007.632638888892</v>
      </c>
      <c r="D447" s="2">
        <v>2</v>
      </c>
      <c r="E447" t="s">
        <v>1</v>
      </c>
      <c r="F447" s="5">
        <v>71.859949999999998</v>
      </c>
      <c r="I447" s="5">
        <v>37.499383333333327</v>
      </c>
    </row>
    <row r="448" spans="1:9" x14ac:dyDescent="0.2">
      <c r="A448" s="2">
        <v>105</v>
      </c>
      <c r="B448" s="3">
        <v>19.883333333333329</v>
      </c>
      <c r="C448" s="4">
        <v>42007.632638888892</v>
      </c>
      <c r="D448" s="2">
        <v>5</v>
      </c>
      <c r="E448" t="s">
        <v>1</v>
      </c>
      <c r="F448" s="5">
        <v>79.549216666666666</v>
      </c>
      <c r="I448" s="5">
        <v>60.205550000000002</v>
      </c>
    </row>
    <row r="449" spans="1:9" x14ac:dyDescent="0.2">
      <c r="A449" s="2">
        <v>107</v>
      </c>
      <c r="B449" s="3">
        <v>57.180555555555557</v>
      </c>
      <c r="C449" s="4">
        <v>42007.636805555558</v>
      </c>
      <c r="D449" s="2">
        <v>3</v>
      </c>
      <c r="E449" t="s">
        <v>1</v>
      </c>
      <c r="F449" s="5">
        <v>76.842500000000001</v>
      </c>
      <c r="I449" s="5">
        <v>30.83905</v>
      </c>
    </row>
    <row r="450" spans="1:9" x14ac:dyDescent="0.2">
      <c r="A450" s="2">
        <v>108</v>
      </c>
      <c r="B450" s="3">
        <v>27.280555555555559</v>
      </c>
      <c r="C450" s="4">
        <v>42007.63958333333</v>
      </c>
      <c r="D450" s="2">
        <v>5</v>
      </c>
      <c r="E450" t="s">
        <v>1</v>
      </c>
      <c r="F450" s="5">
        <v>41.700716666666658</v>
      </c>
      <c r="I450" s="5">
        <v>11.179</v>
      </c>
    </row>
    <row r="451" spans="1:9" x14ac:dyDescent="0.2">
      <c r="A451" s="2">
        <v>110</v>
      </c>
      <c r="B451" s="3">
        <v>58.055555555555557</v>
      </c>
      <c r="C451" s="4">
        <v>42007.645833333343</v>
      </c>
      <c r="D451" s="2">
        <v>5</v>
      </c>
      <c r="E451" t="s">
        <v>1</v>
      </c>
      <c r="F451" s="5">
        <v>94.504050000000007</v>
      </c>
      <c r="I451" s="5">
        <v>95.800333333333327</v>
      </c>
    </row>
    <row r="452" spans="1:9" x14ac:dyDescent="0.2">
      <c r="A452" s="2">
        <v>111</v>
      </c>
      <c r="B452" s="3">
        <v>34.088888888888889</v>
      </c>
      <c r="C452" s="4">
        <v>42007.647916666669</v>
      </c>
      <c r="D452" s="2">
        <v>5</v>
      </c>
      <c r="E452" t="s">
        <v>1</v>
      </c>
      <c r="F452" s="5">
        <v>119.80844999999999</v>
      </c>
      <c r="I452" s="5">
        <v>134.06316666666669</v>
      </c>
    </row>
    <row r="453" spans="1:9" x14ac:dyDescent="0.2">
      <c r="A453" s="2">
        <v>112</v>
      </c>
      <c r="B453" s="3">
        <v>57.988888888888887</v>
      </c>
      <c r="C453" s="4">
        <v>42007.647916666669</v>
      </c>
      <c r="D453" s="2">
        <v>3</v>
      </c>
      <c r="E453" t="s">
        <v>1</v>
      </c>
      <c r="F453" s="5">
        <v>142.63645</v>
      </c>
      <c r="I453" s="5">
        <v>75.777500000000003</v>
      </c>
    </row>
    <row r="454" spans="1:9" x14ac:dyDescent="0.2">
      <c r="A454" s="2">
        <v>114</v>
      </c>
      <c r="B454" s="3">
        <v>54.891666666666673</v>
      </c>
      <c r="C454" s="4">
        <v>42007.661805555559</v>
      </c>
      <c r="D454" s="2">
        <v>3</v>
      </c>
      <c r="E454" t="s">
        <v>1</v>
      </c>
      <c r="F454" s="5">
        <v>68.122</v>
      </c>
      <c r="I454" s="5">
        <v>288.56116666666668</v>
      </c>
    </row>
    <row r="455" spans="1:9" x14ac:dyDescent="0.2">
      <c r="A455" s="2">
        <v>115</v>
      </c>
      <c r="B455" s="3">
        <v>60.033333333333331</v>
      </c>
      <c r="C455" s="4">
        <v>42007.663194444453</v>
      </c>
      <c r="D455" s="2">
        <v>5</v>
      </c>
      <c r="E455" t="s">
        <v>1</v>
      </c>
      <c r="F455" s="5">
        <v>31.393116666666671</v>
      </c>
      <c r="I455" s="5">
        <v>70.272499999999994</v>
      </c>
    </row>
    <row r="456" spans="1:9" x14ac:dyDescent="0.2">
      <c r="A456" s="2">
        <v>116</v>
      </c>
      <c r="B456" s="3">
        <v>46.261111111111113</v>
      </c>
      <c r="C456" s="4">
        <v>42007.668055555558</v>
      </c>
      <c r="D456" s="2">
        <v>2</v>
      </c>
      <c r="E456" t="s">
        <v>1</v>
      </c>
      <c r="F456" s="5">
        <v>67.236116666666661</v>
      </c>
      <c r="I456" s="5">
        <v>9.0603333333333325</v>
      </c>
    </row>
    <row r="457" spans="1:9" x14ac:dyDescent="0.2">
      <c r="A457" s="2">
        <v>118</v>
      </c>
      <c r="B457" s="3">
        <v>19.18333333333333</v>
      </c>
      <c r="C457" s="4">
        <v>42007.67083333333</v>
      </c>
      <c r="D457" s="2">
        <v>2</v>
      </c>
      <c r="E457" t="s">
        <v>1</v>
      </c>
      <c r="F457" s="5">
        <v>35.646283333333344</v>
      </c>
      <c r="I457" s="5">
        <v>31.087</v>
      </c>
    </row>
    <row r="458" spans="1:9" x14ac:dyDescent="0.2">
      <c r="A458" s="2">
        <v>121</v>
      </c>
      <c r="B458" s="3">
        <v>25.030555555555559</v>
      </c>
      <c r="C458" s="4">
        <v>42007.678472222222</v>
      </c>
      <c r="D458" s="2">
        <v>2</v>
      </c>
      <c r="E458" t="s">
        <v>1</v>
      </c>
      <c r="F458" s="5">
        <v>202.3872833333333</v>
      </c>
      <c r="I458" s="5">
        <v>84.957116666666664</v>
      </c>
    </row>
    <row r="459" spans="1:9" x14ac:dyDescent="0.2">
      <c r="A459" s="2">
        <v>122</v>
      </c>
      <c r="B459" s="3">
        <v>67.811111111111117</v>
      </c>
      <c r="C459" s="4">
        <v>42007.685416666667</v>
      </c>
      <c r="D459" s="2">
        <v>4</v>
      </c>
      <c r="E459" t="s">
        <v>1</v>
      </c>
      <c r="F459" s="5">
        <v>90.769383333333337</v>
      </c>
      <c r="I459" s="5">
        <v>190.07416666666671</v>
      </c>
    </row>
    <row r="460" spans="1:9" x14ac:dyDescent="0.2">
      <c r="A460" s="2">
        <v>124</v>
      </c>
      <c r="B460" s="3">
        <v>56.072222222222223</v>
      </c>
      <c r="C460" s="4">
        <v>42007.698611111111</v>
      </c>
      <c r="D460" s="2">
        <v>2</v>
      </c>
      <c r="E460" t="s">
        <v>1</v>
      </c>
      <c r="F460" s="5">
        <v>179.91533333333331</v>
      </c>
      <c r="I460" s="5">
        <v>245.24395000000001</v>
      </c>
    </row>
    <row r="461" spans="1:9" x14ac:dyDescent="0.2">
      <c r="A461" s="2">
        <v>126</v>
      </c>
      <c r="B461" s="3">
        <v>56.580555555555563</v>
      </c>
      <c r="C461" s="4">
        <v>42007.715277777781</v>
      </c>
      <c r="D461" s="2">
        <v>2</v>
      </c>
      <c r="E461" t="s">
        <v>1</v>
      </c>
      <c r="F461" s="5">
        <v>199.59638333333331</v>
      </c>
      <c r="I461" s="5">
        <v>104.5362166666667</v>
      </c>
    </row>
    <row r="462" spans="1:9" x14ac:dyDescent="0.2">
      <c r="A462" s="2">
        <v>128</v>
      </c>
      <c r="B462" s="3">
        <v>53.075000000000003</v>
      </c>
      <c r="C462" s="4">
        <v>42007.722222222219</v>
      </c>
      <c r="D462" s="2">
        <v>2</v>
      </c>
      <c r="E462" t="s">
        <v>1</v>
      </c>
      <c r="F462" s="5">
        <v>190.40899999999999</v>
      </c>
      <c r="I462" s="5">
        <v>19.84011666666667</v>
      </c>
    </row>
    <row r="463" spans="1:9" x14ac:dyDescent="0.2">
      <c r="A463" s="2">
        <v>129</v>
      </c>
      <c r="B463" s="3">
        <v>43.833333333333343</v>
      </c>
      <c r="C463" s="4">
        <v>42007.722916666673</v>
      </c>
      <c r="D463" s="2">
        <v>3</v>
      </c>
      <c r="E463" t="s">
        <v>1</v>
      </c>
      <c r="F463" s="5">
        <v>47.408383333333333</v>
      </c>
      <c r="I463" s="5">
        <v>47.600949999999997</v>
      </c>
    </row>
    <row r="464" spans="1:9" x14ac:dyDescent="0.2">
      <c r="A464" s="2">
        <v>131</v>
      </c>
      <c r="B464" s="3">
        <v>24.763888888888889</v>
      </c>
      <c r="C464" s="4">
        <v>42007.736111111109</v>
      </c>
      <c r="D464" s="2">
        <v>4</v>
      </c>
      <c r="E464" t="s">
        <v>1</v>
      </c>
      <c r="F464" s="5">
        <v>27.656833333333331</v>
      </c>
      <c r="I464" s="5">
        <v>89.818333333333328</v>
      </c>
    </row>
    <row r="465" spans="1:9" x14ac:dyDescent="0.2">
      <c r="A465" s="2">
        <v>132</v>
      </c>
      <c r="B465" s="3">
        <v>21.797222222222221</v>
      </c>
      <c r="C465" s="4">
        <v>42007.738888888889</v>
      </c>
      <c r="D465" s="2">
        <v>3</v>
      </c>
      <c r="E465" t="s">
        <v>1</v>
      </c>
      <c r="F465" s="5">
        <v>27.015499999999999</v>
      </c>
      <c r="I465" s="5">
        <v>174.35316666666671</v>
      </c>
    </row>
    <row r="466" spans="1:9" x14ac:dyDescent="0.2">
      <c r="A466" s="2">
        <v>134</v>
      </c>
      <c r="B466" s="3">
        <v>30.466666666666669</v>
      </c>
      <c r="C466" s="4">
        <v>42007.750694444447</v>
      </c>
      <c r="D466" s="2">
        <v>4</v>
      </c>
      <c r="E466" t="s">
        <v>1</v>
      </c>
      <c r="F466" s="5">
        <v>57.169049999999999</v>
      </c>
      <c r="I466" s="5">
        <v>82.02321666666667</v>
      </c>
    </row>
    <row r="467" spans="1:9" x14ac:dyDescent="0.2">
      <c r="A467" s="2">
        <v>136</v>
      </c>
      <c r="B467" s="3">
        <v>24.341666666666669</v>
      </c>
      <c r="C467" s="4">
        <v>42007.759722222218</v>
      </c>
      <c r="D467" s="2">
        <v>3</v>
      </c>
      <c r="E467" t="s">
        <v>1</v>
      </c>
      <c r="F467" s="5">
        <v>131.64983333333331</v>
      </c>
      <c r="I467" s="5">
        <v>61.451783333333331</v>
      </c>
    </row>
    <row r="468" spans="1:9" x14ac:dyDescent="0.2">
      <c r="A468" s="2">
        <v>138</v>
      </c>
      <c r="B468" s="3">
        <v>39.458333333333343</v>
      </c>
      <c r="C468" s="4">
        <v>42007.769444444442</v>
      </c>
      <c r="D468" s="2">
        <v>3</v>
      </c>
      <c r="E468" t="s">
        <v>1</v>
      </c>
      <c r="F468" s="5">
        <v>7.7836166666666671</v>
      </c>
      <c r="I468" s="5">
        <v>35.836216666666672</v>
      </c>
    </row>
    <row r="469" spans="1:9" x14ac:dyDescent="0.2">
      <c r="A469" s="2">
        <v>139</v>
      </c>
      <c r="B469" s="3">
        <v>59.591666666666669</v>
      </c>
      <c r="C469" s="4">
        <v>42007.781944444447</v>
      </c>
      <c r="D469" s="2">
        <v>3</v>
      </c>
      <c r="E469" t="s">
        <v>1</v>
      </c>
      <c r="F469" s="5">
        <v>106.1491166666667</v>
      </c>
      <c r="I469" s="5">
        <v>40.033666666666669</v>
      </c>
    </row>
    <row r="470" spans="1:9" x14ac:dyDescent="0.2">
      <c r="A470" s="2">
        <v>140</v>
      </c>
      <c r="B470" s="3">
        <v>27.886111111111109</v>
      </c>
      <c r="C470" s="4">
        <v>42007.785416666673</v>
      </c>
      <c r="D470" s="2">
        <v>2</v>
      </c>
      <c r="E470" t="s">
        <v>1</v>
      </c>
      <c r="F470" s="5">
        <v>130.00299999999999</v>
      </c>
      <c r="I470" s="5">
        <v>100.6112833333333</v>
      </c>
    </row>
    <row r="471" spans="1:9" x14ac:dyDescent="0.2">
      <c r="A471" s="2">
        <v>141</v>
      </c>
      <c r="B471" s="3">
        <v>53.533333333333331</v>
      </c>
      <c r="C471" s="4">
        <v>42007.797222222223</v>
      </c>
      <c r="D471" s="2">
        <v>3</v>
      </c>
      <c r="E471" t="s">
        <v>1</v>
      </c>
      <c r="F471" s="5">
        <v>189.32245</v>
      </c>
      <c r="I471" s="5">
        <v>271.93254999999999</v>
      </c>
    </row>
    <row r="472" spans="1:9" x14ac:dyDescent="0.2">
      <c r="A472" s="2">
        <v>143</v>
      </c>
      <c r="B472" s="3">
        <v>23.519444444444449</v>
      </c>
      <c r="C472" s="4">
        <v>42007.800694444442</v>
      </c>
      <c r="D472" s="2">
        <v>2</v>
      </c>
      <c r="E472" t="s">
        <v>1</v>
      </c>
      <c r="F472" s="5">
        <v>86.294716666666673</v>
      </c>
      <c r="I472" s="5">
        <v>39.668500000000002</v>
      </c>
    </row>
    <row r="473" spans="1:9" x14ac:dyDescent="0.2">
      <c r="A473" s="2">
        <v>144</v>
      </c>
      <c r="B473" s="3">
        <v>31.93888888888889</v>
      </c>
      <c r="C473" s="4">
        <v>42007.804166666669</v>
      </c>
      <c r="D473" s="2">
        <v>3</v>
      </c>
      <c r="E473" t="s">
        <v>1</v>
      </c>
      <c r="F473" s="5">
        <v>46.011716666666658</v>
      </c>
      <c r="I473" s="5">
        <v>44.101999999999997</v>
      </c>
    </row>
    <row r="474" spans="1:9" x14ac:dyDescent="0.2">
      <c r="A474" s="2">
        <v>145</v>
      </c>
      <c r="B474" s="3">
        <v>29.319444444444439</v>
      </c>
      <c r="C474" s="4">
        <v>42007.806944444441</v>
      </c>
      <c r="D474" s="2">
        <v>4</v>
      </c>
      <c r="E474" t="s">
        <v>1</v>
      </c>
      <c r="F474" s="5">
        <v>106.40678333333329</v>
      </c>
      <c r="I474" s="5">
        <v>96.905000000000001</v>
      </c>
    </row>
    <row r="475" spans="1:9" x14ac:dyDescent="0.2">
      <c r="A475" s="2">
        <v>146</v>
      </c>
      <c r="B475" s="3">
        <v>74.713888888888889</v>
      </c>
      <c r="C475" s="4">
        <v>42007.806944444441</v>
      </c>
      <c r="D475" s="2">
        <v>3</v>
      </c>
      <c r="E475" t="s">
        <v>1</v>
      </c>
      <c r="F475" s="5">
        <v>210.35688333333329</v>
      </c>
      <c r="I475" s="5">
        <v>152.95245</v>
      </c>
    </row>
    <row r="476" spans="1:9" x14ac:dyDescent="0.2">
      <c r="A476" s="2">
        <v>147</v>
      </c>
      <c r="B476" s="3">
        <v>14.80833333333333</v>
      </c>
      <c r="C476" s="4">
        <v>42007.80972222222</v>
      </c>
      <c r="D476" s="2">
        <v>4</v>
      </c>
      <c r="E476" t="s">
        <v>1</v>
      </c>
      <c r="F476" s="5">
        <v>73.98533333333333</v>
      </c>
      <c r="I476" s="5">
        <v>109.33105</v>
      </c>
    </row>
    <row r="477" spans="1:9" x14ac:dyDescent="0.2">
      <c r="A477" s="2">
        <v>148</v>
      </c>
      <c r="B477" s="3">
        <v>85.572222222222223</v>
      </c>
      <c r="C477" s="4">
        <v>42007.820138888892</v>
      </c>
      <c r="D477" s="2">
        <v>5</v>
      </c>
      <c r="E477" t="s">
        <v>1</v>
      </c>
      <c r="F477" s="5">
        <v>98.579949999999997</v>
      </c>
      <c r="I477" s="5">
        <v>12.86711666666667</v>
      </c>
    </row>
    <row r="478" spans="1:9" x14ac:dyDescent="0.2">
      <c r="A478" s="2">
        <v>149</v>
      </c>
      <c r="B478" s="3">
        <v>27.352777777777781</v>
      </c>
      <c r="C478" s="4">
        <v>42007.824305555558</v>
      </c>
      <c r="D478" s="2">
        <v>4</v>
      </c>
      <c r="E478" t="s">
        <v>1</v>
      </c>
      <c r="F478" s="5">
        <v>100.12016666666671</v>
      </c>
      <c r="I478" s="5">
        <v>115.8217833333333</v>
      </c>
    </row>
    <row r="479" spans="1:9" x14ac:dyDescent="0.2">
      <c r="A479" s="2">
        <v>150</v>
      </c>
      <c r="B479" s="3">
        <v>30.272222222222219</v>
      </c>
      <c r="C479" s="4">
        <v>42007.826388888891</v>
      </c>
      <c r="D479" s="2">
        <v>3</v>
      </c>
      <c r="E479" t="s">
        <v>1</v>
      </c>
      <c r="F479" s="5">
        <v>85.567616666666666</v>
      </c>
      <c r="I479" s="5">
        <v>107.74245000000001</v>
      </c>
    </row>
    <row r="480" spans="1:9" x14ac:dyDescent="0.2">
      <c r="A480" s="2">
        <v>151</v>
      </c>
      <c r="B480" s="3">
        <v>36.736111111111107</v>
      </c>
      <c r="C480" s="4">
        <v>42007.832638888889</v>
      </c>
      <c r="D480" s="2">
        <v>3</v>
      </c>
      <c r="E480" t="s">
        <v>1</v>
      </c>
      <c r="F480" s="5">
        <v>184.20650000000001</v>
      </c>
      <c r="I480" s="5">
        <v>86.811549999999997</v>
      </c>
    </row>
    <row r="481" spans="1:9" x14ac:dyDescent="0.2">
      <c r="A481" s="2">
        <v>153</v>
      </c>
      <c r="B481" s="3">
        <v>75.233333333333334</v>
      </c>
      <c r="C481" s="4">
        <v>42007.834722222222</v>
      </c>
      <c r="D481" s="2">
        <v>3</v>
      </c>
      <c r="E481" t="s">
        <v>1</v>
      </c>
      <c r="F481" s="5">
        <v>210.37745000000001</v>
      </c>
      <c r="I481" s="5">
        <v>83.845166666666671</v>
      </c>
    </row>
    <row r="482" spans="1:9" x14ac:dyDescent="0.2">
      <c r="A482" s="2">
        <v>154</v>
      </c>
      <c r="B482" s="3">
        <v>79.875</v>
      </c>
      <c r="C482" s="4">
        <v>42007.836805555547</v>
      </c>
      <c r="D482" s="2">
        <v>4</v>
      </c>
      <c r="E482" t="s">
        <v>1</v>
      </c>
      <c r="F482" s="5">
        <v>213.5471666666667</v>
      </c>
      <c r="I482" s="5">
        <v>99.701166666666666</v>
      </c>
    </row>
    <row r="483" spans="1:9" x14ac:dyDescent="0.2">
      <c r="A483" s="2">
        <v>155</v>
      </c>
      <c r="B483" s="3">
        <v>38.75277777777778</v>
      </c>
      <c r="C483" s="4">
        <v>42007.839583333327</v>
      </c>
      <c r="D483" s="2">
        <v>2</v>
      </c>
      <c r="E483" t="s">
        <v>1</v>
      </c>
      <c r="F483" s="5">
        <v>213.5383333333333</v>
      </c>
      <c r="I483" s="5">
        <v>144.5635</v>
      </c>
    </row>
    <row r="484" spans="1:9" x14ac:dyDescent="0.2">
      <c r="A484" s="2">
        <v>157</v>
      </c>
      <c r="B484" s="3">
        <v>57.647222222222233</v>
      </c>
      <c r="C484" s="4">
        <v>42007.84375</v>
      </c>
      <c r="D484" s="2">
        <v>5</v>
      </c>
      <c r="E484" t="s">
        <v>1</v>
      </c>
      <c r="F484" s="5">
        <v>115.3558833333333</v>
      </c>
      <c r="I484" s="5">
        <v>5.8828333333333331</v>
      </c>
    </row>
    <row r="485" spans="1:9" x14ac:dyDescent="0.2">
      <c r="A485" s="2">
        <v>158</v>
      </c>
      <c r="B485" s="3">
        <v>21.802777777777781</v>
      </c>
      <c r="C485" s="4">
        <v>42007.845833333333</v>
      </c>
      <c r="D485" s="2">
        <v>3</v>
      </c>
      <c r="E485" t="s">
        <v>1</v>
      </c>
      <c r="F485" s="5">
        <v>118.1633833333333</v>
      </c>
      <c r="I485" s="5">
        <v>75.296833333333339</v>
      </c>
    </row>
    <row r="486" spans="1:9" x14ac:dyDescent="0.2">
      <c r="A486" s="2">
        <v>160</v>
      </c>
      <c r="B486" s="3">
        <v>24.888888888888889</v>
      </c>
      <c r="C486" s="4">
        <v>42007.861111111109</v>
      </c>
      <c r="D486" s="2">
        <v>4</v>
      </c>
      <c r="E486" t="s">
        <v>1</v>
      </c>
      <c r="F486" s="5">
        <v>214.53245000000001</v>
      </c>
      <c r="I486" s="5">
        <v>84.260050000000007</v>
      </c>
    </row>
    <row r="487" spans="1:9" x14ac:dyDescent="0.2">
      <c r="A487" s="2">
        <v>161</v>
      </c>
      <c r="B487" s="3">
        <v>24.230555555555551</v>
      </c>
      <c r="C487" s="4">
        <v>42007.865972222222</v>
      </c>
      <c r="D487" s="2">
        <v>3</v>
      </c>
      <c r="E487" t="s">
        <v>1</v>
      </c>
      <c r="F487" s="5">
        <v>136.5947166666667</v>
      </c>
      <c r="I487" s="5">
        <v>256.7886666666667</v>
      </c>
    </row>
    <row r="488" spans="1:9" x14ac:dyDescent="0.2">
      <c r="A488" s="2">
        <v>163</v>
      </c>
      <c r="B488" s="3">
        <v>42.68888888888889</v>
      </c>
      <c r="C488" s="4">
        <v>42007.868055555547</v>
      </c>
      <c r="D488" s="2">
        <v>3</v>
      </c>
      <c r="E488" t="s">
        <v>1</v>
      </c>
      <c r="F488" s="5">
        <v>265.18228333333332</v>
      </c>
      <c r="I488" s="5">
        <v>275.42</v>
      </c>
    </row>
    <row r="489" spans="1:9" x14ac:dyDescent="0.2">
      <c r="A489" s="2">
        <v>164</v>
      </c>
      <c r="B489" s="3">
        <v>49.922222222222217</v>
      </c>
      <c r="C489" s="4">
        <v>42007.870833333327</v>
      </c>
      <c r="D489" s="2">
        <v>3</v>
      </c>
      <c r="E489" t="s">
        <v>1</v>
      </c>
      <c r="F489" s="5">
        <v>188.6516666666667</v>
      </c>
      <c r="I489" s="5">
        <v>215.4427833333333</v>
      </c>
    </row>
    <row r="490" spans="1:9" x14ac:dyDescent="0.2">
      <c r="A490" s="2">
        <v>165</v>
      </c>
      <c r="B490" s="3">
        <v>22.386111111111109</v>
      </c>
      <c r="C490" s="4">
        <v>42007.874305555553</v>
      </c>
      <c r="D490" s="2">
        <v>3</v>
      </c>
      <c r="E490" t="s">
        <v>1</v>
      </c>
      <c r="F490" s="5">
        <v>95.245333333333335</v>
      </c>
      <c r="I490" s="5">
        <v>93.915999999999997</v>
      </c>
    </row>
    <row r="491" spans="1:9" x14ac:dyDescent="0.2">
      <c r="A491" s="2">
        <v>166</v>
      </c>
      <c r="B491" s="3">
        <v>24.75555555555556</v>
      </c>
      <c r="C491" s="4">
        <v>42007.87777777778</v>
      </c>
      <c r="D491" s="2">
        <v>4</v>
      </c>
      <c r="E491" t="s">
        <v>1</v>
      </c>
      <c r="F491" s="5">
        <v>97.71938333333334</v>
      </c>
      <c r="I491" s="5">
        <v>119.4435</v>
      </c>
    </row>
    <row r="492" spans="1:9" x14ac:dyDescent="0.2">
      <c r="A492" s="2">
        <v>167</v>
      </c>
      <c r="B492" s="3">
        <v>78.177777777777777</v>
      </c>
      <c r="C492" s="4">
        <v>42007.880555555559</v>
      </c>
      <c r="D492" s="2">
        <v>3</v>
      </c>
      <c r="E492" t="s">
        <v>1</v>
      </c>
      <c r="F492" s="5">
        <v>160.5625</v>
      </c>
      <c r="I492" s="5">
        <v>121.27266666666669</v>
      </c>
    </row>
    <row r="493" spans="1:9" x14ac:dyDescent="0.2">
      <c r="A493" s="2">
        <v>168</v>
      </c>
      <c r="B493" s="3">
        <v>29.716666666666669</v>
      </c>
      <c r="C493" s="4">
        <v>42007.886805555558</v>
      </c>
      <c r="D493" s="2">
        <v>1</v>
      </c>
      <c r="E493" t="s">
        <v>1</v>
      </c>
      <c r="F493" s="5">
        <v>11.96361666666667</v>
      </c>
      <c r="I493" s="5">
        <v>21.166833333333329</v>
      </c>
    </row>
    <row r="494" spans="1:9" x14ac:dyDescent="0.2">
      <c r="A494" s="2">
        <v>169</v>
      </c>
      <c r="B494" s="3">
        <v>50.219444444444441</v>
      </c>
      <c r="C494" s="4">
        <v>42007.897916666669</v>
      </c>
      <c r="D494" s="2">
        <v>5</v>
      </c>
      <c r="E494" t="s">
        <v>1</v>
      </c>
      <c r="F494" s="5">
        <v>333.50738333333328</v>
      </c>
      <c r="I494" s="5">
        <v>48.799666666666667</v>
      </c>
    </row>
    <row r="495" spans="1:9" x14ac:dyDescent="0.2">
      <c r="A495" s="2">
        <v>170</v>
      </c>
      <c r="B495" s="3">
        <v>56.027777777777779</v>
      </c>
      <c r="C495" s="4">
        <v>42007.917361111111</v>
      </c>
      <c r="D495" s="2">
        <v>5</v>
      </c>
      <c r="E495" t="s">
        <v>1</v>
      </c>
      <c r="F495" s="5">
        <v>76.810666666666663</v>
      </c>
      <c r="I495" s="5">
        <v>60.775833333333331</v>
      </c>
    </row>
    <row r="496" spans="1:9" x14ac:dyDescent="0.2">
      <c r="A496" s="2">
        <v>171</v>
      </c>
      <c r="B496" s="3">
        <v>58.975000000000001</v>
      </c>
      <c r="C496" s="4">
        <v>42007.924305555563</v>
      </c>
      <c r="D496" s="2">
        <v>4</v>
      </c>
      <c r="E496" t="s">
        <v>1</v>
      </c>
      <c r="F496" s="5">
        <v>89.919666666666672</v>
      </c>
      <c r="I496" s="5">
        <v>124.6393833333333</v>
      </c>
    </row>
    <row r="497" spans="1:9" x14ac:dyDescent="0.2">
      <c r="A497" s="2">
        <v>173</v>
      </c>
      <c r="B497" s="3">
        <v>62.977777777777767</v>
      </c>
      <c r="C497" s="4">
        <v>42007.934027777781</v>
      </c>
      <c r="D497" s="2">
        <v>2</v>
      </c>
      <c r="E497" t="s">
        <v>1</v>
      </c>
      <c r="F497" s="5">
        <v>367.69045</v>
      </c>
      <c r="I497" s="5">
        <v>64.31316666666666</v>
      </c>
    </row>
    <row r="498" spans="1:9" x14ac:dyDescent="0.2">
      <c r="A498" s="2">
        <v>175</v>
      </c>
      <c r="B498" s="3">
        <v>38.25</v>
      </c>
      <c r="C498" s="4">
        <v>42007.960416666669</v>
      </c>
      <c r="D498" s="2">
        <v>2</v>
      </c>
      <c r="E498" t="s">
        <v>1</v>
      </c>
      <c r="F498" s="5">
        <v>27.201666666666672</v>
      </c>
      <c r="I498" s="5">
        <v>106.9402166666667</v>
      </c>
    </row>
    <row r="499" spans="1:9" x14ac:dyDescent="0.2">
      <c r="A499" s="2">
        <v>176</v>
      </c>
      <c r="B499" s="3">
        <v>45.225000000000001</v>
      </c>
      <c r="C499" s="4">
        <v>42007.967361111107</v>
      </c>
      <c r="D499" s="2">
        <v>2</v>
      </c>
      <c r="E499" t="s">
        <v>1</v>
      </c>
      <c r="F499" s="5">
        <v>35.99583333333333</v>
      </c>
      <c r="I499" s="5">
        <v>66.43983333333334</v>
      </c>
    </row>
    <row r="500" spans="1:9" x14ac:dyDescent="0.2">
      <c r="A500" s="2">
        <v>177</v>
      </c>
      <c r="B500" s="3">
        <v>17.149999999999999</v>
      </c>
      <c r="C500" s="4">
        <v>42007.973611111112</v>
      </c>
      <c r="D500" s="2">
        <v>4</v>
      </c>
      <c r="E500" t="s">
        <v>1</v>
      </c>
      <c r="F500" s="5">
        <v>133.49988333333329</v>
      </c>
      <c r="I500" s="5">
        <v>95.251883333333339</v>
      </c>
    </row>
    <row r="501" spans="1:9" x14ac:dyDescent="0.2">
      <c r="A501" s="2">
        <v>178</v>
      </c>
      <c r="B501" s="3">
        <v>40.37222222222222</v>
      </c>
      <c r="C501" s="4">
        <v>42007.980555555558</v>
      </c>
      <c r="D501" s="2">
        <v>5</v>
      </c>
      <c r="E501" t="s">
        <v>1</v>
      </c>
      <c r="F501" s="5">
        <v>231.0198833333333</v>
      </c>
      <c r="I501" s="5">
        <v>170.29528333333329</v>
      </c>
    </row>
    <row r="502" spans="1:9" x14ac:dyDescent="0.2">
      <c r="A502" s="2">
        <v>179</v>
      </c>
      <c r="B502" s="3">
        <v>20.319444444444439</v>
      </c>
      <c r="C502" s="4">
        <v>42007.992361111108</v>
      </c>
      <c r="D502" s="2">
        <v>4</v>
      </c>
      <c r="E502" t="s">
        <v>1</v>
      </c>
      <c r="F502" s="5">
        <v>133.45971666666671</v>
      </c>
      <c r="I502" s="5">
        <v>54.54</v>
      </c>
    </row>
    <row r="503" spans="1:9" x14ac:dyDescent="0.2">
      <c r="A503" s="2">
        <v>180</v>
      </c>
      <c r="B503" s="3">
        <v>53.611111111111107</v>
      </c>
      <c r="C503" s="4">
        <v>42007.994444444441</v>
      </c>
      <c r="D503" s="2">
        <v>2</v>
      </c>
      <c r="E503" t="s">
        <v>1</v>
      </c>
      <c r="F503" s="5">
        <v>57.877949999999998</v>
      </c>
      <c r="I503" s="5">
        <v>86.620616666666663</v>
      </c>
    </row>
    <row r="504" spans="1:9" x14ac:dyDescent="0.2">
      <c r="A504" s="2">
        <v>181</v>
      </c>
      <c r="B504" s="3">
        <v>51.297222222222217</v>
      </c>
      <c r="C504" s="4">
        <v>42008.006944444453</v>
      </c>
      <c r="D504" s="2">
        <v>2</v>
      </c>
      <c r="E504" t="s">
        <v>1</v>
      </c>
      <c r="F504" s="5">
        <v>26.538499999999999</v>
      </c>
      <c r="I504" s="5">
        <v>48.622833333333332</v>
      </c>
    </row>
    <row r="505" spans="1:9" x14ac:dyDescent="0.2">
      <c r="A505" s="2">
        <v>182</v>
      </c>
      <c r="B505" s="3">
        <v>48.163888888888891</v>
      </c>
      <c r="C505" s="4">
        <v>42008.009722222218</v>
      </c>
      <c r="D505" s="2">
        <v>2</v>
      </c>
      <c r="E505" t="s">
        <v>1</v>
      </c>
      <c r="F505" s="5">
        <v>20.413</v>
      </c>
      <c r="I505" s="5">
        <v>97.969216666666668</v>
      </c>
    </row>
    <row r="506" spans="1:9" x14ac:dyDescent="0.2">
      <c r="A506" s="2">
        <v>183</v>
      </c>
      <c r="B506" s="3">
        <v>20.052777777777781</v>
      </c>
      <c r="C506" s="4">
        <v>42008.01458333333</v>
      </c>
      <c r="D506" s="2">
        <v>3</v>
      </c>
      <c r="E506" t="s">
        <v>1</v>
      </c>
      <c r="F506" s="5">
        <v>82.02033333333334</v>
      </c>
      <c r="I506" s="5">
        <v>126.36450000000001</v>
      </c>
    </row>
    <row r="507" spans="1:9" x14ac:dyDescent="0.2">
      <c r="A507" s="2">
        <v>188</v>
      </c>
      <c r="B507" s="3">
        <v>42.891666666666673</v>
      </c>
      <c r="C507" s="4">
        <v>42008.090277777781</v>
      </c>
      <c r="D507" s="2">
        <v>3</v>
      </c>
      <c r="E507" t="s">
        <v>1</v>
      </c>
      <c r="F507" s="5">
        <v>241.90816666666669</v>
      </c>
      <c r="I507" s="5">
        <v>63.897550000000003</v>
      </c>
    </row>
    <row r="508" spans="1:9" x14ac:dyDescent="0.2">
      <c r="A508" s="2">
        <v>191</v>
      </c>
      <c r="B508" s="3">
        <v>27.919444444444441</v>
      </c>
      <c r="C508" s="4">
        <v>42008.129166666673</v>
      </c>
      <c r="D508" s="2">
        <v>2</v>
      </c>
      <c r="E508" t="s">
        <v>1</v>
      </c>
      <c r="F508" s="5">
        <v>310.38366666666673</v>
      </c>
      <c r="I508" s="5">
        <v>355.32161666666673</v>
      </c>
    </row>
    <row r="509" spans="1:9" x14ac:dyDescent="0.2">
      <c r="A509" s="2">
        <v>192</v>
      </c>
      <c r="B509" s="3">
        <v>41.888888888888893</v>
      </c>
      <c r="C509" s="4">
        <v>42008.134722222218</v>
      </c>
      <c r="D509" s="2">
        <v>2</v>
      </c>
      <c r="E509" t="s">
        <v>1</v>
      </c>
      <c r="F509" s="5">
        <v>305.35255000000001</v>
      </c>
      <c r="I509" s="5">
        <v>94.433666666666667</v>
      </c>
    </row>
    <row r="510" spans="1:9" x14ac:dyDescent="0.2">
      <c r="A510" s="2">
        <v>193</v>
      </c>
      <c r="B510" s="3">
        <v>70.802777777777777</v>
      </c>
      <c r="C510" s="4">
        <v>42008.147222222222</v>
      </c>
      <c r="D510" s="2">
        <v>4</v>
      </c>
      <c r="E510" t="s">
        <v>1</v>
      </c>
      <c r="F510" s="5">
        <v>306.32221666666669</v>
      </c>
      <c r="I510" s="5">
        <v>104.64305</v>
      </c>
    </row>
    <row r="511" spans="1:9" x14ac:dyDescent="0.2">
      <c r="A511" s="2">
        <v>196</v>
      </c>
      <c r="B511" s="3">
        <v>63.488888888888887</v>
      </c>
      <c r="C511" s="4">
        <v>42008.177083333343</v>
      </c>
      <c r="D511" s="2">
        <v>3</v>
      </c>
      <c r="E511" t="s">
        <v>1</v>
      </c>
      <c r="F511" s="5">
        <v>287.99988333333329</v>
      </c>
      <c r="I511" s="5">
        <v>136.13088333333329</v>
      </c>
    </row>
    <row r="512" spans="1:9" x14ac:dyDescent="0.2">
      <c r="A512" s="2">
        <v>198</v>
      </c>
      <c r="B512" s="3">
        <v>20.06666666666667</v>
      </c>
      <c r="C512" s="4">
        <v>42008.195138888892</v>
      </c>
      <c r="D512" s="2">
        <v>4</v>
      </c>
      <c r="E512" t="s">
        <v>1</v>
      </c>
      <c r="F512" s="5">
        <v>260.10716666666673</v>
      </c>
      <c r="I512" s="5">
        <v>143.5676666666667</v>
      </c>
    </row>
    <row r="513" spans="1:9" x14ac:dyDescent="0.2">
      <c r="A513" s="2">
        <v>199</v>
      </c>
      <c r="B513" s="3">
        <v>70.74444444444444</v>
      </c>
      <c r="C513" s="4">
        <v>42008.236805555563</v>
      </c>
      <c r="D513" s="2">
        <v>3</v>
      </c>
      <c r="E513" t="s">
        <v>1</v>
      </c>
      <c r="F513" s="5">
        <v>194.76150000000001</v>
      </c>
      <c r="I513" s="5">
        <v>110.73371666666669</v>
      </c>
    </row>
    <row r="514" spans="1:9" x14ac:dyDescent="0.2">
      <c r="A514" s="2">
        <v>203</v>
      </c>
      <c r="B514" s="3">
        <v>39.069444444444443</v>
      </c>
      <c r="C514" s="4">
        <v>42008.297222222223</v>
      </c>
      <c r="D514" s="2">
        <v>5</v>
      </c>
      <c r="E514" t="s">
        <v>1</v>
      </c>
      <c r="F514" s="5">
        <v>207.55605</v>
      </c>
      <c r="I514" s="5">
        <v>154.7301166666667</v>
      </c>
    </row>
    <row r="515" spans="1:9" x14ac:dyDescent="0.2">
      <c r="A515" s="2">
        <v>205</v>
      </c>
      <c r="B515" s="3">
        <v>21.072222222222219</v>
      </c>
      <c r="C515" s="4">
        <v>42008.304861111108</v>
      </c>
      <c r="D515" s="2">
        <v>4</v>
      </c>
      <c r="E515" t="s">
        <v>1</v>
      </c>
      <c r="F515" s="5">
        <v>165.94305</v>
      </c>
      <c r="I515" s="5">
        <v>131.13395</v>
      </c>
    </row>
    <row r="516" spans="1:9" x14ac:dyDescent="0.2">
      <c r="A516" s="2">
        <v>207</v>
      </c>
      <c r="B516" s="3">
        <v>27.888888888888889</v>
      </c>
      <c r="C516" s="4">
        <v>42008.354861111111</v>
      </c>
      <c r="D516" s="2">
        <v>4</v>
      </c>
      <c r="E516" t="s">
        <v>1</v>
      </c>
      <c r="F516" s="5">
        <v>33.768050000000002</v>
      </c>
      <c r="I516" s="5">
        <v>86.834166666666661</v>
      </c>
    </row>
    <row r="517" spans="1:9" x14ac:dyDescent="0.2">
      <c r="A517" s="2">
        <v>208</v>
      </c>
      <c r="B517" s="3">
        <v>54.608333333333327</v>
      </c>
      <c r="C517" s="4">
        <v>42008.356249999997</v>
      </c>
      <c r="D517" s="2">
        <v>5</v>
      </c>
      <c r="E517" t="s">
        <v>1</v>
      </c>
      <c r="F517" s="5">
        <v>131.26750000000001</v>
      </c>
      <c r="I517" s="5">
        <v>90.516000000000005</v>
      </c>
    </row>
    <row r="518" spans="1:9" x14ac:dyDescent="0.2">
      <c r="A518" s="2">
        <v>209</v>
      </c>
      <c r="B518" s="3">
        <v>24.233333333333331</v>
      </c>
      <c r="C518" s="4">
        <v>42008.36041666667</v>
      </c>
      <c r="D518" s="2">
        <v>5</v>
      </c>
      <c r="E518" t="s">
        <v>1</v>
      </c>
      <c r="F518" s="5">
        <v>75.025716666666668</v>
      </c>
      <c r="I518" s="5">
        <v>311.53449999999998</v>
      </c>
    </row>
    <row r="519" spans="1:9" x14ac:dyDescent="0.2">
      <c r="A519" s="2">
        <v>210</v>
      </c>
      <c r="B519" s="3">
        <v>33.394444444444453</v>
      </c>
      <c r="C519" s="4">
        <v>42008.363888888889</v>
      </c>
      <c r="D519" s="2">
        <v>3</v>
      </c>
      <c r="E519" t="s">
        <v>1</v>
      </c>
      <c r="F519" s="5">
        <v>76.570999999999998</v>
      </c>
      <c r="I519" s="5">
        <v>147.71344999999999</v>
      </c>
    </row>
    <row r="520" spans="1:9" x14ac:dyDescent="0.2">
      <c r="A520" s="2">
        <v>211</v>
      </c>
      <c r="B520" s="3">
        <v>28.305555555555561</v>
      </c>
      <c r="C520" s="4">
        <v>42008.368055555547</v>
      </c>
      <c r="D520" s="2">
        <v>4</v>
      </c>
      <c r="E520" t="s">
        <v>1</v>
      </c>
      <c r="F520" s="5">
        <v>130.6373833333333</v>
      </c>
      <c r="I520" s="5">
        <v>73.025949999999995</v>
      </c>
    </row>
    <row r="521" spans="1:9" x14ac:dyDescent="0.2">
      <c r="A521" s="2">
        <v>213</v>
      </c>
      <c r="B521" s="3">
        <v>50.952777777777783</v>
      </c>
      <c r="C521" s="4">
        <v>42008.388888888891</v>
      </c>
      <c r="D521" s="2">
        <v>4</v>
      </c>
      <c r="E521" t="s">
        <v>1</v>
      </c>
      <c r="F521" s="5">
        <v>114.95895</v>
      </c>
      <c r="I521" s="5">
        <v>64.240833333333342</v>
      </c>
    </row>
    <row r="522" spans="1:9" x14ac:dyDescent="0.2">
      <c r="A522" s="2">
        <v>214</v>
      </c>
      <c r="B522" s="3">
        <v>76.036111111111111</v>
      </c>
      <c r="C522" s="4">
        <v>42008.395833333343</v>
      </c>
      <c r="D522" s="2">
        <v>2</v>
      </c>
      <c r="E522" t="s">
        <v>1</v>
      </c>
      <c r="F522" s="5">
        <v>26.4375</v>
      </c>
      <c r="I522" s="5">
        <v>47.390450000000001</v>
      </c>
    </row>
    <row r="523" spans="1:9" x14ac:dyDescent="0.2">
      <c r="A523" s="2">
        <v>215</v>
      </c>
      <c r="B523" s="3">
        <v>42.538888888888891</v>
      </c>
      <c r="C523" s="4">
        <v>42008.40625</v>
      </c>
      <c r="D523" s="2">
        <v>4</v>
      </c>
      <c r="E523" t="s">
        <v>1</v>
      </c>
      <c r="F523" s="5">
        <v>136.17378333333329</v>
      </c>
      <c r="I523" s="5">
        <v>218.768</v>
      </c>
    </row>
    <row r="524" spans="1:9" x14ac:dyDescent="0.2">
      <c r="A524" s="2">
        <v>216</v>
      </c>
      <c r="B524" s="3">
        <v>84.391666666666666</v>
      </c>
      <c r="C524" s="4">
        <v>42008.409722222219</v>
      </c>
      <c r="D524" s="2">
        <v>2</v>
      </c>
      <c r="E524" t="s">
        <v>1</v>
      </c>
      <c r="F524" s="5">
        <v>122.5557833333333</v>
      </c>
      <c r="I524" s="5">
        <v>264.46933333333328</v>
      </c>
    </row>
    <row r="525" spans="1:9" x14ac:dyDescent="0.2">
      <c r="A525" s="2">
        <v>217</v>
      </c>
      <c r="B525" s="3">
        <v>47.244444444444447</v>
      </c>
      <c r="C525" s="4">
        <v>42008.411111111112</v>
      </c>
      <c r="D525" s="2">
        <v>3</v>
      </c>
      <c r="E525" t="s">
        <v>1</v>
      </c>
      <c r="F525" s="5">
        <v>135.5151166666667</v>
      </c>
      <c r="I525" s="5">
        <v>187.35794999999999</v>
      </c>
    </row>
    <row r="526" spans="1:9" x14ac:dyDescent="0.2">
      <c r="A526" s="2">
        <v>218</v>
      </c>
      <c r="B526" s="3">
        <v>36.008333333333333</v>
      </c>
      <c r="C526" s="4">
        <v>42008.42083333333</v>
      </c>
      <c r="D526" s="2">
        <v>2</v>
      </c>
      <c r="E526" t="s">
        <v>1</v>
      </c>
      <c r="F526" s="5">
        <v>16.10638333333333</v>
      </c>
      <c r="I526" s="5">
        <v>87.57383333333334</v>
      </c>
    </row>
    <row r="527" spans="1:9" x14ac:dyDescent="0.2">
      <c r="A527" s="2">
        <v>220</v>
      </c>
      <c r="B527" s="3">
        <v>66.552777777777777</v>
      </c>
      <c r="C527" s="4">
        <v>42008.429861111108</v>
      </c>
      <c r="D527" s="2">
        <v>4</v>
      </c>
      <c r="E527" t="s">
        <v>1</v>
      </c>
      <c r="F527" s="5">
        <v>31.18805</v>
      </c>
      <c r="I527" s="5">
        <v>75.54261666666666</v>
      </c>
    </row>
    <row r="528" spans="1:9" x14ac:dyDescent="0.2">
      <c r="A528" s="2">
        <v>222</v>
      </c>
      <c r="B528" s="3">
        <v>25.022222222222219</v>
      </c>
      <c r="C528" s="4">
        <v>42008.433333333327</v>
      </c>
      <c r="D528" s="2">
        <v>2</v>
      </c>
      <c r="E528" t="s">
        <v>1</v>
      </c>
      <c r="F528" s="5">
        <v>30.919</v>
      </c>
      <c r="I528" s="5">
        <v>214.4143333333333</v>
      </c>
    </row>
    <row r="529" spans="1:9" x14ac:dyDescent="0.2">
      <c r="A529" s="2">
        <v>224</v>
      </c>
      <c r="B529" s="3">
        <v>86.072222222222223</v>
      </c>
      <c r="C529" s="4">
        <v>42008.4375</v>
      </c>
      <c r="D529" s="2">
        <v>4</v>
      </c>
      <c r="E529" t="s">
        <v>1</v>
      </c>
      <c r="F529" s="5">
        <v>29.823216666666671</v>
      </c>
      <c r="I529" s="5">
        <v>223.17166666666671</v>
      </c>
    </row>
    <row r="530" spans="1:9" x14ac:dyDescent="0.2">
      <c r="A530" s="2">
        <v>225</v>
      </c>
      <c r="B530" s="3">
        <v>24.766666666666669</v>
      </c>
      <c r="C530" s="4">
        <v>42008.442361111112</v>
      </c>
      <c r="D530" s="2">
        <v>3</v>
      </c>
      <c r="E530" t="s">
        <v>1</v>
      </c>
      <c r="F530" s="5">
        <v>35.28295</v>
      </c>
      <c r="I530" s="5">
        <v>57.95921666666667</v>
      </c>
    </row>
    <row r="531" spans="1:9" x14ac:dyDescent="0.2">
      <c r="A531" s="2">
        <v>226</v>
      </c>
      <c r="B531" s="3">
        <v>28.838888888888889</v>
      </c>
      <c r="C531" s="4">
        <v>42008.447222222218</v>
      </c>
      <c r="D531" s="2">
        <v>3</v>
      </c>
      <c r="E531" t="s">
        <v>1</v>
      </c>
      <c r="F531" s="5">
        <v>92.552666666666667</v>
      </c>
      <c r="I531" s="5">
        <v>82.123616666666663</v>
      </c>
    </row>
    <row r="532" spans="1:9" x14ac:dyDescent="0.2">
      <c r="A532" s="2">
        <v>228</v>
      </c>
      <c r="B532" s="3">
        <v>19.288888888888891</v>
      </c>
      <c r="C532" s="4">
        <v>42008.451388888891</v>
      </c>
      <c r="D532" s="2">
        <v>5</v>
      </c>
      <c r="E532" t="s">
        <v>1</v>
      </c>
      <c r="F532" s="5">
        <v>118.33605</v>
      </c>
      <c r="I532" s="5">
        <v>87.243216666666669</v>
      </c>
    </row>
    <row r="533" spans="1:9" x14ac:dyDescent="0.2">
      <c r="A533" s="2">
        <v>229</v>
      </c>
      <c r="B533" s="3">
        <v>40.05833333333333</v>
      </c>
      <c r="C533" s="4">
        <v>42008.45416666667</v>
      </c>
      <c r="D533" s="2">
        <v>5</v>
      </c>
      <c r="E533" t="s">
        <v>1</v>
      </c>
      <c r="F533" s="5">
        <v>146.59711666666669</v>
      </c>
      <c r="I533" s="5">
        <v>74.190283333333326</v>
      </c>
    </row>
    <row r="534" spans="1:9" x14ac:dyDescent="0.2">
      <c r="A534" s="2">
        <v>230</v>
      </c>
      <c r="B534" s="3">
        <v>50.222222222222221</v>
      </c>
      <c r="C534" s="4">
        <v>42008.458333333343</v>
      </c>
      <c r="D534" s="2">
        <v>4</v>
      </c>
      <c r="E534" t="s">
        <v>1</v>
      </c>
      <c r="F534" s="5">
        <v>52.190550000000002</v>
      </c>
      <c r="I534" s="5">
        <v>149.13045</v>
      </c>
    </row>
    <row r="535" spans="1:9" x14ac:dyDescent="0.2">
      <c r="A535" s="2">
        <v>231</v>
      </c>
      <c r="B535" s="3">
        <v>46.130555555555553</v>
      </c>
      <c r="C535" s="4">
        <v>42008.459027777782</v>
      </c>
      <c r="D535" s="2">
        <v>3</v>
      </c>
      <c r="E535" t="s">
        <v>1</v>
      </c>
      <c r="F535" s="5">
        <v>64</v>
      </c>
      <c r="I535" s="5">
        <v>84.756500000000003</v>
      </c>
    </row>
    <row r="536" spans="1:9" x14ac:dyDescent="0.2">
      <c r="A536" s="2">
        <v>232</v>
      </c>
      <c r="B536" s="3">
        <v>49.430555555555557</v>
      </c>
      <c r="C536" s="4">
        <v>42008.461805555547</v>
      </c>
      <c r="D536" s="2">
        <v>5</v>
      </c>
      <c r="E536" t="s">
        <v>1</v>
      </c>
      <c r="F536" s="5">
        <v>165.94555</v>
      </c>
      <c r="I536" s="5">
        <v>52.190616666666664</v>
      </c>
    </row>
    <row r="537" spans="1:9" x14ac:dyDescent="0.2">
      <c r="A537" s="2">
        <v>233</v>
      </c>
      <c r="B537" s="3">
        <v>39.011111111111113</v>
      </c>
      <c r="C537" s="4">
        <v>42008.465277777781</v>
      </c>
      <c r="D537" s="2">
        <v>3</v>
      </c>
      <c r="E537" t="s">
        <v>1</v>
      </c>
      <c r="F537" s="5">
        <v>147.2911666666667</v>
      </c>
      <c r="I537" s="5">
        <v>28.581</v>
      </c>
    </row>
    <row r="538" spans="1:9" x14ac:dyDescent="0.2">
      <c r="A538" s="2">
        <v>235</v>
      </c>
      <c r="B538" s="3">
        <v>22.75277777777778</v>
      </c>
      <c r="C538" s="4">
        <v>42008.468055555553</v>
      </c>
      <c r="D538" s="2">
        <v>4</v>
      </c>
      <c r="E538" t="s">
        <v>1</v>
      </c>
      <c r="F538" s="5">
        <v>166.0332166666667</v>
      </c>
      <c r="I538" s="5">
        <v>208.84488333333331</v>
      </c>
    </row>
    <row r="539" spans="1:9" x14ac:dyDescent="0.2">
      <c r="A539" s="2">
        <v>236</v>
      </c>
      <c r="B539" s="3">
        <v>58.202777777777783</v>
      </c>
      <c r="C539" s="4">
        <v>42008.472222222219</v>
      </c>
      <c r="D539" s="2">
        <v>3</v>
      </c>
      <c r="E539" t="s">
        <v>1</v>
      </c>
      <c r="F539" s="5">
        <v>105.3831666666667</v>
      </c>
      <c r="I539" s="5">
        <v>290.94938333333329</v>
      </c>
    </row>
    <row r="540" spans="1:9" x14ac:dyDescent="0.2">
      <c r="A540" s="2">
        <v>237</v>
      </c>
      <c r="B540" s="3">
        <v>34.783333333333331</v>
      </c>
      <c r="C540" s="4">
        <v>42008.472916666673</v>
      </c>
      <c r="D540" s="2">
        <v>2</v>
      </c>
      <c r="E540" t="s">
        <v>1</v>
      </c>
      <c r="F540" s="5">
        <v>27.171949999999999</v>
      </c>
      <c r="I540" s="5">
        <v>36.235383333333331</v>
      </c>
    </row>
    <row r="541" spans="1:9" x14ac:dyDescent="0.2">
      <c r="A541" s="2">
        <v>238</v>
      </c>
      <c r="B541" s="3">
        <v>29.175000000000001</v>
      </c>
      <c r="C541" s="4">
        <v>42008.473611111112</v>
      </c>
      <c r="D541" s="2">
        <v>5</v>
      </c>
      <c r="E541" t="s">
        <v>1</v>
      </c>
      <c r="F541" s="5">
        <v>132.87716666666671</v>
      </c>
      <c r="I541" s="5">
        <v>158.35471666666669</v>
      </c>
    </row>
    <row r="542" spans="1:9" x14ac:dyDescent="0.2">
      <c r="A542" s="2">
        <v>239</v>
      </c>
      <c r="B542" s="3">
        <v>57.155555555555559</v>
      </c>
      <c r="C542" s="4">
        <v>42008.481249999997</v>
      </c>
      <c r="D542" s="2">
        <v>3</v>
      </c>
      <c r="E542" t="s">
        <v>1</v>
      </c>
      <c r="F542" s="5">
        <v>115.771</v>
      </c>
      <c r="I542" s="5">
        <v>260.31894999999997</v>
      </c>
    </row>
    <row r="543" spans="1:9" x14ac:dyDescent="0.2">
      <c r="A543" s="2">
        <v>240</v>
      </c>
      <c r="B543" s="3">
        <v>18.93888888888889</v>
      </c>
      <c r="C543" s="4">
        <v>42008.48541666667</v>
      </c>
      <c r="D543" s="2">
        <v>2</v>
      </c>
      <c r="E543" t="s">
        <v>1</v>
      </c>
      <c r="F543" s="5">
        <v>4.3289499999999999</v>
      </c>
      <c r="I543" s="5">
        <v>261.84633333333329</v>
      </c>
    </row>
    <row r="544" spans="1:9" x14ac:dyDescent="0.2">
      <c r="A544" s="2">
        <v>241</v>
      </c>
      <c r="B544" s="3">
        <v>69.341666666666669</v>
      </c>
      <c r="C544" s="4">
        <v>42008.489583333343</v>
      </c>
      <c r="D544" s="2">
        <v>4</v>
      </c>
      <c r="E544" t="s">
        <v>1</v>
      </c>
      <c r="F544" s="5">
        <v>161.8431166666667</v>
      </c>
      <c r="I544" s="5">
        <v>244.48949999999999</v>
      </c>
    </row>
    <row r="545" spans="1:9" x14ac:dyDescent="0.2">
      <c r="A545" s="2">
        <v>242</v>
      </c>
      <c r="B545" s="3">
        <v>59.3</v>
      </c>
      <c r="C545" s="4">
        <v>42008.495138888888</v>
      </c>
      <c r="D545" s="2">
        <v>5</v>
      </c>
      <c r="E545" t="s">
        <v>1</v>
      </c>
      <c r="F545" s="5">
        <v>121.82595000000001</v>
      </c>
      <c r="I545" s="5">
        <v>273.29644999999999</v>
      </c>
    </row>
    <row r="546" spans="1:9" x14ac:dyDescent="0.2">
      <c r="A546" s="2">
        <v>243</v>
      </c>
      <c r="B546" s="3">
        <v>43.155555555555559</v>
      </c>
      <c r="C546" s="4">
        <v>42008.497916666667</v>
      </c>
      <c r="D546" s="2">
        <v>2</v>
      </c>
      <c r="E546" t="s">
        <v>1</v>
      </c>
      <c r="F546" s="5">
        <v>15.50421666666667</v>
      </c>
      <c r="I546" s="5">
        <v>44.161216666666668</v>
      </c>
    </row>
    <row r="547" spans="1:9" x14ac:dyDescent="0.2">
      <c r="A547" s="2">
        <v>245</v>
      </c>
      <c r="B547" s="3">
        <v>46.177777777777777</v>
      </c>
      <c r="C547" s="4">
        <v>42008.509722222218</v>
      </c>
      <c r="D547" s="2">
        <v>2</v>
      </c>
      <c r="E547" t="s">
        <v>1</v>
      </c>
      <c r="F547" s="5">
        <v>49.835666666666668</v>
      </c>
      <c r="I547" s="5">
        <v>310.01661666666672</v>
      </c>
    </row>
    <row r="548" spans="1:9" x14ac:dyDescent="0.2">
      <c r="A548" s="2">
        <v>246</v>
      </c>
      <c r="B548" s="3">
        <v>25.736111111111111</v>
      </c>
      <c r="C548" s="4">
        <v>42008.520833333343</v>
      </c>
      <c r="D548" s="2">
        <v>4</v>
      </c>
      <c r="E548" t="s">
        <v>1</v>
      </c>
      <c r="F548" s="5">
        <v>45.22228333333333</v>
      </c>
      <c r="I548" s="5">
        <v>160.88561666666669</v>
      </c>
    </row>
    <row r="549" spans="1:9" x14ac:dyDescent="0.2">
      <c r="A549" s="2">
        <v>247</v>
      </c>
      <c r="B549" s="3">
        <v>72.361111111111114</v>
      </c>
      <c r="C549" s="4">
        <v>42008.522916666669</v>
      </c>
      <c r="D549" s="2">
        <v>2</v>
      </c>
      <c r="E549" t="s">
        <v>1</v>
      </c>
      <c r="F549" s="5">
        <v>14.447333333333329</v>
      </c>
      <c r="I549" s="5">
        <v>271.83088333333342</v>
      </c>
    </row>
    <row r="550" spans="1:9" x14ac:dyDescent="0.2">
      <c r="A550" s="2">
        <v>248</v>
      </c>
      <c r="B550" s="3">
        <v>72.716666666666669</v>
      </c>
      <c r="C550" s="4">
        <v>42008.524305555547</v>
      </c>
      <c r="D550" s="2">
        <v>2</v>
      </c>
      <c r="E550" t="s">
        <v>1</v>
      </c>
      <c r="F550" s="5">
        <v>246.20849999999999</v>
      </c>
      <c r="I550" s="5">
        <v>65.731116666666665</v>
      </c>
    </row>
    <row r="551" spans="1:9" x14ac:dyDescent="0.2">
      <c r="A551" s="2">
        <v>249</v>
      </c>
      <c r="B551" s="3">
        <v>26.358333333333331</v>
      </c>
      <c r="C551" s="4">
        <v>42008.530555555553</v>
      </c>
      <c r="D551" s="2">
        <v>3</v>
      </c>
      <c r="E551" t="s">
        <v>1</v>
      </c>
      <c r="F551" s="5">
        <v>46.874783333333333</v>
      </c>
      <c r="I551" s="5">
        <v>151.4318833333333</v>
      </c>
    </row>
    <row r="552" spans="1:9" x14ac:dyDescent="0.2">
      <c r="A552" s="2">
        <v>250</v>
      </c>
      <c r="B552" s="3">
        <v>63.258333333333333</v>
      </c>
      <c r="C552" s="4">
        <v>42008.532638888893</v>
      </c>
      <c r="D552" s="2">
        <v>3</v>
      </c>
      <c r="E552" t="s">
        <v>1</v>
      </c>
      <c r="F552" s="5">
        <v>78.143116666666671</v>
      </c>
      <c r="I552" s="5">
        <v>219.1095</v>
      </c>
    </row>
    <row r="553" spans="1:9" x14ac:dyDescent="0.2">
      <c r="A553" s="2">
        <v>251</v>
      </c>
      <c r="B553" s="3">
        <v>54.725000000000001</v>
      </c>
      <c r="C553" s="4">
        <v>42008.533333333333</v>
      </c>
      <c r="D553" s="2">
        <v>3</v>
      </c>
      <c r="E553" t="s">
        <v>1</v>
      </c>
      <c r="F553" s="5">
        <v>44.044166666666669</v>
      </c>
      <c r="I553" s="5">
        <v>140.87478333333331</v>
      </c>
    </row>
    <row r="554" spans="1:9" x14ac:dyDescent="0.2">
      <c r="A554" s="2">
        <v>252</v>
      </c>
      <c r="B554" s="3">
        <v>80.147222222222226</v>
      </c>
      <c r="C554" s="4">
        <v>42008.535416666673</v>
      </c>
      <c r="D554" s="2">
        <v>2</v>
      </c>
      <c r="E554" t="s">
        <v>1</v>
      </c>
      <c r="F554" s="5">
        <v>63.277000000000001</v>
      </c>
      <c r="I554" s="5">
        <v>124.0448833333333</v>
      </c>
    </row>
    <row r="555" spans="1:9" x14ac:dyDescent="0.2">
      <c r="A555" s="2">
        <v>253</v>
      </c>
      <c r="B555" s="3">
        <v>70</v>
      </c>
      <c r="C555" s="4">
        <v>42008.535416666673</v>
      </c>
      <c r="D555" s="2">
        <v>2</v>
      </c>
      <c r="E555" t="s">
        <v>1</v>
      </c>
      <c r="F555" s="5">
        <v>76.444999999999993</v>
      </c>
      <c r="I555" s="5">
        <v>130.46955</v>
      </c>
    </row>
    <row r="556" spans="1:9" x14ac:dyDescent="0.2">
      <c r="A556" s="2">
        <v>254</v>
      </c>
      <c r="B556" s="3">
        <v>65.191666666666663</v>
      </c>
      <c r="C556" s="4">
        <v>42008.537499999999</v>
      </c>
      <c r="D556" s="2">
        <v>2</v>
      </c>
      <c r="E556" t="s">
        <v>1</v>
      </c>
      <c r="F556" s="5">
        <v>244.00045</v>
      </c>
      <c r="I556" s="5">
        <v>273.68188333333342</v>
      </c>
    </row>
    <row r="557" spans="1:9" x14ac:dyDescent="0.2">
      <c r="A557" s="2">
        <v>255</v>
      </c>
      <c r="B557" s="3">
        <v>65.599999999999994</v>
      </c>
      <c r="C557" s="4">
        <v>42008.540277777778</v>
      </c>
      <c r="D557" s="2">
        <v>3</v>
      </c>
      <c r="E557" t="s">
        <v>1</v>
      </c>
      <c r="F557" s="5">
        <v>136.6686666666667</v>
      </c>
      <c r="I557" s="5">
        <v>199.01455000000001</v>
      </c>
    </row>
    <row r="558" spans="1:9" x14ac:dyDescent="0.2">
      <c r="A558" s="2">
        <v>256</v>
      </c>
      <c r="B558" s="3">
        <v>31.211111111111109</v>
      </c>
      <c r="C558" s="4">
        <v>42008.542361111111</v>
      </c>
      <c r="D558" s="2">
        <v>3</v>
      </c>
      <c r="E558" t="s">
        <v>1</v>
      </c>
      <c r="F558" s="5">
        <v>123.2956166666667</v>
      </c>
      <c r="I558" s="5">
        <v>92.711716666666661</v>
      </c>
    </row>
    <row r="559" spans="1:9" x14ac:dyDescent="0.2">
      <c r="A559" s="2">
        <v>257</v>
      </c>
      <c r="B559" s="3">
        <v>29.466666666666669</v>
      </c>
      <c r="C559" s="4">
        <v>42008.544444444437</v>
      </c>
      <c r="D559" s="2">
        <v>3</v>
      </c>
      <c r="E559" t="s">
        <v>1</v>
      </c>
      <c r="F559" s="5">
        <v>36.639049999999997</v>
      </c>
      <c r="I559" s="5">
        <v>83.500833333333333</v>
      </c>
    </row>
    <row r="560" spans="1:9" x14ac:dyDescent="0.2">
      <c r="A560" s="2">
        <v>258</v>
      </c>
      <c r="B560" s="3">
        <v>46.291666666666657</v>
      </c>
      <c r="C560" s="4">
        <v>42008.54791666667</v>
      </c>
      <c r="D560" s="2">
        <v>4</v>
      </c>
      <c r="E560" t="s">
        <v>1</v>
      </c>
      <c r="F560" s="5">
        <v>81.324833333333331</v>
      </c>
      <c r="I560" s="5">
        <v>108.7627833333333</v>
      </c>
    </row>
    <row r="561" spans="1:9" x14ac:dyDescent="0.2">
      <c r="A561" s="2">
        <v>259</v>
      </c>
      <c r="B561" s="3">
        <v>26.888888888888889</v>
      </c>
      <c r="C561" s="4">
        <v>42008.550694444442</v>
      </c>
      <c r="D561" s="2">
        <v>4</v>
      </c>
      <c r="E561" t="s">
        <v>1</v>
      </c>
      <c r="F561" s="5">
        <v>168.1471166666667</v>
      </c>
      <c r="I561" s="5">
        <v>15.23533333333333</v>
      </c>
    </row>
    <row r="562" spans="1:9" x14ac:dyDescent="0.2">
      <c r="A562" s="2">
        <v>261</v>
      </c>
      <c r="B562" s="3">
        <v>50.516666666666673</v>
      </c>
      <c r="C562" s="4">
        <v>42008.554166666669</v>
      </c>
      <c r="D562" s="2">
        <v>3</v>
      </c>
      <c r="E562" t="s">
        <v>1</v>
      </c>
      <c r="F562" s="5">
        <v>104.8223333333333</v>
      </c>
      <c r="I562" s="5">
        <v>86.061499999999995</v>
      </c>
    </row>
    <row r="563" spans="1:9" x14ac:dyDescent="0.2">
      <c r="A563" s="2">
        <v>263</v>
      </c>
      <c r="B563" s="3">
        <v>29.052777777777781</v>
      </c>
      <c r="C563" s="4">
        <v>42008.55972222222</v>
      </c>
      <c r="D563" s="2">
        <v>4</v>
      </c>
      <c r="E563" t="s">
        <v>1</v>
      </c>
      <c r="F563" s="5">
        <v>89.472999999999999</v>
      </c>
      <c r="I563" s="5">
        <v>87.458666666666673</v>
      </c>
    </row>
    <row r="564" spans="1:9" x14ac:dyDescent="0.2">
      <c r="A564" s="2">
        <v>264</v>
      </c>
      <c r="B564" s="3">
        <v>68.924999999999997</v>
      </c>
      <c r="C564" s="4">
        <v>42008.55972222222</v>
      </c>
      <c r="D564" s="2">
        <v>3</v>
      </c>
      <c r="E564" t="s">
        <v>1</v>
      </c>
      <c r="F564" s="5">
        <v>130.1436166666667</v>
      </c>
      <c r="I564" s="5">
        <v>67.53961666666666</v>
      </c>
    </row>
    <row r="565" spans="1:9" x14ac:dyDescent="0.2">
      <c r="A565" s="2">
        <v>265</v>
      </c>
      <c r="B565" s="3">
        <v>54.480555555555547</v>
      </c>
      <c r="C565" s="4">
        <v>42008.567361111112</v>
      </c>
      <c r="D565" s="2">
        <v>2</v>
      </c>
      <c r="E565" t="s">
        <v>1</v>
      </c>
      <c r="F565" s="5">
        <v>138.0842833333333</v>
      </c>
      <c r="I565" s="5">
        <v>65.886949999999999</v>
      </c>
    </row>
    <row r="566" spans="1:9" x14ac:dyDescent="0.2">
      <c r="A566" s="2">
        <v>267</v>
      </c>
      <c r="B566" s="3">
        <v>80.238888888888894</v>
      </c>
      <c r="C566" s="4">
        <v>42008.573611111111</v>
      </c>
      <c r="D566" s="2">
        <v>5</v>
      </c>
      <c r="E566" t="s">
        <v>1</v>
      </c>
      <c r="F566" s="5">
        <v>84.893883333333335</v>
      </c>
      <c r="I566" s="5">
        <v>100.941</v>
      </c>
    </row>
    <row r="567" spans="1:9" x14ac:dyDescent="0.2">
      <c r="A567" s="2">
        <v>268</v>
      </c>
      <c r="B567" s="3">
        <v>42.897222222222233</v>
      </c>
      <c r="C567" s="4">
        <v>42008.576388888891</v>
      </c>
      <c r="D567" s="2">
        <v>3</v>
      </c>
      <c r="E567" t="s">
        <v>1</v>
      </c>
      <c r="F567" s="5">
        <v>91.92861666666667</v>
      </c>
      <c r="I567" s="5">
        <v>37.740383333333327</v>
      </c>
    </row>
    <row r="568" spans="1:9" x14ac:dyDescent="0.2">
      <c r="A568" s="2">
        <v>269</v>
      </c>
      <c r="B568" s="3">
        <v>73.455555555555549</v>
      </c>
      <c r="C568" s="4">
        <v>42008.580555555563</v>
      </c>
      <c r="D568" s="2">
        <v>3</v>
      </c>
      <c r="E568" t="s">
        <v>1</v>
      </c>
      <c r="F568" s="5">
        <v>128.18738333333329</v>
      </c>
      <c r="I568" s="5">
        <v>94.561883333333327</v>
      </c>
    </row>
    <row r="569" spans="1:9" x14ac:dyDescent="0.2">
      <c r="A569" s="2">
        <v>271</v>
      </c>
      <c r="B569" s="3">
        <v>72.580555555555549</v>
      </c>
      <c r="C569" s="4">
        <v>42008.589583333327</v>
      </c>
      <c r="D569" s="2">
        <v>3</v>
      </c>
      <c r="E569" t="s">
        <v>1</v>
      </c>
      <c r="F569" s="5">
        <v>130.4932833333333</v>
      </c>
      <c r="I569" s="5">
        <v>60.276333333333334</v>
      </c>
    </row>
    <row r="570" spans="1:9" x14ac:dyDescent="0.2">
      <c r="A570" s="2">
        <v>273</v>
      </c>
      <c r="B570" s="3">
        <v>23.230555555555551</v>
      </c>
      <c r="C570" s="4">
        <v>42008.59375</v>
      </c>
      <c r="D570" s="2">
        <v>3</v>
      </c>
      <c r="E570" t="s">
        <v>1</v>
      </c>
      <c r="F570" s="5">
        <v>148.31083333333331</v>
      </c>
      <c r="I570" s="5">
        <v>71.001949999999994</v>
      </c>
    </row>
    <row r="571" spans="1:9" x14ac:dyDescent="0.2">
      <c r="A571" s="2">
        <v>274</v>
      </c>
      <c r="B571" s="3">
        <v>44.758333333333333</v>
      </c>
      <c r="C571" s="4">
        <v>42008.601388888892</v>
      </c>
      <c r="D571" s="2">
        <v>4</v>
      </c>
      <c r="E571" t="s">
        <v>1</v>
      </c>
      <c r="F571" s="5">
        <v>29.96105</v>
      </c>
      <c r="I571" s="5">
        <v>56.039833333333327</v>
      </c>
    </row>
    <row r="572" spans="1:9" x14ac:dyDescent="0.2">
      <c r="A572" s="2">
        <v>275</v>
      </c>
      <c r="B572" s="3">
        <v>83.233333333333334</v>
      </c>
      <c r="C572" s="4">
        <v>42008.609722222223</v>
      </c>
      <c r="D572" s="2">
        <v>2</v>
      </c>
      <c r="E572" t="s">
        <v>1</v>
      </c>
      <c r="F572" s="5">
        <v>6.6917833333333334</v>
      </c>
      <c r="I572" s="5">
        <v>42.184383333333336</v>
      </c>
    </row>
    <row r="573" spans="1:9" x14ac:dyDescent="0.2">
      <c r="A573" s="2">
        <v>276</v>
      </c>
      <c r="B573" s="3">
        <v>34.1</v>
      </c>
      <c r="C573" s="4">
        <v>42008.609722222223</v>
      </c>
      <c r="D573" s="2">
        <v>4</v>
      </c>
      <c r="E573" t="s">
        <v>1</v>
      </c>
      <c r="F573" s="5">
        <v>137.12011666666669</v>
      </c>
      <c r="I573" s="5">
        <v>32.914333333333332</v>
      </c>
    </row>
    <row r="574" spans="1:9" x14ac:dyDescent="0.2">
      <c r="A574" s="2">
        <v>278</v>
      </c>
      <c r="B574" s="3">
        <v>65.575000000000003</v>
      </c>
      <c r="C574" s="4">
        <v>42008.618750000001</v>
      </c>
      <c r="D574" s="2">
        <v>4</v>
      </c>
      <c r="E574" t="s">
        <v>1</v>
      </c>
      <c r="F574" s="5">
        <v>177.47088333333329</v>
      </c>
      <c r="I574" s="5">
        <v>100.73378333333331</v>
      </c>
    </row>
    <row r="575" spans="1:9" x14ac:dyDescent="0.2">
      <c r="A575" s="2">
        <v>280</v>
      </c>
      <c r="B575" s="3">
        <v>25.888888888888889</v>
      </c>
      <c r="C575" s="4">
        <v>42008.621527777781</v>
      </c>
      <c r="D575" s="2">
        <v>3</v>
      </c>
      <c r="E575" t="s">
        <v>1</v>
      </c>
      <c r="F575" s="5">
        <v>154.66471666666669</v>
      </c>
      <c r="I575" s="5">
        <v>167.19771666666671</v>
      </c>
    </row>
    <row r="576" spans="1:9" x14ac:dyDescent="0.2">
      <c r="A576" s="2">
        <v>282</v>
      </c>
      <c r="B576" s="3">
        <v>66.330555555555549</v>
      </c>
      <c r="C576" s="4">
        <v>42008.629861111112</v>
      </c>
      <c r="D576" s="2">
        <v>3</v>
      </c>
      <c r="E576" t="s">
        <v>1</v>
      </c>
      <c r="F576" s="5">
        <v>170.80695</v>
      </c>
      <c r="I576" s="5">
        <v>16.060216666666669</v>
      </c>
    </row>
    <row r="577" spans="1:9" x14ac:dyDescent="0.2">
      <c r="A577" s="2">
        <v>283</v>
      </c>
      <c r="B577" s="3">
        <v>28.991666666666671</v>
      </c>
      <c r="C577" s="4">
        <v>42008.629861111112</v>
      </c>
      <c r="D577" s="2">
        <v>2</v>
      </c>
      <c r="E577" t="s">
        <v>1</v>
      </c>
      <c r="F577" s="5">
        <v>172.90899999999999</v>
      </c>
      <c r="I577" s="5">
        <v>24.58571666666667</v>
      </c>
    </row>
    <row r="578" spans="1:9" x14ac:dyDescent="0.2">
      <c r="A578" s="2">
        <v>284</v>
      </c>
      <c r="B578" s="3">
        <v>75.405555555555551</v>
      </c>
      <c r="C578" s="4">
        <v>42008.634027777778</v>
      </c>
      <c r="D578" s="2">
        <v>3</v>
      </c>
      <c r="E578" t="s">
        <v>1</v>
      </c>
      <c r="F578" s="5">
        <v>167.11150000000001</v>
      </c>
      <c r="I578" s="5">
        <v>29.67755</v>
      </c>
    </row>
    <row r="579" spans="1:9" x14ac:dyDescent="0.2">
      <c r="A579" s="2">
        <v>285</v>
      </c>
      <c r="B579" s="3">
        <v>35.322222222222223</v>
      </c>
      <c r="C579" s="4">
        <v>42008.636111111111</v>
      </c>
      <c r="D579" s="2">
        <v>3</v>
      </c>
      <c r="E579" t="s">
        <v>1</v>
      </c>
      <c r="F579" s="5">
        <v>141.22961666666669</v>
      </c>
      <c r="I579" s="5">
        <v>33.240499999999997</v>
      </c>
    </row>
    <row r="580" spans="1:9" x14ac:dyDescent="0.2">
      <c r="A580" s="2">
        <v>287</v>
      </c>
      <c r="B580" s="3">
        <v>18.322222222222219</v>
      </c>
      <c r="C580" s="4">
        <v>42008.640972222223</v>
      </c>
      <c r="D580" s="2">
        <v>4</v>
      </c>
      <c r="E580" t="s">
        <v>1</v>
      </c>
      <c r="F580" s="5">
        <v>38.44</v>
      </c>
      <c r="I580" s="5">
        <v>9.2399500000000003</v>
      </c>
    </row>
    <row r="581" spans="1:9" x14ac:dyDescent="0.2">
      <c r="A581" s="2">
        <v>288</v>
      </c>
      <c r="B581" s="3">
        <v>61.388888888888893</v>
      </c>
      <c r="C581" s="4">
        <v>42008.645833333343</v>
      </c>
      <c r="D581" s="2">
        <v>2</v>
      </c>
      <c r="E581" t="s">
        <v>1</v>
      </c>
      <c r="F581" s="5">
        <v>161.89121666666671</v>
      </c>
      <c r="I581" s="5">
        <v>230.77795</v>
      </c>
    </row>
    <row r="582" spans="1:9" x14ac:dyDescent="0.2">
      <c r="A582" s="2">
        <v>289</v>
      </c>
      <c r="B582" s="3">
        <v>21.238888888888891</v>
      </c>
      <c r="C582" s="4">
        <v>42008.652083333327</v>
      </c>
      <c r="D582" s="2">
        <v>3</v>
      </c>
      <c r="E582" t="s">
        <v>1</v>
      </c>
      <c r="F582" s="5">
        <v>133.24955</v>
      </c>
      <c r="I582" s="5">
        <v>22.476716666666668</v>
      </c>
    </row>
    <row r="583" spans="1:9" x14ac:dyDescent="0.2">
      <c r="A583" s="2">
        <v>290</v>
      </c>
      <c r="B583" s="3">
        <v>22.836111111111109</v>
      </c>
      <c r="C583" s="4">
        <v>42008.652777777781</v>
      </c>
      <c r="D583" s="2">
        <v>4</v>
      </c>
      <c r="E583" t="s">
        <v>1</v>
      </c>
      <c r="F583" s="5">
        <v>190.39716666666669</v>
      </c>
      <c r="I583" s="5">
        <v>45.494166666666658</v>
      </c>
    </row>
    <row r="584" spans="1:9" x14ac:dyDescent="0.2">
      <c r="A584" s="2">
        <v>291</v>
      </c>
      <c r="B584" s="3">
        <v>61.780555555555559</v>
      </c>
      <c r="C584" s="4">
        <v>42008.655555555553</v>
      </c>
      <c r="D584" s="2">
        <v>2</v>
      </c>
      <c r="E584" t="s">
        <v>1</v>
      </c>
      <c r="F584" s="5">
        <v>141.85271666666671</v>
      </c>
      <c r="I584" s="5">
        <v>40.50116666666667</v>
      </c>
    </row>
    <row r="585" spans="1:9" x14ac:dyDescent="0.2">
      <c r="A585" s="2">
        <v>292</v>
      </c>
      <c r="B585" s="3">
        <v>63.102777777777767</v>
      </c>
      <c r="C585" s="4">
        <v>42008.65625</v>
      </c>
      <c r="D585" s="2">
        <v>5</v>
      </c>
      <c r="E585" t="s">
        <v>1</v>
      </c>
      <c r="F585" s="5">
        <v>224.87333333333331</v>
      </c>
      <c r="I585" s="5">
        <v>136.29061666666669</v>
      </c>
    </row>
    <row r="586" spans="1:9" x14ac:dyDescent="0.2">
      <c r="A586" s="2">
        <v>293</v>
      </c>
      <c r="B586" s="3">
        <v>26.347222222222221</v>
      </c>
      <c r="C586" s="4">
        <v>42008.659722222219</v>
      </c>
      <c r="D586" s="2">
        <v>3</v>
      </c>
      <c r="E586" t="s">
        <v>1</v>
      </c>
      <c r="F586" s="5">
        <v>178.72766666666669</v>
      </c>
      <c r="I586" s="5">
        <v>246.9642833333333</v>
      </c>
    </row>
    <row r="587" spans="1:9" x14ac:dyDescent="0.2">
      <c r="A587" s="2">
        <v>294</v>
      </c>
      <c r="B587" s="3">
        <v>26.891666666666669</v>
      </c>
      <c r="C587" s="4">
        <v>42008.663888888892</v>
      </c>
      <c r="D587" s="2">
        <v>4</v>
      </c>
      <c r="E587" t="s">
        <v>1</v>
      </c>
      <c r="F587" s="5">
        <v>237.5867833333333</v>
      </c>
      <c r="I587" s="5">
        <v>79.389283333333339</v>
      </c>
    </row>
    <row r="588" spans="1:9" x14ac:dyDescent="0.2">
      <c r="A588" s="2">
        <v>295</v>
      </c>
      <c r="B588" s="3">
        <v>50.174999999999997</v>
      </c>
      <c r="C588" s="4">
        <v>42008.667361111111</v>
      </c>
      <c r="D588" s="2">
        <v>2</v>
      </c>
      <c r="E588" t="s">
        <v>1</v>
      </c>
      <c r="F588" s="5">
        <v>171.0078833333333</v>
      </c>
      <c r="I588" s="5">
        <v>44.797216666666657</v>
      </c>
    </row>
    <row r="589" spans="1:9" x14ac:dyDescent="0.2">
      <c r="A589" s="2">
        <v>296</v>
      </c>
      <c r="B589" s="3">
        <v>34.661111111111111</v>
      </c>
      <c r="C589" s="4">
        <v>42008.67083333333</v>
      </c>
      <c r="D589" s="2">
        <v>3</v>
      </c>
      <c r="E589" t="s">
        <v>1</v>
      </c>
      <c r="F589" s="5">
        <v>47.453949999999999</v>
      </c>
      <c r="I589" s="5">
        <v>44.191116666666673</v>
      </c>
    </row>
    <row r="590" spans="1:9" x14ac:dyDescent="0.2">
      <c r="A590" s="2">
        <v>298</v>
      </c>
      <c r="B590" s="3">
        <v>56.730555555555547</v>
      </c>
      <c r="C590" s="4">
        <v>42008.678472222222</v>
      </c>
      <c r="D590" s="2">
        <v>2</v>
      </c>
      <c r="E590" t="s">
        <v>1</v>
      </c>
      <c r="F590" s="5">
        <v>170.4902166666667</v>
      </c>
      <c r="I590" s="5">
        <v>36.96</v>
      </c>
    </row>
    <row r="591" spans="1:9" x14ac:dyDescent="0.2">
      <c r="A591" s="2">
        <v>300</v>
      </c>
      <c r="B591" s="3">
        <v>27.836111111111109</v>
      </c>
      <c r="C591" s="4">
        <v>42008.681944444441</v>
      </c>
      <c r="D591" s="2">
        <v>3</v>
      </c>
      <c r="E591" t="s">
        <v>1</v>
      </c>
      <c r="F591" s="5">
        <v>160.04711666666671</v>
      </c>
      <c r="I591" s="5">
        <v>110.7541166666667</v>
      </c>
    </row>
    <row r="592" spans="1:9" x14ac:dyDescent="0.2">
      <c r="A592" s="2">
        <v>302</v>
      </c>
      <c r="B592" s="3">
        <v>27.597222222222221</v>
      </c>
      <c r="C592" s="4">
        <v>42008.688194444447</v>
      </c>
      <c r="D592" s="2">
        <v>4</v>
      </c>
      <c r="E592" t="s">
        <v>1</v>
      </c>
      <c r="F592" s="5">
        <v>73.697450000000003</v>
      </c>
      <c r="I592" s="5">
        <v>35.226333333333343</v>
      </c>
    </row>
    <row r="593" spans="1:9" x14ac:dyDescent="0.2">
      <c r="A593" s="2">
        <v>303</v>
      </c>
      <c r="B593" s="3">
        <v>30.236111111111111</v>
      </c>
      <c r="C593" s="4">
        <v>42008.689583333333</v>
      </c>
      <c r="D593" s="2">
        <v>2</v>
      </c>
      <c r="E593" t="s">
        <v>1</v>
      </c>
      <c r="F593" s="5">
        <v>114.8751166666667</v>
      </c>
      <c r="I593" s="5">
        <v>44.238283333333342</v>
      </c>
    </row>
    <row r="594" spans="1:9" x14ac:dyDescent="0.2">
      <c r="A594" s="2">
        <v>304</v>
      </c>
      <c r="B594" s="3">
        <v>41.333333333333343</v>
      </c>
      <c r="C594" s="4">
        <v>42008.692361111112</v>
      </c>
      <c r="D594" s="2">
        <v>3</v>
      </c>
      <c r="E594" t="s">
        <v>1</v>
      </c>
      <c r="F594" s="5">
        <v>90.307783333333333</v>
      </c>
      <c r="I594" s="5">
        <v>45.757616666666657</v>
      </c>
    </row>
    <row r="595" spans="1:9" x14ac:dyDescent="0.2">
      <c r="A595" s="2">
        <v>305</v>
      </c>
      <c r="B595" s="3">
        <v>17.661111111111111</v>
      </c>
      <c r="C595" s="4">
        <v>42008.694444444453</v>
      </c>
      <c r="D595" s="2">
        <v>3</v>
      </c>
      <c r="E595" t="s">
        <v>1</v>
      </c>
      <c r="F595" s="5">
        <v>168.50178333333329</v>
      </c>
      <c r="I595" s="5">
        <v>55.472166666666674</v>
      </c>
    </row>
    <row r="596" spans="1:9" x14ac:dyDescent="0.2">
      <c r="A596" s="2">
        <v>306</v>
      </c>
      <c r="B596" s="3">
        <v>23.394444444444449</v>
      </c>
      <c r="C596" s="4">
        <v>42008.696527777778</v>
      </c>
      <c r="D596" s="2">
        <v>5</v>
      </c>
      <c r="E596" t="s">
        <v>1</v>
      </c>
      <c r="F596" s="5">
        <v>207.62200000000001</v>
      </c>
      <c r="I596" s="5">
        <v>42.420949999999998</v>
      </c>
    </row>
    <row r="597" spans="1:9" x14ac:dyDescent="0.2">
      <c r="A597" s="2">
        <v>307</v>
      </c>
      <c r="B597" s="3">
        <v>20.38055555555556</v>
      </c>
      <c r="C597" s="4">
        <v>42008.697222222218</v>
      </c>
      <c r="D597" s="2">
        <v>3</v>
      </c>
      <c r="E597" t="s">
        <v>1</v>
      </c>
      <c r="F597" s="5">
        <v>174.2911666666667</v>
      </c>
      <c r="I597" s="5">
        <v>126.9638333333333</v>
      </c>
    </row>
    <row r="598" spans="1:9" x14ac:dyDescent="0.2">
      <c r="A598" s="2">
        <v>308</v>
      </c>
      <c r="B598" s="3">
        <v>41.56666666666667</v>
      </c>
      <c r="C598" s="4">
        <v>42008.700694444437</v>
      </c>
      <c r="D598" s="2">
        <v>2</v>
      </c>
      <c r="E598" t="s">
        <v>1</v>
      </c>
      <c r="F598" s="5">
        <v>90.081666666666663</v>
      </c>
      <c r="I598" s="5">
        <v>29.973716666666672</v>
      </c>
    </row>
    <row r="599" spans="1:9" x14ac:dyDescent="0.2">
      <c r="A599" s="2">
        <v>310</v>
      </c>
      <c r="B599" s="3">
        <v>59.158333333333331</v>
      </c>
      <c r="C599" s="4">
        <v>42008.703472222223</v>
      </c>
      <c r="D599" s="2">
        <v>2</v>
      </c>
      <c r="E599" t="s">
        <v>1</v>
      </c>
      <c r="F599" s="5">
        <v>215.95121666666671</v>
      </c>
      <c r="I599" s="5">
        <v>180.30216666666669</v>
      </c>
    </row>
    <row r="600" spans="1:9" x14ac:dyDescent="0.2">
      <c r="A600" s="2">
        <v>311</v>
      </c>
      <c r="B600" s="3">
        <v>55.736111111111107</v>
      </c>
      <c r="C600" s="4">
        <v>42008.709027777782</v>
      </c>
      <c r="D600" s="2">
        <v>2</v>
      </c>
      <c r="E600" t="s">
        <v>1</v>
      </c>
      <c r="F600" s="5">
        <v>99.167116666666672</v>
      </c>
      <c r="I600" s="5">
        <v>87.914666666666662</v>
      </c>
    </row>
    <row r="601" spans="1:9" x14ac:dyDescent="0.2">
      <c r="A601" s="2">
        <v>312</v>
      </c>
      <c r="B601" s="3">
        <v>63.469444444444441</v>
      </c>
      <c r="C601" s="4">
        <v>42008.713194444441</v>
      </c>
      <c r="D601" s="2">
        <v>3</v>
      </c>
      <c r="E601" t="s">
        <v>1</v>
      </c>
      <c r="F601" s="5">
        <v>195.738</v>
      </c>
      <c r="I601" s="5">
        <v>23.000116666666671</v>
      </c>
    </row>
    <row r="602" spans="1:9" x14ac:dyDescent="0.2">
      <c r="A602" s="2">
        <v>313</v>
      </c>
      <c r="B602" s="3">
        <v>43.516666666666673</v>
      </c>
      <c r="C602" s="4">
        <v>42008.716666666667</v>
      </c>
      <c r="D602" s="2">
        <v>4</v>
      </c>
      <c r="E602" t="s">
        <v>1</v>
      </c>
      <c r="F602" s="5">
        <v>119.59405</v>
      </c>
      <c r="I602" s="5">
        <v>60.156500000000001</v>
      </c>
    </row>
    <row r="603" spans="1:9" x14ac:dyDescent="0.2">
      <c r="A603" s="2">
        <v>314</v>
      </c>
      <c r="B603" s="3">
        <v>80.830555555555549</v>
      </c>
      <c r="C603" s="4">
        <v>42008.717361111107</v>
      </c>
      <c r="D603" s="2">
        <v>3</v>
      </c>
      <c r="E603" t="s">
        <v>1</v>
      </c>
      <c r="F603" s="5">
        <v>152.9676666666667</v>
      </c>
      <c r="I603" s="5">
        <v>39.691383333333327</v>
      </c>
    </row>
    <row r="604" spans="1:9" x14ac:dyDescent="0.2">
      <c r="A604" s="2">
        <v>315</v>
      </c>
      <c r="B604" s="3">
        <v>92.99722222222222</v>
      </c>
      <c r="C604" s="4">
        <v>42008.722916666673</v>
      </c>
      <c r="D604" s="2">
        <v>3</v>
      </c>
      <c r="E604" t="s">
        <v>1</v>
      </c>
      <c r="F604" s="5">
        <v>61.991050000000001</v>
      </c>
      <c r="I604" s="5">
        <v>84.780783333333332</v>
      </c>
    </row>
    <row r="605" spans="1:9" x14ac:dyDescent="0.2">
      <c r="A605" s="2">
        <v>317</v>
      </c>
      <c r="B605" s="3">
        <v>40.524999999999999</v>
      </c>
      <c r="C605" s="4">
        <v>42008.727083333331</v>
      </c>
      <c r="D605" s="2">
        <v>2</v>
      </c>
      <c r="E605" t="s">
        <v>1</v>
      </c>
      <c r="F605" s="5">
        <v>28.071449999999999</v>
      </c>
      <c r="I605" s="5">
        <v>104.5601666666667</v>
      </c>
    </row>
    <row r="606" spans="1:9" x14ac:dyDescent="0.2">
      <c r="A606" s="2">
        <v>318</v>
      </c>
      <c r="B606" s="3">
        <v>75.891666666666666</v>
      </c>
      <c r="C606" s="4">
        <v>42008.734722222223</v>
      </c>
      <c r="D606" s="2">
        <v>3</v>
      </c>
      <c r="E606" t="s">
        <v>1</v>
      </c>
      <c r="F606" s="5">
        <v>196.44995</v>
      </c>
      <c r="I606" s="5">
        <v>111.541</v>
      </c>
    </row>
    <row r="607" spans="1:9" x14ac:dyDescent="0.2">
      <c r="A607" s="2">
        <v>321</v>
      </c>
      <c r="B607" s="3">
        <v>60.005555555555553</v>
      </c>
      <c r="C607" s="4">
        <v>42008.749305555553</v>
      </c>
      <c r="D607" s="2">
        <v>2</v>
      </c>
      <c r="E607" t="s">
        <v>1</v>
      </c>
      <c r="F607" s="5">
        <v>142.8192166666667</v>
      </c>
      <c r="I607" s="5">
        <v>13.003716666666669</v>
      </c>
    </row>
    <row r="608" spans="1:9" x14ac:dyDescent="0.2">
      <c r="A608" s="2">
        <v>322</v>
      </c>
      <c r="B608" s="3">
        <v>36.93333333333333</v>
      </c>
      <c r="C608" s="4">
        <v>42008.75277777778</v>
      </c>
      <c r="D608" s="2">
        <v>4</v>
      </c>
      <c r="E608" t="s">
        <v>1</v>
      </c>
      <c r="F608" s="5">
        <v>150.6818833333333</v>
      </c>
      <c r="I608" s="5">
        <v>150.04454999999999</v>
      </c>
    </row>
    <row r="609" spans="1:9" x14ac:dyDescent="0.2">
      <c r="A609" s="2">
        <v>323</v>
      </c>
      <c r="B609" s="3">
        <v>43.2</v>
      </c>
      <c r="C609" s="4">
        <v>42008.753472222219</v>
      </c>
      <c r="D609" s="2">
        <v>2</v>
      </c>
      <c r="E609" t="s">
        <v>1</v>
      </c>
      <c r="F609" s="5">
        <v>145.63095000000001</v>
      </c>
      <c r="I609" s="5">
        <v>149.8663333333333</v>
      </c>
    </row>
    <row r="610" spans="1:9" x14ac:dyDescent="0.2">
      <c r="A610" s="2">
        <v>324</v>
      </c>
      <c r="B610" s="3">
        <v>60.255555555555553</v>
      </c>
      <c r="C610" s="4">
        <v>42008.768055555563</v>
      </c>
      <c r="D610" s="2">
        <v>3</v>
      </c>
      <c r="E610" t="s">
        <v>1</v>
      </c>
      <c r="F610" s="5">
        <v>188.48361666666671</v>
      </c>
      <c r="I610" s="5">
        <v>114.5395</v>
      </c>
    </row>
    <row r="611" spans="1:9" x14ac:dyDescent="0.2">
      <c r="A611" s="2">
        <v>325</v>
      </c>
      <c r="B611" s="3">
        <v>21.783333333333331</v>
      </c>
      <c r="C611" s="4">
        <v>42008.774305555547</v>
      </c>
      <c r="D611" s="2">
        <v>3</v>
      </c>
      <c r="E611" t="s">
        <v>1</v>
      </c>
      <c r="F611" s="5">
        <v>138.64654999999999</v>
      </c>
      <c r="I611" s="5">
        <v>218.96671666666671</v>
      </c>
    </row>
    <row r="612" spans="1:9" x14ac:dyDescent="0.2">
      <c r="A612" s="2">
        <v>328</v>
      </c>
      <c r="B612" s="3">
        <v>52.863888888888887</v>
      </c>
      <c r="C612" s="4">
        <v>42008.780555555553</v>
      </c>
      <c r="D612" s="2">
        <v>2</v>
      </c>
      <c r="E612" t="s">
        <v>1</v>
      </c>
      <c r="F612" s="5">
        <v>217.86161666666669</v>
      </c>
      <c r="I612" s="5">
        <v>83.553216666666671</v>
      </c>
    </row>
    <row r="613" spans="1:9" x14ac:dyDescent="0.2">
      <c r="A613" s="2">
        <v>330</v>
      </c>
      <c r="B613" s="3">
        <v>44.430555555555557</v>
      </c>
      <c r="C613" s="4">
        <v>42008.784722222219</v>
      </c>
      <c r="D613" s="2">
        <v>3</v>
      </c>
      <c r="E613" t="s">
        <v>1</v>
      </c>
      <c r="F613" s="5">
        <v>139.3186666666667</v>
      </c>
      <c r="I613" s="5">
        <v>30.314</v>
      </c>
    </row>
    <row r="614" spans="1:9" x14ac:dyDescent="0.2">
      <c r="A614" s="2">
        <v>333</v>
      </c>
      <c r="B614" s="3">
        <v>30.636111111111109</v>
      </c>
      <c r="C614" s="4">
        <v>42008.79583333333</v>
      </c>
      <c r="D614" s="2">
        <v>3</v>
      </c>
      <c r="E614" t="s">
        <v>1</v>
      </c>
      <c r="F614" s="5">
        <v>135.4528333333333</v>
      </c>
      <c r="I614" s="5">
        <v>92.590833333333336</v>
      </c>
    </row>
    <row r="615" spans="1:9" x14ac:dyDescent="0.2">
      <c r="A615" s="2">
        <v>335</v>
      </c>
      <c r="B615" s="3">
        <v>46.605555555555547</v>
      </c>
      <c r="C615" s="4">
        <v>42008.803472222222</v>
      </c>
      <c r="D615" s="2">
        <v>1</v>
      </c>
      <c r="E615" t="s">
        <v>1</v>
      </c>
      <c r="F615" s="5">
        <v>10.324616666666669</v>
      </c>
      <c r="I615" s="5">
        <v>155.2176666666667</v>
      </c>
    </row>
    <row r="616" spans="1:9" x14ac:dyDescent="0.2">
      <c r="A616" s="2">
        <v>336</v>
      </c>
      <c r="B616" s="3">
        <v>59.969444444444441</v>
      </c>
      <c r="C616" s="4">
        <v>42008.804166666669</v>
      </c>
      <c r="D616" s="2">
        <v>2</v>
      </c>
      <c r="E616" t="s">
        <v>1</v>
      </c>
      <c r="F616" s="5">
        <v>144.11783333333329</v>
      </c>
      <c r="I616" s="5">
        <v>160.95500000000001</v>
      </c>
    </row>
    <row r="617" spans="1:9" x14ac:dyDescent="0.2">
      <c r="A617" s="2">
        <v>337</v>
      </c>
      <c r="B617" s="3">
        <v>21.905555555555559</v>
      </c>
      <c r="C617" s="4">
        <v>42008.809027777781</v>
      </c>
      <c r="D617" s="2">
        <v>3</v>
      </c>
      <c r="E617" t="s">
        <v>1</v>
      </c>
      <c r="F617" s="5">
        <v>169.2656666666667</v>
      </c>
      <c r="I617" s="5">
        <v>52.302333333333337</v>
      </c>
    </row>
    <row r="618" spans="1:9" x14ac:dyDescent="0.2">
      <c r="A618" s="2">
        <v>338</v>
      </c>
      <c r="B618" s="3">
        <v>43.225000000000001</v>
      </c>
      <c r="C618" s="4">
        <v>42008.8125</v>
      </c>
      <c r="D618" s="2">
        <v>2</v>
      </c>
      <c r="E618" t="s">
        <v>1</v>
      </c>
      <c r="F618" s="5">
        <v>188.3001166666667</v>
      </c>
      <c r="I618" s="5">
        <v>106.7346666666667</v>
      </c>
    </row>
    <row r="619" spans="1:9" x14ac:dyDescent="0.2">
      <c r="A619" s="2">
        <v>339</v>
      </c>
      <c r="B619" s="3">
        <v>50.43333333333333</v>
      </c>
      <c r="C619" s="4">
        <v>42008.838194444441</v>
      </c>
      <c r="D619" s="2">
        <v>3</v>
      </c>
      <c r="E619" t="s">
        <v>1</v>
      </c>
      <c r="F619" s="5">
        <v>161.43311666666671</v>
      </c>
      <c r="I619" s="5">
        <v>43.98395</v>
      </c>
    </row>
    <row r="620" spans="1:9" x14ac:dyDescent="0.2">
      <c r="A620" s="2">
        <v>340</v>
      </c>
      <c r="B620" s="3">
        <v>49.016666666666673</v>
      </c>
      <c r="C620" s="4">
        <v>42008.854861111111</v>
      </c>
      <c r="D620" s="2">
        <v>3</v>
      </c>
      <c r="E620" t="s">
        <v>1</v>
      </c>
      <c r="F620" s="5">
        <v>127.4307166666667</v>
      </c>
      <c r="I620" s="5">
        <v>77.086500000000001</v>
      </c>
    </row>
    <row r="621" spans="1:9" x14ac:dyDescent="0.2">
      <c r="A621" s="2">
        <v>341</v>
      </c>
      <c r="B621" s="3">
        <v>63.602777777777767</v>
      </c>
      <c r="C621" s="4">
        <v>42008.857638888891</v>
      </c>
      <c r="D621" s="2">
        <v>3</v>
      </c>
      <c r="E621" t="s">
        <v>1</v>
      </c>
      <c r="F621" s="5">
        <v>134.09361666666669</v>
      </c>
      <c r="I621" s="5">
        <v>48.525716666666668</v>
      </c>
    </row>
    <row r="622" spans="1:9" x14ac:dyDescent="0.2">
      <c r="A622" s="2">
        <v>342</v>
      </c>
      <c r="B622" s="3">
        <v>59.913888888888891</v>
      </c>
      <c r="C622" s="4">
        <v>42008.883333333331</v>
      </c>
      <c r="D622" s="2">
        <v>3</v>
      </c>
      <c r="E622" t="s">
        <v>1</v>
      </c>
      <c r="F622" s="5">
        <v>69.205666666666673</v>
      </c>
      <c r="I622" s="5">
        <v>127.0231666666667</v>
      </c>
    </row>
    <row r="623" spans="1:9" x14ac:dyDescent="0.2">
      <c r="A623" s="2">
        <v>343</v>
      </c>
      <c r="B623" s="3">
        <v>94.913888888888891</v>
      </c>
      <c r="C623" s="4">
        <v>42008.886805555558</v>
      </c>
      <c r="D623" s="2">
        <v>3</v>
      </c>
      <c r="E623" t="s">
        <v>1</v>
      </c>
      <c r="F623" s="5">
        <v>191.9941666666667</v>
      </c>
      <c r="I623" s="5">
        <v>167.96421666666669</v>
      </c>
    </row>
    <row r="624" spans="1:9" x14ac:dyDescent="0.2">
      <c r="A624" s="2">
        <v>344</v>
      </c>
      <c r="B624" s="3">
        <v>21.93611111111111</v>
      </c>
      <c r="C624" s="4">
        <v>42008.890277777777</v>
      </c>
      <c r="D624" s="2">
        <v>2</v>
      </c>
      <c r="E624" t="s">
        <v>1</v>
      </c>
      <c r="F624" s="5">
        <v>188.71455</v>
      </c>
      <c r="I624" s="5">
        <v>207.74895000000001</v>
      </c>
    </row>
    <row r="625" spans="1:9" x14ac:dyDescent="0.2">
      <c r="A625" s="2">
        <v>346</v>
      </c>
      <c r="B625" s="3">
        <v>84.363888888888894</v>
      </c>
      <c r="C625" s="4">
        <v>42008.895138888889</v>
      </c>
      <c r="D625" s="2">
        <v>4</v>
      </c>
      <c r="E625" t="s">
        <v>1</v>
      </c>
      <c r="F625" s="5">
        <v>201.53183333333331</v>
      </c>
      <c r="I625" s="5">
        <v>46.42111666666667</v>
      </c>
    </row>
    <row r="626" spans="1:9" x14ac:dyDescent="0.2">
      <c r="A626" s="2">
        <v>347</v>
      </c>
      <c r="B626" s="3">
        <v>27.694444444444439</v>
      </c>
      <c r="C626" s="4">
        <v>42008.898611111108</v>
      </c>
      <c r="D626" s="2">
        <v>4</v>
      </c>
      <c r="E626" t="s">
        <v>1</v>
      </c>
      <c r="F626" s="5">
        <v>106.9321666666667</v>
      </c>
      <c r="I626" s="5">
        <v>238.2791666666667</v>
      </c>
    </row>
    <row r="627" spans="1:9" x14ac:dyDescent="0.2">
      <c r="A627" s="2">
        <v>348</v>
      </c>
      <c r="B627" s="3">
        <v>24.758333333333329</v>
      </c>
      <c r="C627" s="4">
        <v>42008.901388888888</v>
      </c>
      <c r="D627" s="2">
        <v>3</v>
      </c>
      <c r="E627" t="s">
        <v>1</v>
      </c>
      <c r="F627" s="5">
        <v>167.8981666666667</v>
      </c>
      <c r="I627" s="5">
        <v>218.76383333333331</v>
      </c>
    </row>
    <row r="628" spans="1:9" x14ac:dyDescent="0.2">
      <c r="A628" s="2">
        <v>350</v>
      </c>
      <c r="B628" s="3">
        <v>52.49722222222222</v>
      </c>
      <c r="C628" s="4">
        <v>42008.907638888893</v>
      </c>
      <c r="D628" s="2">
        <v>2</v>
      </c>
      <c r="E628" t="s">
        <v>1</v>
      </c>
      <c r="F628" s="5">
        <v>80.575950000000006</v>
      </c>
      <c r="I628" s="5">
        <v>72.915166666666664</v>
      </c>
    </row>
    <row r="629" spans="1:9" x14ac:dyDescent="0.2">
      <c r="A629" s="2">
        <v>352</v>
      </c>
      <c r="B629" s="3">
        <v>51.591666666666669</v>
      </c>
      <c r="C629" s="4">
        <v>42008.920138888891</v>
      </c>
      <c r="D629" s="2">
        <v>2</v>
      </c>
      <c r="E629" t="s">
        <v>1</v>
      </c>
      <c r="F629" s="5">
        <v>230.3295</v>
      </c>
      <c r="I629" s="5">
        <v>81.450666666666663</v>
      </c>
    </row>
    <row r="630" spans="1:9" x14ac:dyDescent="0.2">
      <c r="A630" s="2">
        <v>353</v>
      </c>
      <c r="B630" s="3">
        <v>27.083333333333329</v>
      </c>
      <c r="C630" s="4">
        <v>42008.925694444442</v>
      </c>
      <c r="D630" s="2">
        <v>3</v>
      </c>
      <c r="E630" t="s">
        <v>1</v>
      </c>
      <c r="F630" s="5">
        <v>160.85755</v>
      </c>
      <c r="I630" s="5">
        <v>108.63405</v>
      </c>
    </row>
    <row r="631" spans="1:9" x14ac:dyDescent="0.2">
      <c r="A631" s="2">
        <v>354</v>
      </c>
      <c r="B631" s="3">
        <v>53.305555555555557</v>
      </c>
      <c r="C631" s="4">
        <v>42008.927777777782</v>
      </c>
      <c r="D631" s="2">
        <v>3</v>
      </c>
      <c r="E631" t="s">
        <v>1</v>
      </c>
      <c r="F631" s="5">
        <v>182.96955</v>
      </c>
      <c r="I631" s="5">
        <v>85.976666666666674</v>
      </c>
    </row>
    <row r="632" spans="1:9" x14ac:dyDescent="0.2">
      <c r="A632" s="2">
        <v>355</v>
      </c>
      <c r="B632" s="3">
        <v>63.488888888888887</v>
      </c>
      <c r="C632" s="4">
        <v>42008.938888888893</v>
      </c>
      <c r="D632" s="2">
        <v>4</v>
      </c>
      <c r="E632" t="s">
        <v>1</v>
      </c>
      <c r="F632" s="5">
        <v>174.76471666666669</v>
      </c>
      <c r="I632" s="5">
        <v>51.196716666666667</v>
      </c>
    </row>
    <row r="633" spans="1:9" x14ac:dyDescent="0.2">
      <c r="A633" s="2">
        <v>357</v>
      </c>
      <c r="B633" s="3">
        <v>58.866666666666667</v>
      </c>
      <c r="C633" s="4">
        <v>42008.959722222222</v>
      </c>
      <c r="D633" s="2">
        <v>3</v>
      </c>
      <c r="E633" t="s">
        <v>1</v>
      </c>
      <c r="F633" s="5">
        <v>163.73378333333329</v>
      </c>
      <c r="I633" s="5">
        <v>95.254000000000005</v>
      </c>
    </row>
    <row r="634" spans="1:9" x14ac:dyDescent="0.2">
      <c r="A634" s="2">
        <v>358</v>
      </c>
      <c r="B634" s="3">
        <v>65.061111111111117</v>
      </c>
      <c r="C634" s="4">
        <v>42008.962500000001</v>
      </c>
      <c r="D634" s="2">
        <v>3</v>
      </c>
      <c r="E634" t="s">
        <v>1</v>
      </c>
      <c r="F634" s="5">
        <v>28.19338333333333</v>
      </c>
      <c r="I634" s="5">
        <v>160.99600000000001</v>
      </c>
    </row>
    <row r="635" spans="1:9" x14ac:dyDescent="0.2">
      <c r="A635" s="2">
        <v>359</v>
      </c>
      <c r="B635" s="3">
        <v>24.091666666666669</v>
      </c>
      <c r="C635" s="4">
        <v>42008.965277777781</v>
      </c>
      <c r="D635" s="2">
        <v>4</v>
      </c>
      <c r="E635" t="s">
        <v>1</v>
      </c>
      <c r="F635" s="5">
        <v>188.58366666666669</v>
      </c>
      <c r="I635" s="5">
        <v>73.176450000000003</v>
      </c>
    </row>
    <row r="636" spans="1:9" x14ac:dyDescent="0.2">
      <c r="A636" s="2">
        <v>360</v>
      </c>
      <c r="B636" s="3">
        <v>19.905555555555559</v>
      </c>
      <c r="C636" s="4">
        <v>42008.993055555547</v>
      </c>
      <c r="D636" s="2">
        <v>2</v>
      </c>
      <c r="E636" t="s">
        <v>1</v>
      </c>
      <c r="F636" s="5">
        <v>240.4971166666667</v>
      </c>
      <c r="I636" s="5">
        <v>57.759950000000003</v>
      </c>
    </row>
    <row r="637" spans="1:9" x14ac:dyDescent="0.2">
      <c r="A637" s="2">
        <v>362</v>
      </c>
      <c r="B637" s="3">
        <v>40.391666666666673</v>
      </c>
      <c r="C637" s="4">
        <v>42009.018055555563</v>
      </c>
      <c r="D637" s="2">
        <v>2</v>
      </c>
      <c r="E637" t="s">
        <v>1</v>
      </c>
      <c r="F637" s="5">
        <v>124.58150000000001</v>
      </c>
      <c r="I637" s="5">
        <v>212.12316666666669</v>
      </c>
    </row>
    <row r="638" spans="1:9" x14ac:dyDescent="0.2">
      <c r="A638" s="2">
        <v>363</v>
      </c>
      <c r="B638" s="3">
        <v>38.322222222222223</v>
      </c>
      <c r="C638" s="4">
        <v>42009.022222222222</v>
      </c>
      <c r="D638" s="2">
        <v>3</v>
      </c>
      <c r="E638" t="s">
        <v>1</v>
      </c>
      <c r="F638" s="5">
        <v>223.25183333333331</v>
      </c>
      <c r="I638" s="5">
        <v>111.86421666666671</v>
      </c>
    </row>
    <row r="639" spans="1:9" x14ac:dyDescent="0.2">
      <c r="A639" s="2">
        <v>365</v>
      </c>
      <c r="B639" s="3">
        <v>23.886111111111109</v>
      </c>
      <c r="C639" s="4">
        <v>42009.034722222219</v>
      </c>
      <c r="D639" s="2">
        <v>3</v>
      </c>
      <c r="E639" t="s">
        <v>1</v>
      </c>
      <c r="F639" s="5">
        <v>205.47444999999999</v>
      </c>
      <c r="I639" s="5">
        <v>162.54204999999999</v>
      </c>
    </row>
    <row r="640" spans="1:9" x14ac:dyDescent="0.2">
      <c r="A640" s="2">
        <v>369</v>
      </c>
      <c r="B640" s="3">
        <v>35.830555555555563</v>
      </c>
      <c r="C640" s="4">
        <v>42009.063888888893</v>
      </c>
      <c r="D640" s="2">
        <v>3</v>
      </c>
      <c r="E640" t="s">
        <v>1</v>
      </c>
      <c r="F640" s="5">
        <v>190.87683333333331</v>
      </c>
      <c r="I640" s="5">
        <v>41.33121666666667</v>
      </c>
    </row>
    <row r="641" spans="1:9" x14ac:dyDescent="0.2">
      <c r="A641" s="2">
        <v>370</v>
      </c>
      <c r="B641" s="3">
        <v>40.680555555555557</v>
      </c>
      <c r="C641" s="4">
        <v>42009.072916666657</v>
      </c>
      <c r="D641" s="2">
        <v>3</v>
      </c>
      <c r="E641" t="s">
        <v>1</v>
      </c>
      <c r="F641" s="5">
        <v>209.15738333333331</v>
      </c>
      <c r="I641" s="5">
        <v>37.532383333333343</v>
      </c>
    </row>
    <row r="642" spans="1:9" x14ac:dyDescent="0.2">
      <c r="A642" s="2">
        <v>371</v>
      </c>
      <c r="B642" s="3">
        <v>48.25277777777778</v>
      </c>
      <c r="C642" s="4">
        <v>42009.103472222218</v>
      </c>
      <c r="D642" s="2">
        <v>2</v>
      </c>
      <c r="E642" t="s">
        <v>1</v>
      </c>
      <c r="F642" s="5">
        <v>262.47383333333329</v>
      </c>
      <c r="I642" s="5">
        <v>109.70128333333329</v>
      </c>
    </row>
    <row r="643" spans="1:9" x14ac:dyDescent="0.2">
      <c r="A643" s="2">
        <v>372</v>
      </c>
      <c r="B643" s="3">
        <v>49.969444444444441</v>
      </c>
      <c r="C643" s="4">
        <v>42009.116666666669</v>
      </c>
      <c r="D643" s="2">
        <v>2</v>
      </c>
      <c r="E643" t="s">
        <v>1</v>
      </c>
      <c r="F643" s="5">
        <v>86.640883333333335</v>
      </c>
      <c r="I643" s="5">
        <v>60.189549999999997</v>
      </c>
    </row>
    <row r="644" spans="1:9" x14ac:dyDescent="0.2">
      <c r="A644" s="2">
        <v>373</v>
      </c>
      <c r="B644" s="3">
        <v>20.038888888888891</v>
      </c>
      <c r="C644" s="4">
        <v>42009.131249999999</v>
      </c>
      <c r="D644" s="2">
        <v>2</v>
      </c>
      <c r="E644" t="s">
        <v>1</v>
      </c>
      <c r="F644" s="5">
        <v>84.214449999999999</v>
      </c>
      <c r="I644" s="5">
        <v>144.6405</v>
      </c>
    </row>
    <row r="645" spans="1:9" x14ac:dyDescent="0.2">
      <c r="A645" s="2">
        <v>374</v>
      </c>
      <c r="B645" s="3">
        <v>36.580555555555563</v>
      </c>
      <c r="C645" s="4">
        <v>42009.13958333333</v>
      </c>
      <c r="D645" s="2">
        <v>4</v>
      </c>
      <c r="E645" t="s">
        <v>1</v>
      </c>
      <c r="F645" s="5">
        <v>75.275166666666664</v>
      </c>
      <c r="I645" s="5">
        <v>83.834833333333336</v>
      </c>
    </row>
    <row r="646" spans="1:9" x14ac:dyDescent="0.2">
      <c r="A646" s="2">
        <v>375</v>
      </c>
      <c r="B646" s="3">
        <v>73.941666666666663</v>
      </c>
      <c r="C646" s="4">
        <v>42009.142361111109</v>
      </c>
      <c r="D646" s="2">
        <v>2</v>
      </c>
      <c r="E646" t="s">
        <v>1</v>
      </c>
      <c r="F646" s="5">
        <v>245.61949999999999</v>
      </c>
      <c r="I646" s="5">
        <v>144.54349999999999</v>
      </c>
    </row>
    <row r="647" spans="1:9" x14ac:dyDescent="0.2">
      <c r="A647" s="2">
        <v>376</v>
      </c>
      <c r="B647" s="3">
        <v>76.49166666666666</v>
      </c>
      <c r="C647" s="4">
        <v>42009.146527777782</v>
      </c>
      <c r="D647" s="2">
        <v>2</v>
      </c>
      <c r="E647" t="s">
        <v>1</v>
      </c>
      <c r="F647" s="5">
        <v>111.10328333333329</v>
      </c>
      <c r="I647" s="5">
        <v>235.69155000000001</v>
      </c>
    </row>
    <row r="648" spans="1:9" x14ac:dyDescent="0.2">
      <c r="A648" s="2">
        <v>377</v>
      </c>
      <c r="B648" s="3">
        <v>44.238888888888887</v>
      </c>
      <c r="C648" s="4">
        <v>42009.150694444441</v>
      </c>
      <c r="D648" s="2">
        <v>3</v>
      </c>
      <c r="E648" t="s">
        <v>1</v>
      </c>
      <c r="F648" s="5">
        <v>242.33438333333331</v>
      </c>
      <c r="I648" s="5">
        <v>166.80788333333331</v>
      </c>
    </row>
    <row r="649" spans="1:9" x14ac:dyDescent="0.2">
      <c r="A649" s="2">
        <v>378</v>
      </c>
      <c r="B649" s="3">
        <v>20.019444444444449</v>
      </c>
      <c r="C649" s="4">
        <v>42009.168749999997</v>
      </c>
      <c r="D649" s="2">
        <v>1</v>
      </c>
      <c r="E649" t="s">
        <v>1</v>
      </c>
      <c r="F649" s="5">
        <v>9.3245000000000005</v>
      </c>
      <c r="I649" s="5">
        <v>63.550783333333342</v>
      </c>
    </row>
    <row r="650" spans="1:9" x14ac:dyDescent="0.2">
      <c r="A650" s="2">
        <v>380</v>
      </c>
      <c r="B650" s="3">
        <v>22.155555555555559</v>
      </c>
      <c r="C650" s="4">
        <v>42009.231944444437</v>
      </c>
      <c r="D650" s="2">
        <v>4</v>
      </c>
      <c r="E650" t="s">
        <v>1</v>
      </c>
      <c r="F650" s="5">
        <v>22.854616666666669</v>
      </c>
      <c r="I650" s="5">
        <v>232.11778333333331</v>
      </c>
    </row>
    <row r="651" spans="1:9" x14ac:dyDescent="0.2">
      <c r="A651" s="2">
        <v>381</v>
      </c>
      <c r="B651" s="3">
        <v>22.336111111111109</v>
      </c>
      <c r="C651" s="4">
        <v>42009.23541666667</v>
      </c>
      <c r="D651" s="2">
        <v>2</v>
      </c>
      <c r="E651" t="s">
        <v>1</v>
      </c>
      <c r="F651" s="5">
        <v>38.111833333333337</v>
      </c>
      <c r="I651" s="5">
        <v>252.58233333333331</v>
      </c>
    </row>
    <row r="652" spans="1:9" x14ac:dyDescent="0.2">
      <c r="A652" s="2">
        <v>384</v>
      </c>
      <c r="B652" s="3">
        <v>71.827777777777783</v>
      </c>
      <c r="C652" s="4">
        <v>42009.246527777781</v>
      </c>
      <c r="D652" s="2">
        <v>3</v>
      </c>
      <c r="E652" t="s">
        <v>1</v>
      </c>
      <c r="F652" s="5">
        <v>109.8572833333333</v>
      </c>
      <c r="I652" s="5">
        <v>57.247549999999997</v>
      </c>
    </row>
    <row r="653" spans="1:9" x14ac:dyDescent="0.2">
      <c r="A653" s="2">
        <v>388</v>
      </c>
      <c r="B653" s="3">
        <v>25.783333333333331</v>
      </c>
      <c r="C653" s="4">
        <v>42009.261805555558</v>
      </c>
      <c r="D653" s="2">
        <v>2</v>
      </c>
      <c r="E653" t="s">
        <v>1</v>
      </c>
      <c r="F653" s="5">
        <v>93.882883333333339</v>
      </c>
      <c r="I653" s="5">
        <v>233.45845</v>
      </c>
    </row>
    <row r="654" spans="1:9" x14ac:dyDescent="0.2">
      <c r="A654" s="2">
        <v>389</v>
      </c>
      <c r="B654" s="3">
        <v>40.18611111111111</v>
      </c>
      <c r="C654" s="4">
        <v>42009.286111111112</v>
      </c>
      <c r="D654" s="2">
        <v>2</v>
      </c>
      <c r="E654" t="s">
        <v>1</v>
      </c>
      <c r="F654" s="5">
        <v>114.5496666666667</v>
      </c>
      <c r="I654" s="5">
        <v>260.32338333333331</v>
      </c>
    </row>
    <row r="655" spans="1:9" x14ac:dyDescent="0.2">
      <c r="A655" s="2">
        <v>391</v>
      </c>
      <c r="B655" s="3">
        <v>34.369444444444447</v>
      </c>
      <c r="C655" s="4">
        <v>42009.32916666667</v>
      </c>
      <c r="D655" s="2">
        <v>2</v>
      </c>
      <c r="E655" t="s">
        <v>1</v>
      </c>
      <c r="F655" s="5">
        <v>22.069500000000001</v>
      </c>
      <c r="I655" s="5">
        <v>52.378216666666667</v>
      </c>
    </row>
    <row r="656" spans="1:9" x14ac:dyDescent="0.2">
      <c r="A656" s="2">
        <v>392</v>
      </c>
      <c r="B656" s="3">
        <v>94.988888888888894</v>
      </c>
      <c r="C656" s="4">
        <v>42009.335416666669</v>
      </c>
      <c r="D656" s="2">
        <v>2</v>
      </c>
      <c r="E656" t="s">
        <v>1</v>
      </c>
      <c r="F656" s="5">
        <v>105.23361666666671</v>
      </c>
      <c r="I656" s="5">
        <v>115.2882166666667</v>
      </c>
    </row>
    <row r="657" spans="1:9" x14ac:dyDescent="0.2">
      <c r="A657" s="2">
        <v>394</v>
      </c>
      <c r="B657" s="3">
        <v>38.322222222222223</v>
      </c>
      <c r="C657" s="4">
        <v>42009.349305555559</v>
      </c>
      <c r="D657" s="2">
        <v>3</v>
      </c>
      <c r="E657" t="s">
        <v>1</v>
      </c>
      <c r="F657" s="5">
        <v>33.284166666666657</v>
      </c>
      <c r="I657" s="5">
        <v>23.792616666666671</v>
      </c>
    </row>
    <row r="658" spans="1:9" x14ac:dyDescent="0.2">
      <c r="A658" s="2">
        <v>395</v>
      </c>
      <c r="B658" s="3">
        <v>54.158333333333331</v>
      </c>
      <c r="C658" s="4">
        <v>42009.354166666657</v>
      </c>
      <c r="D658" s="2">
        <v>3</v>
      </c>
      <c r="E658" t="s">
        <v>1</v>
      </c>
      <c r="F658" s="5">
        <v>34.480833333333337</v>
      </c>
      <c r="I658" s="5">
        <v>286.23433333333332</v>
      </c>
    </row>
    <row r="659" spans="1:9" x14ac:dyDescent="0.2">
      <c r="A659" s="2">
        <v>396</v>
      </c>
      <c r="B659" s="3">
        <v>26.38055555555556</v>
      </c>
      <c r="C659" s="4">
        <v>42009.356944444437</v>
      </c>
      <c r="D659" s="2">
        <v>5</v>
      </c>
      <c r="E659" t="s">
        <v>1</v>
      </c>
      <c r="F659" s="5">
        <v>93.13633333333334</v>
      </c>
      <c r="I659" s="5">
        <v>75.667883333333336</v>
      </c>
    </row>
    <row r="660" spans="1:9" x14ac:dyDescent="0.2">
      <c r="A660" s="2">
        <v>398</v>
      </c>
      <c r="B660" s="3">
        <v>32.477777777777767</v>
      </c>
      <c r="C660" s="4">
        <v>42009.365972222222</v>
      </c>
      <c r="D660" s="2">
        <v>4</v>
      </c>
      <c r="E660" t="s">
        <v>1</v>
      </c>
      <c r="F660" s="5">
        <v>42.208833333333331</v>
      </c>
      <c r="I660" s="5">
        <v>102.4101666666667</v>
      </c>
    </row>
    <row r="661" spans="1:9" x14ac:dyDescent="0.2">
      <c r="A661" s="2">
        <v>399</v>
      </c>
      <c r="B661" s="3">
        <v>36.408333333333331</v>
      </c>
      <c r="C661" s="4">
        <v>42009.368055555547</v>
      </c>
      <c r="D661" s="2">
        <v>3</v>
      </c>
      <c r="E661" t="s">
        <v>1</v>
      </c>
      <c r="F661" s="5">
        <v>18.549499999999998</v>
      </c>
      <c r="I661" s="5">
        <v>108.23383333333329</v>
      </c>
    </row>
    <row r="662" spans="1:9" x14ac:dyDescent="0.2">
      <c r="A662" s="2">
        <v>400</v>
      </c>
      <c r="B662" s="3">
        <v>29.62222222222222</v>
      </c>
      <c r="C662" s="4">
        <v>42009.370833333327</v>
      </c>
      <c r="D662" s="2">
        <v>3</v>
      </c>
      <c r="E662" t="s">
        <v>1</v>
      </c>
      <c r="F662" s="5">
        <v>48.478999999999999</v>
      </c>
      <c r="I662" s="5">
        <v>58.203333333333333</v>
      </c>
    </row>
    <row r="663" spans="1:9" x14ac:dyDescent="0.2">
      <c r="A663" s="2">
        <v>401</v>
      </c>
      <c r="B663" s="3">
        <v>25.216666666666669</v>
      </c>
      <c r="C663" s="4">
        <v>42009.37777777778</v>
      </c>
      <c r="D663" s="2">
        <v>3</v>
      </c>
      <c r="E663" t="s">
        <v>1</v>
      </c>
      <c r="F663" s="5">
        <v>53.917833333333327</v>
      </c>
      <c r="I663" s="5">
        <v>3.2707833333333332</v>
      </c>
    </row>
    <row r="664" spans="1:9" x14ac:dyDescent="0.2">
      <c r="A664" s="2">
        <v>402</v>
      </c>
      <c r="B664" s="3">
        <v>28.830555555555559</v>
      </c>
      <c r="C664" s="4">
        <v>42009.381249999999</v>
      </c>
      <c r="D664" s="2">
        <v>2</v>
      </c>
      <c r="E664" t="s">
        <v>1</v>
      </c>
      <c r="F664" s="5">
        <v>27.643550000000001</v>
      </c>
      <c r="I664" s="5">
        <v>0.95</v>
      </c>
    </row>
    <row r="665" spans="1:9" x14ac:dyDescent="0.2">
      <c r="A665" s="2">
        <v>403</v>
      </c>
      <c r="B665" s="3">
        <v>45.594444444444441</v>
      </c>
      <c r="C665" s="4">
        <v>42009.384027777778</v>
      </c>
      <c r="D665" s="2">
        <v>2</v>
      </c>
      <c r="E665" t="s">
        <v>1</v>
      </c>
      <c r="F665" s="5">
        <v>71.77688333333333</v>
      </c>
      <c r="I665" s="5">
        <v>62.694499999999998</v>
      </c>
    </row>
    <row r="666" spans="1:9" x14ac:dyDescent="0.2">
      <c r="A666" s="2">
        <v>404</v>
      </c>
      <c r="B666" s="3">
        <v>59.1</v>
      </c>
      <c r="C666" s="4">
        <v>42009.390277777777</v>
      </c>
      <c r="D666" s="2">
        <v>4</v>
      </c>
      <c r="E666" t="s">
        <v>1</v>
      </c>
      <c r="F666" s="5">
        <v>123.77495</v>
      </c>
      <c r="I666" s="5">
        <v>129.19800000000001</v>
      </c>
    </row>
    <row r="667" spans="1:9" x14ac:dyDescent="0.2">
      <c r="A667" s="2">
        <v>405</v>
      </c>
      <c r="B667" s="3">
        <v>65.74722222222222</v>
      </c>
      <c r="C667" s="4">
        <v>42009.393055555563</v>
      </c>
      <c r="D667" s="2">
        <v>4</v>
      </c>
      <c r="E667" t="s">
        <v>1</v>
      </c>
      <c r="F667" s="5">
        <v>49.625883333333327</v>
      </c>
      <c r="I667" s="5">
        <v>196.0023333333333</v>
      </c>
    </row>
    <row r="668" spans="1:9" x14ac:dyDescent="0.2">
      <c r="A668" s="2">
        <v>406</v>
      </c>
      <c r="B668" s="3">
        <v>23.397222222222219</v>
      </c>
      <c r="C668" s="4">
        <v>42009.396527777782</v>
      </c>
      <c r="D668" s="2">
        <v>2</v>
      </c>
      <c r="E668" t="s">
        <v>1</v>
      </c>
      <c r="F668" s="5">
        <v>19.597333333333331</v>
      </c>
      <c r="I668" s="5">
        <v>124.0387833333333</v>
      </c>
    </row>
    <row r="669" spans="1:9" x14ac:dyDescent="0.2">
      <c r="A669" s="2">
        <v>407</v>
      </c>
      <c r="B669" s="3">
        <v>71.436111111111117</v>
      </c>
      <c r="C669" s="4">
        <v>42009.400694444441</v>
      </c>
      <c r="D669" s="2">
        <v>3</v>
      </c>
      <c r="E669" t="s">
        <v>1</v>
      </c>
      <c r="F669" s="5">
        <v>21.916333333333331</v>
      </c>
      <c r="I669" s="5">
        <v>132.08054999999999</v>
      </c>
    </row>
    <row r="670" spans="1:9" x14ac:dyDescent="0.2">
      <c r="A670" s="2">
        <v>408</v>
      </c>
      <c r="B670" s="3">
        <v>49.636111111111113</v>
      </c>
      <c r="C670" s="4">
        <v>42009.404861111107</v>
      </c>
      <c r="D670" s="2">
        <v>4</v>
      </c>
      <c r="E670" t="s">
        <v>1</v>
      </c>
      <c r="F670" s="5">
        <v>74.472616666666667</v>
      </c>
      <c r="I670" s="5">
        <v>44.891550000000002</v>
      </c>
    </row>
    <row r="671" spans="1:9" x14ac:dyDescent="0.2">
      <c r="A671" s="2">
        <v>409</v>
      </c>
      <c r="B671" s="3">
        <v>33.708333333333343</v>
      </c>
      <c r="C671" s="4">
        <v>42009.407638888893</v>
      </c>
      <c r="D671" s="2">
        <v>5</v>
      </c>
      <c r="E671" t="s">
        <v>1</v>
      </c>
      <c r="F671" s="5">
        <v>85.162450000000007</v>
      </c>
      <c r="I671" s="5">
        <v>38.206283333333332</v>
      </c>
    </row>
    <row r="672" spans="1:9" x14ac:dyDescent="0.2">
      <c r="A672" s="2">
        <v>410</v>
      </c>
      <c r="B672" s="3">
        <v>59.636111111111113</v>
      </c>
      <c r="C672" s="4">
        <v>42009.409722222219</v>
      </c>
      <c r="D672" s="2">
        <v>4</v>
      </c>
      <c r="E672" t="s">
        <v>1</v>
      </c>
      <c r="F672" s="5">
        <v>14.07666666666667</v>
      </c>
      <c r="I672" s="5">
        <v>30.103216666666668</v>
      </c>
    </row>
    <row r="673" spans="1:9" x14ac:dyDescent="0.2">
      <c r="A673" s="2">
        <v>412</v>
      </c>
      <c r="B673" s="3">
        <v>26.416666666666671</v>
      </c>
      <c r="C673" s="4">
        <v>42009.415277777778</v>
      </c>
      <c r="D673" s="2">
        <v>4</v>
      </c>
      <c r="E673" t="s">
        <v>1</v>
      </c>
      <c r="F673" s="5">
        <v>19.933949999999999</v>
      </c>
      <c r="I673" s="5">
        <v>28.208783333333329</v>
      </c>
    </row>
    <row r="674" spans="1:9" x14ac:dyDescent="0.2">
      <c r="A674" s="2">
        <v>413</v>
      </c>
      <c r="B674" s="3">
        <v>39.613888888888887</v>
      </c>
      <c r="C674" s="4">
        <v>42009.417361111111</v>
      </c>
      <c r="D674" s="2">
        <v>3</v>
      </c>
      <c r="E674" t="s">
        <v>1</v>
      </c>
      <c r="F674" s="5">
        <v>90.752216666666669</v>
      </c>
      <c r="I674" s="5">
        <v>104.2147833333333</v>
      </c>
    </row>
    <row r="675" spans="1:9" x14ac:dyDescent="0.2">
      <c r="A675" s="2">
        <v>414</v>
      </c>
      <c r="B675" s="3">
        <v>34.469444444444441</v>
      </c>
      <c r="C675" s="4">
        <v>42009.418749999997</v>
      </c>
      <c r="D675" s="2">
        <v>4</v>
      </c>
      <c r="E675" t="s">
        <v>1</v>
      </c>
      <c r="F675" s="5">
        <v>94.50288333333333</v>
      </c>
      <c r="I675" s="5">
        <v>95.904666666666671</v>
      </c>
    </row>
    <row r="676" spans="1:9" x14ac:dyDescent="0.2">
      <c r="A676" s="2">
        <v>417</v>
      </c>
      <c r="B676" s="3">
        <v>45.93611111111111</v>
      </c>
      <c r="C676" s="4">
        <v>42009.429861111108</v>
      </c>
      <c r="D676" s="2">
        <v>4</v>
      </c>
      <c r="E676" t="s">
        <v>1</v>
      </c>
      <c r="F676" s="5">
        <v>13.80916666666667</v>
      </c>
      <c r="I676" s="5">
        <v>14.66295</v>
      </c>
    </row>
    <row r="677" spans="1:9" x14ac:dyDescent="0.2">
      <c r="A677" s="2">
        <v>418</v>
      </c>
      <c r="B677" s="3">
        <v>51.333333333333343</v>
      </c>
      <c r="C677" s="4">
        <v>42009.432638888888</v>
      </c>
      <c r="D677" s="2">
        <v>3</v>
      </c>
      <c r="E677" t="s">
        <v>1</v>
      </c>
      <c r="F677" s="5">
        <v>74.237499999999997</v>
      </c>
      <c r="I677" s="5">
        <v>108.2797833333333</v>
      </c>
    </row>
    <row r="678" spans="1:9" x14ac:dyDescent="0.2">
      <c r="A678" s="2">
        <v>420</v>
      </c>
      <c r="B678" s="3">
        <v>37.75</v>
      </c>
      <c r="C678" s="4">
        <v>42009.436805555553</v>
      </c>
      <c r="D678" s="2">
        <v>4</v>
      </c>
      <c r="E678" t="s">
        <v>1</v>
      </c>
      <c r="F678" s="5">
        <v>38.024549999999998</v>
      </c>
      <c r="I678" s="5">
        <v>83.92628333333333</v>
      </c>
    </row>
    <row r="679" spans="1:9" x14ac:dyDescent="0.2">
      <c r="A679" s="2">
        <v>421</v>
      </c>
      <c r="B679" s="3">
        <v>54.591666666666669</v>
      </c>
      <c r="C679" s="4">
        <v>42009.440972222219</v>
      </c>
      <c r="D679" s="2">
        <v>4</v>
      </c>
      <c r="E679" t="s">
        <v>1</v>
      </c>
      <c r="F679" s="5">
        <v>60.723666666666666</v>
      </c>
      <c r="I679" s="5">
        <v>28.593</v>
      </c>
    </row>
    <row r="680" spans="1:9" x14ac:dyDescent="0.2">
      <c r="A680" s="2">
        <v>422</v>
      </c>
      <c r="B680" s="3">
        <v>40.74722222222222</v>
      </c>
      <c r="C680" s="4">
        <v>42009.443749999999</v>
      </c>
      <c r="D680" s="2">
        <v>2</v>
      </c>
      <c r="E680" t="s">
        <v>1</v>
      </c>
      <c r="F680" s="5">
        <v>9.2025000000000006</v>
      </c>
      <c r="I680" s="5">
        <v>99.971999999999994</v>
      </c>
    </row>
    <row r="681" spans="1:9" x14ac:dyDescent="0.2">
      <c r="A681" s="2">
        <v>423</v>
      </c>
      <c r="B681" s="3">
        <v>56.991666666666667</v>
      </c>
      <c r="C681" s="4">
        <v>42009.45208333333</v>
      </c>
      <c r="D681" s="2">
        <v>4</v>
      </c>
      <c r="E681" t="s">
        <v>1</v>
      </c>
      <c r="F681" s="5">
        <v>163.98945000000001</v>
      </c>
      <c r="I681" s="5">
        <v>134.87299999999999</v>
      </c>
    </row>
    <row r="682" spans="1:9" x14ac:dyDescent="0.2">
      <c r="A682" s="2">
        <v>425</v>
      </c>
      <c r="B682" s="3">
        <v>67.805555555555557</v>
      </c>
      <c r="C682" s="4">
        <v>42009.456944444442</v>
      </c>
      <c r="D682" s="2">
        <v>2</v>
      </c>
      <c r="E682" t="s">
        <v>1</v>
      </c>
      <c r="F682" s="5">
        <v>5.6836666666666664</v>
      </c>
      <c r="I682" s="5">
        <v>202.01233333333329</v>
      </c>
    </row>
    <row r="683" spans="1:9" x14ac:dyDescent="0.2">
      <c r="A683" s="2">
        <v>426</v>
      </c>
      <c r="B683" s="3">
        <v>38.288888888888891</v>
      </c>
      <c r="C683" s="4">
        <v>42009.461111111108</v>
      </c>
      <c r="D683" s="2">
        <v>4</v>
      </c>
      <c r="E683" t="s">
        <v>1</v>
      </c>
      <c r="F683" s="5">
        <v>32.540050000000001</v>
      </c>
      <c r="I683" s="5">
        <v>100.5176166666667</v>
      </c>
    </row>
    <row r="684" spans="1:9" x14ac:dyDescent="0.2">
      <c r="A684" s="2">
        <v>427</v>
      </c>
      <c r="B684" s="3">
        <v>32.205555555555563</v>
      </c>
      <c r="C684" s="4">
        <v>42009.461805555547</v>
      </c>
      <c r="D684" s="2">
        <v>3</v>
      </c>
      <c r="E684" t="s">
        <v>1</v>
      </c>
      <c r="F684" s="5">
        <v>95.981216666666668</v>
      </c>
      <c r="I684" s="5">
        <v>60.256616666666673</v>
      </c>
    </row>
    <row r="685" spans="1:9" x14ac:dyDescent="0.2">
      <c r="A685" s="2">
        <v>429</v>
      </c>
      <c r="B685" s="3">
        <v>20.538888888888891</v>
      </c>
      <c r="C685" s="4">
        <v>42009.468055555553</v>
      </c>
      <c r="D685" s="2">
        <v>4</v>
      </c>
      <c r="E685" t="s">
        <v>1</v>
      </c>
      <c r="F685" s="5">
        <v>94.188616666666661</v>
      </c>
      <c r="I685" s="5">
        <v>91.222783333333339</v>
      </c>
    </row>
    <row r="686" spans="1:9" x14ac:dyDescent="0.2">
      <c r="A686" s="2">
        <v>430</v>
      </c>
      <c r="B686" s="3">
        <v>57.616666666666667</v>
      </c>
      <c r="C686" s="4">
        <v>42009.470833333333</v>
      </c>
      <c r="D686" s="2">
        <v>2</v>
      </c>
      <c r="E686" t="s">
        <v>1</v>
      </c>
      <c r="F686" s="5">
        <v>100.5032833333333</v>
      </c>
      <c r="I686" s="5">
        <v>208.00488333333331</v>
      </c>
    </row>
    <row r="687" spans="1:9" x14ac:dyDescent="0.2">
      <c r="A687" s="2">
        <v>431</v>
      </c>
      <c r="B687" s="3">
        <v>40.577777777777783</v>
      </c>
      <c r="C687" s="4">
        <v>42009.47152777778</v>
      </c>
      <c r="D687" s="2">
        <v>2</v>
      </c>
      <c r="E687" t="s">
        <v>1</v>
      </c>
      <c r="F687" s="5">
        <v>164.69838333333331</v>
      </c>
      <c r="I687" s="5">
        <v>18.61838333333333</v>
      </c>
    </row>
    <row r="688" spans="1:9" x14ac:dyDescent="0.2">
      <c r="A688" s="2">
        <v>432</v>
      </c>
      <c r="B688" s="3">
        <v>56.033333333333331</v>
      </c>
      <c r="C688" s="4">
        <v>42009.472222222219</v>
      </c>
      <c r="D688" s="2">
        <v>3</v>
      </c>
      <c r="E688" t="s">
        <v>1</v>
      </c>
      <c r="F688" s="5">
        <v>93.907883333333331</v>
      </c>
      <c r="I688" s="5">
        <v>37.43716666666667</v>
      </c>
    </row>
    <row r="689" spans="1:9" x14ac:dyDescent="0.2">
      <c r="A689" s="2">
        <v>433</v>
      </c>
      <c r="B689" s="3">
        <v>46.780555555555559</v>
      </c>
      <c r="C689" s="4">
        <v>42009.478472222218</v>
      </c>
      <c r="D689" s="2">
        <v>3</v>
      </c>
      <c r="E689" t="s">
        <v>1</v>
      </c>
      <c r="F689" s="5">
        <v>28.58155</v>
      </c>
      <c r="I689" s="5">
        <v>353.68911666666668</v>
      </c>
    </row>
    <row r="690" spans="1:9" x14ac:dyDescent="0.2">
      <c r="A690" s="2">
        <v>434</v>
      </c>
      <c r="B690" s="3">
        <v>59.013888888888893</v>
      </c>
      <c r="C690" s="4">
        <v>42009.478472222218</v>
      </c>
      <c r="D690" s="2">
        <v>4</v>
      </c>
      <c r="E690" t="s">
        <v>1</v>
      </c>
      <c r="F690" s="5">
        <v>33.135550000000002</v>
      </c>
      <c r="I690" s="5">
        <v>51.430716666666669</v>
      </c>
    </row>
    <row r="691" spans="1:9" x14ac:dyDescent="0.2">
      <c r="A691" s="2">
        <v>435</v>
      </c>
      <c r="B691" s="3">
        <v>55.861111111111107</v>
      </c>
      <c r="C691" s="4">
        <v>42009.481944444437</v>
      </c>
      <c r="D691" s="2">
        <v>2</v>
      </c>
      <c r="E691" t="s">
        <v>1</v>
      </c>
      <c r="F691" s="5">
        <v>86.343833333333336</v>
      </c>
      <c r="I691" s="5">
        <v>13.84738333333333</v>
      </c>
    </row>
    <row r="692" spans="1:9" x14ac:dyDescent="0.2">
      <c r="A692" s="2">
        <v>436</v>
      </c>
      <c r="B692" s="3">
        <v>25.405555555555559</v>
      </c>
      <c r="C692" s="4">
        <v>42009.484722222223</v>
      </c>
      <c r="D692" s="2">
        <v>2</v>
      </c>
      <c r="E692" t="s">
        <v>1</v>
      </c>
      <c r="F692" s="5">
        <v>37.447116666666673</v>
      </c>
      <c r="I692" s="5">
        <v>114.1186166666667</v>
      </c>
    </row>
    <row r="693" spans="1:9" x14ac:dyDescent="0.2">
      <c r="A693" s="2">
        <v>437</v>
      </c>
      <c r="B693" s="3">
        <v>19.44166666666667</v>
      </c>
      <c r="C693" s="4">
        <v>42009.489583333343</v>
      </c>
      <c r="D693" s="2">
        <v>3</v>
      </c>
      <c r="E693" t="s">
        <v>1</v>
      </c>
      <c r="F693" s="5">
        <v>19.838883333333339</v>
      </c>
      <c r="I693" s="5">
        <v>85.385000000000005</v>
      </c>
    </row>
    <row r="694" spans="1:9" x14ac:dyDescent="0.2">
      <c r="A694" s="2">
        <v>438</v>
      </c>
      <c r="B694" s="3">
        <v>30.24444444444444</v>
      </c>
      <c r="C694" s="4">
        <v>42009.490972222222</v>
      </c>
      <c r="D694" s="2">
        <v>3</v>
      </c>
      <c r="E694" t="s">
        <v>1</v>
      </c>
      <c r="F694" s="5">
        <v>95.991</v>
      </c>
      <c r="I694" s="5">
        <v>224.36933333333329</v>
      </c>
    </row>
    <row r="695" spans="1:9" x14ac:dyDescent="0.2">
      <c r="A695" s="2">
        <v>439</v>
      </c>
      <c r="B695" s="3">
        <v>67.816666666666663</v>
      </c>
      <c r="C695" s="4">
        <v>42009.492361111108</v>
      </c>
      <c r="D695" s="2">
        <v>3</v>
      </c>
      <c r="E695" t="s">
        <v>1</v>
      </c>
      <c r="F695" s="5">
        <v>81.68483333333333</v>
      </c>
      <c r="I695" s="5">
        <v>94.78961666666666</v>
      </c>
    </row>
    <row r="696" spans="1:9" x14ac:dyDescent="0.2">
      <c r="A696" s="2">
        <v>441</v>
      </c>
      <c r="B696" s="3">
        <v>28.277777777777779</v>
      </c>
      <c r="C696" s="4">
        <v>42009.495138888888</v>
      </c>
      <c r="D696" s="2">
        <v>3</v>
      </c>
      <c r="E696" t="s">
        <v>1</v>
      </c>
      <c r="F696" s="5">
        <v>26.623383333333329</v>
      </c>
      <c r="I696" s="5">
        <v>279.40395000000001</v>
      </c>
    </row>
    <row r="697" spans="1:9" x14ac:dyDescent="0.2">
      <c r="A697" s="2">
        <v>443</v>
      </c>
      <c r="B697" s="3">
        <v>50.980555555555547</v>
      </c>
      <c r="C697" s="4">
        <v>42009.501388888893</v>
      </c>
      <c r="D697" s="2">
        <v>2</v>
      </c>
      <c r="E697" t="s">
        <v>1</v>
      </c>
      <c r="F697" s="5">
        <v>27.132116666666668</v>
      </c>
      <c r="I697" s="5">
        <v>80.149050000000003</v>
      </c>
    </row>
    <row r="698" spans="1:9" x14ac:dyDescent="0.2">
      <c r="A698" s="2">
        <v>444</v>
      </c>
      <c r="B698" s="3">
        <v>18.030555555555559</v>
      </c>
      <c r="C698" s="4">
        <v>42009.502083333333</v>
      </c>
      <c r="D698" s="2">
        <v>4</v>
      </c>
      <c r="E698" t="s">
        <v>1</v>
      </c>
      <c r="F698" s="5">
        <v>64.608333333333334</v>
      </c>
      <c r="I698" s="5">
        <v>275.42849999999999</v>
      </c>
    </row>
    <row r="699" spans="1:9" x14ac:dyDescent="0.2">
      <c r="A699" s="2">
        <v>445</v>
      </c>
      <c r="B699" s="3">
        <v>33.638888888888893</v>
      </c>
      <c r="C699" s="4">
        <v>42009.502083333333</v>
      </c>
      <c r="D699" s="2">
        <v>4</v>
      </c>
      <c r="E699" t="s">
        <v>1</v>
      </c>
      <c r="F699" s="5">
        <v>69.498833333333337</v>
      </c>
      <c r="I699" s="5">
        <v>271.25749999999999</v>
      </c>
    </row>
    <row r="700" spans="1:9" x14ac:dyDescent="0.2">
      <c r="A700" s="2">
        <v>446</v>
      </c>
      <c r="B700" s="3">
        <v>65.552777777777777</v>
      </c>
      <c r="C700" s="4">
        <v>42009.504166666673</v>
      </c>
      <c r="D700" s="2">
        <v>3</v>
      </c>
      <c r="E700" t="s">
        <v>1</v>
      </c>
      <c r="F700" s="5">
        <v>50.059950000000001</v>
      </c>
      <c r="I700" s="5">
        <v>191.84838333333329</v>
      </c>
    </row>
    <row r="701" spans="1:9" x14ac:dyDescent="0.2">
      <c r="A701" s="2">
        <v>448</v>
      </c>
      <c r="B701" s="3">
        <v>31.927777777777781</v>
      </c>
      <c r="C701" s="4">
        <v>42009.517361111109</v>
      </c>
      <c r="D701" s="2">
        <v>3</v>
      </c>
      <c r="E701" t="s">
        <v>1</v>
      </c>
      <c r="F701" s="5">
        <v>65.971050000000005</v>
      </c>
      <c r="I701" s="5">
        <v>193.68661666666671</v>
      </c>
    </row>
    <row r="702" spans="1:9" x14ac:dyDescent="0.2">
      <c r="A702" s="2">
        <v>449</v>
      </c>
      <c r="B702" s="3">
        <v>49.530555555555559</v>
      </c>
      <c r="C702" s="4">
        <v>42009.525694444441</v>
      </c>
      <c r="D702" s="2">
        <v>3</v>
      </c>
      <c r="E702" t="s">
        <v>1</v>
      </c>
      <c r="F702" s="5">
        <v>67.061383333333339</v>
      </c>
      <c r="I702" s="5">
        <v>136.56138333333331</v>
      </c>
    </row>
    <row r="703" spans="1:9" x14ac:dyDescent="0.2">
      <c r="A703" s="2">
        <v>450</v>
      </c>
      <c r="B703" s="3">
        <v>25.74444444444444</v>
      </c>
      <c r="C703" s="4">
        <v>42009.529861111107</v>
      </c>
      <c r="D703" s="2">
        <v>3</v>
      </c>
      <c r="E703" t="s">
        <v>1</v>
      </c>
      <c r="F703" s="5">
        <v>47.437716666666667</v>
      </c>
      <c r="I703" s="5">
        <v>190.08288333333331</v>
      </c>
    </row>
    <row r="704" spans="1:9" x14ac:dyDescent="0.2">
      <c r="A704" s="2">
        <v>452</v>
      </c>
      <c r="B704" s="3">
        <v>39.169444444444437</v>
      </c>
      <c r="C704" s="4">
        <v>42009.532638888893</v>
      </c>
      <c r="D704" s="2">
        <v>2</v>
      </c>
      <c r="E704" t="s">
        <v>1</v>
      </c>
      <c r="F704" s="5">
        <v>291.53416666666669</v>
      </c>
      <c r="I704" s="5">
        <v>217.21754999999999</v>
      </c>
    </row>
    <row r="705" spans="1:9" x14ac:dyDescent="0.2">
      <c r="A705" s="2">
        <v>454</v>
      </c>
      <c r="B705" s="3">
        <v>42.402777777777779</v>
      </c>
      <c r="C705" s="4">
        <v>42009.540972222218</v>
      </c>
      <c r="D705" s="2">
        <v>2</v>
      </c>
      <c r="E705" t="s">
        <v>1</v>
      </c>
      <c r="F705" s="5">
        <v>67.365116666666665</v>
      </c>
      <c r="I705" s="5">
        <v>45.280616666666667</v>
      </c>
    </row>
    <row r="706" spans="1:9" x14ac:dyDescent="0.2">
      <c r="A706" s="2">
        <v>456</v>
      </c>
      <c r="B706" s="3">
        <v>20.319444444444439</v>
      </c>
      <c r="C706" s="4">
        <v>42009.550694444442</v>
      </c>
      <c r="D706" s="2">
        <v>3</v>
      </c>
      <c r="E706" t="s">
        <v>1</v>
      </c>
      <c r="F706" s="5">
        <v>239.97111666666669</v>
      </c>
      <c r="I706" s="5">
        <v>25.678666666666668</v>
      </c>
    </row>
    <row r="707" spans="1:9" x14ac:dyDescent="0.2">
      <c r="A707" s="2">
        <v>457</v>
      </c>
      <c r="B707" s="3">
        <v>25.68888888888889</v>
      </c>
      <c r="C707" s="4">
        <v>42009.552083333343</v>
      </c>
      <c r="D707" s="2">
        <v>4</v>
      </c>
      <c r="E707" t="s">
        <v>1</v>
      </c>
      <c r="F707" s="5">
        <v>51.600833333333327</v>
      </c>
      <c r="I707" s="5">
        <v>113.87938333333329</v>
      </c>
    </row>
    <row r="708" spans="1:9" x14ac:dyDescent="0.2">
      <c r="A708" s="2">
        <v>458</v>
      </c>
      <c r="B708" s="3">
        <v>24.324999999999999</v>
      </c>
      <c r="C708" s="4">
        <v>42009.559027777781</v>
      </c>
      <c r="D708" s="2">
        <v>4</v>
      </c>
      <c r="E708" t="s">
        <v>1</v>
      </c>
      <c r="F708" s="5">
        <v>43.155116666666657</v>
      </c>
      <c r="I708" s="5">
        <v>158.5108333333333</v>
      </c>
    </row>
    <row r="709" spans="1:9" x14ac:dyDescent="0.2">
      <c r="A709" s="2">
        <v>459</v>
      </c>
      <c r="B709" s="3">
        <v>20.669444444444441</v>
      </c>
      <c r="C709" s="4">
        <v>42009.561111111107</v>
      </c>
      <c r="D709" s="2">
        <v>2</v>
      </c>
      <c r="E709" t="s">
        <v>1</v>
      </c>
      <c r="F709" s="5">
        <v>45.62</v>
      </c>
      <c r="I709" s="5">
        <v>299.55349999999999</v>
      </c>
    </row>
    <row r="710" spans="1:9" x14ac:dyDescent="0.2">
      <c r="A710" s="2">
        <v>460</v>
      </c>
      <c r="B710" s="3">
        <v>33.6</v>
      </c>
      <c r="C710" s="4">
        <v>42009.56527777778</v>
      </c>
      <c r="D710" s="2">
        <v>4</v>
      </c>
      <c r="E710" t="s">
        <v>1</v>
      </c>
      <c r="F710" s="5">
        <v>51.567616666666673</v>
      </c>
      <c r="I710" s="5">
        <v>34.971499999999999</v>
      </c>
    </row>
    <row r="711" spans="1:9" x14ac:dyDescent="0.2">
      <c r="A711" s="2">
        <v>462</v>
      </c>
      <c r="B711" s="3">
        <v>43.594444444444441</v>
      </c>
      <c r="C711" s="4">
        <v>42009.570833333331</v>
      </c>
      <c r="D711" s="2">
        <v>3</v>
      </c>
      <c r="E711" t="s">
        <v>1</v>
      </c>
      <c r="F711" s="5">
        <v>66.95183333333334</v>
      </c>
      <c r="I711" s="5">
        <v>131.02995000000001</v>
      </c>
    </row>
    <row r="712" spans="1:9" x14ac:dyDescent="0.2">
      <c r="A712" s="2">
        <v>463</v>
      </c>
      <c r="B712" s="3">
        <v>49.011111111111113</v>
      </c>
      <c r="C712" s="4">
        <v>42009.572916666657</v>
      </c>
      <c r="D712" s="2">
        <v>2</v>
      </c>
      <c r="E712" t="s">
        <v>1</v>
      </c>
      <c r="F712" s="5">
        <v>31.079283333333329</v>
      </c>
      <c r="I712" s="5">
        <v>1.4407166666666671</v>
      </c>
    </row>
    <row r="713" spans="1:9" x14ac:dyDescent="0.2">
      <c r="A713" s="2">
        <v>464</v>
      </c>
      <c r="B713" s="3">
        <v>18.902777777777779</v>
      </c>
      <c r="C713" s="4">
        <v>42009.574999999997</v>
      </c>
      <c r="D713" s="2">
        <v>4</v>
      </c>
      <c r="E713" t="s">
        <v>1</v>
      </c>
      <c r="F713" s="5">
        <v>62.732166666666657</v>
      </c>
      <c r="I713" s="5">
        <v>81.922550000000001</v>
      </c>
    </row>
    <row r="714" spans="1:9" x14ac:dyDescent="0.2">
      <c r="A714" s="2">
        <v>465</v>
      </c>
      <c r="B714" s="3">
        <v>69.916666666666671</v>
      </c>
      <c r="C714" s="4">
        <v>42009.57708333333</v>
      </c>
      <c r="D714" s="2">
        <v>2</v>
      </c>
      <c r="E714" t="s">
        <v>1</v>
      </c>
      <c r="F714" s="5">
        <v>6.1591666666666667</v>
      </c>
      <c r="I714" s="5">
        <v>86.00533333333334</v>
      </c>
    </row>
    <row r="715" spans="1:9" x14ac:dyDescent="0.2">
      <c r="A715" s="2">
        <v>466</v>
      </c>
      <c r="B715" s="3">
        <v>59.961111111111109</v>
      </c>
      <c r="C715" s="4">
        <v>42009.57708333333</v>
      </c>
      <c r="D715" s="2">
        <v>2</v>
      </c>
      <c r="E715" t="s">
        <v>1</v>
      </c>
      <c r="F715" s="5">
        <v>25.391950000000001</v>
      </c>
      <c r="I715" s="5">
        <v>100.21395</v>
      </c>
    </row>
    <row r="716" spans="1:9" x14ac:dyDescent="0.2">
      <c r="A716" s="2">
        <v>467</v>
      </c>
      <c r="B716" s="3">
        <v>31.375</v>
      </c>
      <c r="C716" s="4">
        <v>42009.584722222222</v>
      </c>
      <c r="D716" s="2">
        <v>2</v>
      </c>
      <c r="E716" t="s">
        <v>1</v>
      </c>
      <c r="F716" s="5">
        <v>38.170383333333326</v>
      </c>
      <c r="I716" s="5">
        <v>277.39466666666669</v>
      </c>
    </row>
    <row r="717" spans="1:9" x14ac:dyDescent="0.2">
      <c r="A717" s="2">
        <v>470</v>
      </c>
      <c r="B717" s="3">
        <v>40.330555555555563</v>
      </c>
      <c r="C717" s="4">
        <v>42009.59375</v>
      </c>
      <c r="D717" s="2">
        <v>2</v>
      </c>
      <c r="E717" t="s">
        <v>1</v>
      </c>
      <c r="F717" s="5">
        <v>104.64095</v>
      </c>
      <c r="I717" s="5">
        <v>133.28416666666669</v>
      </c>
    </row>
    <row r="718" spans="1:9" x14ac:dyDescent="0.2">
      <c r="A718" s="2">
        <v>471</v>
      </c>
      <c r="B718" s="3">
        <v>54.611111111111107</v>
      </c>
      <c r="C718" s="4">
        <v>42009.597916666673</v>
      </c>
      <c r="D718" s="2">
        <v>4</v>
      </c>
      <c r="E718" t="s">
        <v>1</v>
      </c>
      <c r="F718" s="5">
        <v>39.334666666666656</v>
      </c>
      <c r="I718" s="5">
        <v>91.400833333333338</v>
      </c>
    </row>
    <row r="719" spans="1:9" x14ac:dyDescent="0.2">
      <c r="A719" s="2">
        <v>473</v>
      </c>
      <c r="B719" s="3">
        <v>54.594444444444441</v>
      </c>
      <c r="C719" s="4">
        <v>42009.601388888892</v>
      </c>
      <c r="D719" s="2">
        <v>2</v>
      </c>
      <c r="E719" t="s">
        <v>1</v>
      </c>
      <c r="F719" s="5">
        <v>49.821283333333326</v>
      </c>
      <c r="I719" s="5">
        <v>96.337500000000006</v>
      </c>
    </row>
    <row r="720" spans="1:9" x14ac:dyDescent="0.2">
      <c r="A720" s="2">
        <v>474</v>
      </c>
      <c r="B720" s="3">
        <v>85.15</v>
      </c>
      <c r="C720" s="4">
        <v>42009.607638888891</v>
      </c>
      <c r="D720" s="2">
        <v>2</v>
      </c>
      <c r="E720" t="s">
        <v>1</v>
      </c>
      <c r="F720" s="5">
        <v>48.000833333333333</v>
      </c>
      <c r="I720" s="5">
        <v>91.16928333333334</v>
      </c>
    </row>
    <row r="721" spans="1:9" x14ac:dyDescent="0.2">
      <c r="A721" s="2">
        <v>475</v>
      </c>
      <c r="B721" s="3">
        <v>69.916666666666671</v>
      </c>
      <c r="C721" s="4">
        <v>42009.609722222223</v>
      </c>
      <c r="D721" s="2">
        <v>2</v>
      </c>
      <c r="E721" t="s">
        <v>1</v>
      </c>
      <c r="F721" s="5">
        <v>87.645666666666671</v>
      </c>
      <c r="I721" s="5">
        <v>36.728883333333343</v>
      </c>
    </row>
    <row r="722" spans="1:9" x14ac:dyDescent="0.2">
      <c r="A722" s="2">
        <v>476</v>
      </c>
      <c r="B722" s="3">
        <v>27.841666666666669</v>
      </c>
      <c r="C722" s="4">
        <v>42009.614583333343</v>
      </c>
      <c r="D722" s="2">
        <v>2</v>
      </c>
      <c r="E722" t="s">
        <v>1</v>
      </c>
      <c r="F722" s="5">
        <v>41.824616666666657</v>
      </c>
      <c r="I722" s="5">
        <v>15.224166666666671</v>
      </c>
    </row>
    <row r="723" spans="1:9" x14ac:dyDescent="0.2">
      <c r="A723" s="2">
        <v>478</v>
      </c>
      <c r="B723" s="3">
        <v>23.583333333333329</v>
      </c>
      <c r="C723" s="4">
        <v>42009.621527777781</v>
      </c>
      <c r="D723" s="2">
        <v>2</v>
      </c>
      <c r="E723" t="s">
        <v>1</v>
      </c>
      <c r="F723" s="5">
        <v>144.80616666666671</v>
      </c>
      <c r="I723" s="5">
        <v>74.266949999999994</v>
      </c>
    </row>
    <row r="724" spans="1:9" x14ac:dyDescent="0.2">
      <c r="A724" s="2">
        <v>479</v>
      </c>
      <c r="B724" s="3">
        <v>25.18333333333333</v>
      </c>
      <c r="C724" s="4">
        <v>42009.628472222219</v>
      </c>
      <c r="D724" s="2">
        <v>3</v>
      </c>
      <c r="E724" t="s">
        <v>1</v>
      </c>
      <c r="F724" s="5">
        <v>66.055449999999993</v>
      </c>
      <c r="I724" s="5">
        <v>18.517166666666672</v>
      </c>
    </row>
    <row r="725" spans="1:9" x14ac:dyDescent="0.2">
      <c r="A725" s="2">
        <v>480</v>
      </c>
      <c r="B725" s="3">
        <v>44.81111111111111</v>
      </c>
      <c r="C725" s="4">
        <v>42009.631249999999</v>
      </c>
      <c r="D725" s="2">
        <v>2</v>
      </c>
      <c r="E725" t="s">
        <v>1</v>
      </c>
      <c r="F725" s="5">
        <v>32.224216666666663</v>
      </c>
      <c r="I725" s="5">
        <v>70.832049999999995</v>
      </c>
    </row>
    <row r="726" spans="1:9" x14ac:dyDescent="0.2">
      <c r="A726" s="2">
        <v>481</v>
      </c>
      <c r="B726" s="3">
        <v>52.43888888888889</v>
      </c>
      <c r="C726" s="4">
        <v>42009.63958333333</v>
      </c>
      <c r="D726" s="2">
        <v>3</v>
      </c>
      <c r="E726" t="s">
        <v>1</v>
      </c>
      <c r="F726" s="5">
        <v>118.0451666666667</v>
      </c>
      <c r="I726" s="5">
        <v>146.75621666666669</v>
      </c>
    </row>
    <row r="727" spans="1:9" x14ac:dyDescent="0.2">
      <c r="A727" s="2">
        <v>482</v>
      </c>
      <c r="B727" s="3">
        <v>15.84444444444444</v>
      </c>
      <c r="C727" s="4">
        <v>42009.643055555563</v>
      </c>
      <c r="D727" s="2">
        <v>2</v>
      </c>
      <c r="E727" t="s">
        <v>1</v>
      </c>
      <c r="F727" s="5">
        <v>140.37795</v>
      </c>
      <c r="I727" s="5">
        <v>30.090666666666671</v>
      </c>
    </row>
    <row r="728" spans="1:9" x14ac:dyDescent="0.2">
      <c r="A728" s="2">
        <v>483</v>
      </c>
      <c r="B728" s="3">
        <v>22.397222222222219</v>
      </c>
      <c r="C728" s="4">
        <v>42009.643750000003</v>
      </c>
      <c r="D728" s="2">
        <v>4</v>
      </c>
      <c r="E728" t="s">
        <v>1</v>
      </c>
      <c r="F728" s="5">
        <v>99.188950000000006</v>
      </c>
      <c r="I728" s="5">
        <v>6.6847833333333337</v>
      </c>
    </row>
    <row r="729" spans="1:9" x14ac:dyDescent="0.2">
      <c r="A729" s="2">
        <v>485</v>
      </c>
      <c r="B729" s="3">
        <v>37.830555555555563</v>
      </c>
      <c r="C729" s="4">
        <v>42009.65347222222</v>
      </c>
      <c r="D729" s="2">
        <v>2</v>
      </c>
      <c r="E729" t="s">
        <v>1</v>
      </c>
      <c r="F729" s="5">
        <v>79.796499999999995</v>
      </c>
      <c r="I729" s="5">
        <v>55.76571666666667</v>
      </c>
    </row>
    <row r="730" spans="1:9" x14ac:dyDescent="0.2">
      <c r="A730" s="2">
        <v>486</v>
      </c>
      <c r="B730" s="3">
        <v>60.413888888888891</v>
      </c>
      <c r="C730" s="4">
        <v>42009.656944444447</v>
      </c>
      <c r="D730" s="2">
        <v>2</v>
      </c>
      <c r="E730" t="s">
        <v>1</v>
      </c>
      <c r="F730" s="5">
        <v>17.817450000000001</v>
      </c>
      <c r="I730" s="5">
        <v>66.837116666666674</v>
      </c>
    </row>
    <row r="731" spans="1:9" x14ac:dyDescent="0.2">
      <c r="A731" s="2">
        <v>487</v>
      </c>
      <c r="B731" s="3">
        <v>25.894444444444449</v>
      </c>
      <c r="C731" s="4">
        <v>42009.661111111112</v>
      </c>
      <c r="D731" s="2">
        <v>4</v>
      </c>
      <c r="E731" t="s">
        <v>1</v>
      </c>
      <c r="F731" s="5">
        <v>125.3832166666667</v>
      </c>
      <c r="I731" s="5">
        <v>67.384616666666673</v>
      </c>
    </row>
    <row r="732" spans="1:9" x14ac:dyDescent="0.2">
      <c r="A732" s="2">
        <v>489</v>
      </c>
      <c r="B732" s="3">
        <v>24.19166666666667</v>
      </c>
      <c r="C732" s="4">
        <v>42009.672222222223</v>
      </c>
      <c r="D732" s="2">
        <v>4</v>
      </c>
      <c r="E732" t="s">
        <v>1</v>
      </c>
      <c r="F732" s="5">
        <v>137.81604999999999</v>
      </c>
      <c r="I732" s="5">
        <v>85.009383333333332</v>
      </c>
    </row>
    <row r="733" spans="1:9" x14ac:dyDescent="0.2">
      <c r="A733" s="2">
        <v>490</v>
      </c>
      <c r="B733" s="3">
        <v>28.62777777777778</v>
      </c>
      <c r="C733" s="4">
        <v>42009.675000000003</v>
      </c>
      <c r="D733" s="2">
        <v>2</v>
      </c>
      <c r="E733" t="s">
        <v>1</v>
      </c>
      <c r="F733" s="5">
        <v>43.805216666666666</v>
      </c>
      <c r="I733" s="5">
        <v>133.96628333333331</v>
      </c>
    </row>
    <row r="734" spans="1:9" x14ac:dyDescent="0.2">
      <c r="A734" s="2">
        <v>493</v>
      </c>
      <c r="B734" s="3">
        <v>28.658333333333331</v>
      </c>
      <c r="C734" s="4">
        <v>42009.685416666667</v>
      </c>
      <c r="D734" s="2">
        <v>3</v>
      </c>
      <c r="E734" t="s">
        <v>1</v>
      </c>
      <c r="F734" s="5">
        <v>81.41928333333334</v>
      </c>
      <c r="I734" s="5">
        <v>147.67628333333329</v>
      </c>
    </row>
    <row r="735" spans="1:9" x14ac:dyDescent="0.2">
      <c r="A735" s="2">
        <v>495</v>
      </c>
      <c r="B735" s="3">
        <v>56.56666666666667</v>
      </c>
      <c r="C735" s="4">
        <v>42009.693055555559</v>
      </c>
      <c r="D735" s="2">
        <v>3</v>
      </c>
      <c r="E735" t="s">
        <v>1</v>
      </c>
      <c r="F735" s="5">
        <v>165.58844999999999</v>
      </c>
      <c r="I735" s="5">
        <v>108.586</v>
      </c>
    </row>
    <row r="736" spans="1:9" x14ac:dyDescent="0.2">
      <c r="A736" s="2">
        <v>498</v>
      </c>
      <c r="B736" s="3">
        <v>59.091666666666669</v>
      </c>
      <c r="C736" s="4">
        <v>42009.708333333343</v>
      </c>
      <c r="D736" s="2">
        <v>3</v>
      </c>
      <c r="E736" t="s">
        <v>1</v>
      </c>
      <c r="F736" s="5">
        <v>87.95505</v>
      </c>
      <c r="I736" s="5">
        <v>47.586116666666669</v>
      </c>
    </row>
    <row r="737" spans="1:9" x14ac:dyDescent="0.2">
      <c r="A737" s="2">
        <v>499</v>
      </c>
      <c r="B737" s="3">
        <v>72.152777777777771</v>
      </c>
      <c r="C737" s="4">
        <v>42009.708333333343</v>
      </c>
      <c r="D737" s="2">
        <v>3</v>
      </c>
      <c r="E737" t="s">
        <v>1</v>
      </c>
      <c r="F737" s="5">
        <v>147.78395</v>
      </c>
      <c r="I737" s="5">
        <v>137.96661666666671</v>
      </c>
    </row>
    <row r="738" spans="1:9" x14ac:dyDescent="0.2">
      <c r="A738" s="2">
        <v>500</v>
      </c>
      <c r="B738" s="3">
        <v>31.236111111111111</v>
      </c>
      <c r="C738" s="4">
        <v>42009.710416666669</v>
      </c>
      <c r="D738" s="2">
        <v>3</v>
      </c>
      <c r="E738" t="s">
        <v>1</v>
      </c>
      <c r="F738" s="5">
        <v>45.145833333333343</v>
      </c>
      <c r="I738" s="5">
        <v>44.599716666666673</v>
      </c>
    </row>
    <row r="739" spans="1:9" x14ac:dyDescent="0.2">
      <c r="A739" s="2">
        <v>502</v>
      </c>
      <c r="B739" s="3">
        <v>76.388888888888886</v>
      </c>
      <c r="C739" s="4">
        <v>42009.714583333327</v>
      </c>
      <c r="D739" s="2">
        <v>3</v>
      </c>
      <c r="E739" t="s">
        <v>1</v>
      </c>
      <c r="F739" s="5">
        <v>111.24055</v>
      </c>
      <c r="I739" s="5">
        <v>68.231049999999996</v>
      </c>
    </row>
    <row r="740" spans="1:9" x14ac:dyDescent="0.2">
      <c r="A740" s="2">
        <v>503</v>
      </c>
      <c r="B740" s="3">
        <v>19.044444444444441</v>
      </c>
      <c r="C740" s="4">
        <v>42009.724999999999</v>
      </c>
      <c r="D740" s="2">
        <v>2</v>
      </c>
      <c r="E740" t="s">
        <v>1</v>
      </c>
      <c r="F740" s="5">
        <v>25.346883333333331</v>
      </c>
      <c r="I740" s="5">
        <v>101.9815</v>
      </c>
    </row>
    <row r="741" spans="1:9" x14ac:dyDescent="0.2">
      <c r="A741" s="2">
        <v>504</v>
      </c>
      <c r="B741" s="3">
        <v>38.894444444444453</v>
      </c>
      <c r="C741" s="4">
        <v>42009.731944444437</v>
      </c>
      <c r="D741" s="2">
        <v>2</v>
      </c>
      <c r="E741" t="s">
        <v>1</v>
      </c>
      <c r="F741" s="5">
        <v>30.291116666666671</v>
      </c>
      <c r="I741" s="5">
        <v>70.716049999999996</v>
      </c>
    </row>
    <row r="742" spans="1:9" x14ac:dyDescent="0.2">
      <c r="A742" s="2">
        <v>505</v>
      </c>
      <c r="B742" s="3">
        <v>96.786111111111111</v>
      </c>
      <c r="C742" s="4">
        <v>42009.73541666667</v>
      </c>
      <c r="D742" s="2">
        <v>3</v>
      </c>
      <c r="E742" t="s">
        <v>1</v>
      </c>
      <c r="F742" s="5">
        <v>267.59783333333331</v>
      </c>
      <c r="I742" s="5">
        <v>10.04771666666667</v>
      </c>
    </row>
    <row r="743" spans="1:9" x14ac:dyDescent="0.2">
      <c r="A743" s="2">
        <v>506</v>
      </c>
      <c r="B743" s="3">
        <v>50.333333333333343</v>
      </c>
      <c r="C743" s="4">
        <v>42009.738194444442</v>
      </c>
      <c r="D743" s="2">
        <v>2</v>
      </c>
      <c r="E743" t="s">
        <v>1</v>
      </c>
      <c r="F743" s="5">
        <v>134.7833333333333</v>
      </c>
      <c r="I743" s="5">
        <v>164.26266666666669</v>
      </c>
    </row>
    <row r="744" spans="1:9" x14ac:dyDescent="0.2">
      <c r="A744" s="2">
        <v>507</v>
      </c>
      <c r="B744" s="3">
        <v>37.416666666666657</v>
      </c>
      <c r="C744" s="4">
        <v>42009.749305555553</v>
      </c>
      <c r="D744" s="2">
        <v>2</v>
      </c>
      <c r="E744" t="s">
        <v>1</v>
      </c>
      <c r="F744" s="5">
        <v>13.578049999999999</v>
      </c>
      <c r="I744" s="5">
        <v>83.862499999999997</v>
      </c>
    </row>
    <row r="745" spans="1:9" x14ac:dyDescent="0.2">
      <c r="A745" s="2">
        <v>508</v>
      </c>
      <c r="B745" s="3">
        <v>46.388888888888893</v>
      </c>
      <c r="C745" s="4">
        <v>42009.75277777778</v>
      </c>
      <c r="D745" s="2">
        <v>2</v>
      </c>
      <c r="E745" t="s">
        <v>1</v>
      </c>
      <c r="F745" s="5">
        <v>121.877</v>
      </c>
      <c r="I745" s="5">
        <v>92.840549999999993</v>
      </c>
    </row>
    <row r="746" spans="1:9" x14ac:dyDescent="0.2">
      <c r="A746" s="2">
        <v>509</v>
      </c>
      <c r="B746" s="3">
        <v>43.822222222222223</v>
      </c>
      <c r="C746" s="4">
        <v>42009.755555555559</v>
      </c>
      <c r="D746" s="2">
        <v>5</v>
      </c>
      <c r="E746" t="s">
        <v>1</v>
      </c>
      <c r="F746" s="5">
        <v>53.492716666666666</v>
      </c>
      <c r="I746" s="5">
        <v>158.57445000000001</v>
      </c>
    </row>
    <row r="747" spans="1:9" x14ac:dyDescent="0.2">
      <c r="A747" s="2">
        <v>512</v>
      </c>
      <c r="B747" s="3">
        <v>38.836111111111109</v>
      </c>
      <c r="C747" s="4">
        <v>42009.775000000001</v>
      </c>
      <c r="D747" s="2">
        <v>4</v>
      </c>
      <c r="E747" t="s">
        <v>1</v>
      </c>
      <c r="F747" s="5">
        <v>54.179616666666668</v>
      </c>
      <c r="I747" s="5">
        <v>183.11</v>
      </c>
    </row>
    <row r="748" spans="1:9" x14ac:dyDescent="0.2">
      <c r="A748" s="2">
        <v>513</v>
      </c>
      <c r="B748" s="3">
        <v>64.194444444444443</v>
      </c>
      <c r="C748" s="4">
        <v>42009.78125</v>
      </c>
      <c r="D748" s="2">
        <v>2</v>
      </c>
      <c r="E748" t="s">
        <v>1</v>
      </c>
      <c r="F748" s="5">
        <v>24.638549999999999</v>
      </c>
      <c r="I748" s="5">
        <v>91.784283333333335</v>
      </c>
    </row>
    <row r="749" spans="1:9" x14ac:dyDescent="0.2">
      <c r="A749" s="2">
        <v>514</v>
      </c>
      <c r="B749" s="3">
        <v>23.866666666666671</v>
      </c>
      <c r="C749" s="4">
        <v>42009.783333333333</v>
      </c>
      <c r="D749" s="2">
        <v>3</v>
      </c>
      <c r="E749" t="s">
        <v>1</v>
      </c>
      <c r="F749" s="5">
        <v>86.036333333333332</v>
      </c>
      <c r="I749" s="5">
        <v>143.9352833333333</v>
      </c>
    </row>
    <row r="750" spans="1:9" x14ac:dyDescent="0.2">
      <c r="A750" s="2">
        <v>515</v>
      </c>
      <c r="B750" s="3">
        <v>44.744444444444447</v>
      </c>
      <c r="C750" s="4">
        <v>42009.785416666673</v>
      </c>
      <c r="D750" s="2">
        <v>3</v>
      </c>
      <c r="E750" t="s">
        <v>1</v>
      </c>
      <c r="F750" s="5">
        <v>106.1727166666667</v>
      </c>
      <c r="I750" s="5">
        <v>103.70921666666671</v>
      </c>
    </row>
    <row r="751" spans="1:9" x14ac:dyDescent="0.2">
      <c r="A751" s="2">
        <v>516</v>
      </c>
      <c r="B751" s="3">
        <v>28.719444444444441</v>
      </c>
      <c r="C751" s="4">
        <v>42009.788194444453</v>
      </c>
      <c r="D751" s="2">
        <v>3</v>
      </c>
      <c r="E751" t="s">
        <v>1</v>
      </c>
      <c r="F751" s="5">
        <v>106.10299999999999</v>
      </c>
      <c r="I751" s="5">
        <v>190.99271666666669</v>
      </c>
    </row>
    <row r="752" spans="1:9" x14ac:dyDescent="0.2">
      <c r="A752" s="2">
        <v>518</v>
      </c>
      <c r="B752" s="3">
        <v>33.68888888888889</v>
      </c>
      <c r="C752" s="4">
        <v>42009.791666666657</v>
      </c>
      <c r="D752" s="2">
        <v>3</v>
      </c>
      <c r="E752" t="s">
        <v>1</v>
      </c>
      <c r="F752" s="5">
        <v>31.900166666666671</v>
      </c>
      <c r="I752" s="5">
        <v>229.3948833333333</v>
      </c>
    </row>
    <row r="753" spans="1:9" x14ac:dyDescent="0.2">
      <c r="A753" s="2">
        <v>520</v>
      </c>
      <c r="B753" s="3">
        <v>21.125</v>
      </c>
      <c r="C753" s="4">
        <v>42009.800694444442</v>
      </c>
      <c r="D753" s="2">
        <v>3</v>
      </c>
      <c r="E753" t="s">
        <v>1</v>
      </c>
      <c r="F753" s="5">
        <v>41.66878333333333</v>
      </c>
      <c r="I753" s="5">
        <v>124.54355</v>
      </c>
    </row>
    <row r="754" spans="1:9" x14ac:dyDescent="0.2">
      <c r="A754" s="2">
        <v>522</v>
      </c>
      <c r="B754" s="3">
        <v>51.522222222222233</v>
      </c>
      <c r="C754" s="4">
        <v>42009.803472222222</v>
      </c>
      <c r="D754" s="2">
        <v>2</v>
      </c>
      <c r="E754" t="s">
        <v>1</v>
      </c>
      <c r="F754" s="5">
        <v>130.99045000000001</v>
      </c>
      <c r="I754" s="5">
        <v>229.21</v>
      </c>
    </row>
    <row r="755" spans="1:9" x14ac:dyDescent="0.2">
      <c r="A755" s="2">
        <v>523</v>
      </c>
      <c r="B755" s="3">
        <v>23.327777777777779</v>
      </c>
      <c r="C755" s="4">
        <v>42009.807638888888</v>
      </c>
      <c r="D755" s="2">
        <v>3</v>
      </c>
      <c r="E755" t="s">
        <v>1</v>
      </c>
      <c r="F755" s="5">
        <v>136.19645</v>
      </c>
      <c r="I755" s="5">
        <v>160.89161666666669</v>
      </c>
    </row>
    <row r="756" spans="1:9" x14ac:dyDescent="0.2">
      <c r="A756" s="2">
        <v>524</v>
      </c>
      <c r="B756" s="3">
        <v>33.841666666666669</v>
      </c>
      <c r="C756" s="4">
        <v>42009.811111111107</v>
      </c>
      <c r="D756" s="2">
        <v>3</v>
      </c>
      <c r="E756" t="s">
        <v>1</v>
      </c>
      <c r="F756" s="5">
        <v>33.11378333333333</v>
      </c>
      <c r="I756" s="5">
        <v>40.119666666666667</v>
      </c>
    </row>
    <row r="757" spans="1:9" x14ac:dyDescent="0.2">
      <c r="A757" s="2">
        <v>525</v>
      </c>
      <c r="B757" s="3">
        <v>44.697222222222223</v>
      </c>
      <c r="C757" s="4">
        <v>42009.832638888889</v>
      </c>
      <c r="D757" s="2">
        <v>3</v>
      </c>
      <c r="E757" t="s">
        <v>1</v>
      </c>
      <c r="F757" s="5">
        <v>43.780333333333331</v>
      </c>
      <c r="I757" s="5">
        <v>121.9621666666667</v>
      </c>
    </row>
    <row r="758" spans="1:9" x14ac:dyDescent="0.2">
      <c r="A758" s="2">
        <v>527</v>
      </c>
      <c r="B758" s="3">
        <v>31.366666666666671</v>
      </c>
      <c r="C758" s="4">
        <v>42009.838888888888</v>
      </c>
      <c r="D758" s="2">
        <v>2</v>
      </c>
      <c r="E758" t="s">
        <v>1</v>
      </c>
      <c r="F758" s="5">
        <v>204.5003833333333</v>
      </c>
      <c r="I758" s="5">
        <v>342.56504999999999</v>
      </c>
    </row>
    <row r="759" spans="1:9" x14ac:dyDescent="0.2">
      <c r="A759" s="2">
        <v>528</v>
      </c>
      <c r="B759" s="3">
        <v>56.733333333333327</v>
      </c>
      <c r="C759" s="4">
        <v>42009.840277777781</v>
      </c>
      <c r="D759" s="2">
        <v>1</v>
      </c>
      <c r="E759" t="s">
        <v>1</v>
      </c>
      <c r="F759" s="5">
        <v>3.3285</v>
      </c>
      <c r="I759" s="5">
        <v>120.73005000000001</v>
      </c>
    </row>
    <row r="760" spans="1:9" x14ac:dyDescent="0.2">
      <c r="A760" s="2">
        <v>533</v>
      </c>
      <c r="B760" s="3">
        <v>32.983333333333327</v>
      </c>
      <c r="C760" s="4">
        <v>42009.873611111107</v>
      </c>
      <c r="D760" s="2">
        <v>2</v>
      </c>
      <c r="E760" t="s">
        <v>1</v>
      </c>
      <c r="F760" s="5">
        <v>170.7373833333333</v>
      </c>
      <c r="I760" s="5">
        <v>276.01588333333331</v>
      </c>
    </row>
    <row r="761" spans="1:9" x14ac:dyDescent="0.2">
      <c r="A761" s="2">
        <v>534</v>
      </c>
      <c r="B761" s="3">
        <v>50.00277777777778</v>
      </c>
      <c r="C761" s="4">
        <v>42009.875</v>
      </c>
      <c r="D761" s="2">
        <v>3</v>
      </c>
      <c r="E761" t="s">
        <v>1</v>
      </c>
      <c r="F761" s="5">
        <v>20.17005</v>
      </c>
      <c r="I761" s="5">
        <v>365.24400000000003</v>
      </c>
    </row>
    <row r="762" spans="1:9" x14ac:dyDescent="0.2">
      <c r="A762" s="2">
        <v>535</v>
      </c>
      <c r="B762" s="3">
        <v>35.836111111111109</v>
      </c>
      <c r="C762" s="4">
        <v>42009.885416666657</v>
      </c>
      <c r="D762" s="2">
        <v>4</v>
      </c>
      <c r="E762" t="s">
        <v>1</v>
      </c>
      <c r="F762" s="5">
        <v>34.140999999999998</v>
      </c>
      <c r="I762" s="5">
        <v>327.24828333333329</v>
      </c>
    </row>
    <row r="763" spans="1:9" x14ac:dyDescent="0.2">
      <c r="A763" s="2">
        <v>536</v>
      </c>
      <c r="B763" s="3">
        <v>32.055555555555557</v>
      </c>
      <c r="C763" s="4">
        <v>42009.88958333333</v>
      </c>
      <c r="D763" s="2">
        <v>2</v>
      </c>
      <c r="E763" t="s">
        <v>1</v>
      </c>
      <c r="F763" s="5">
        <v>165.69300000000001</v>
      </c>
      <c r="I763" s="5">
        <v>115.9312166666667</v>
      </c>
    </row>
    <row r="764" spans="1:9" x14ac:dyDescent="0.2">
      <c r="A764" s="2">
        <v>538</v>
      </c>
      <c r="B764" s="3">
        <v>28.111111111111111</v>
      </c>
      <c r="C764" s="4">
        <v>42009.899305555547</v>
      </c>
      <c r="D764" s="2">
        <v>3</v>
      </c>
      <c r="E764" t="s">
        <v>1</v>
      </c>
      <c r="F764" s="5">
        <v>67.75333333333333</v>
      </c>
      <c r="I764" s="5">
        <v>306.79694999999998</v>
      </c>
    </row>
    <row r="765" spans="1:9" x14ac:dyDescent="0.2">
      <c r="A765" s="2">
        <v>539</v>
      </c>
      <c r="B765" s="3">
        <v>52.866666666666667</v>
      </c>
      <c r="C765" s="4">
        <v>42009.902083333327</v>
      </c>
      <c r="D765" s="2">
        <v>4</v>
      </c>
      <c r="E765" t="s">
        <v>1</v>
      </c>
      <c r="F765" s="5">
        <v>88.398383333333328</v>
      </c>
      <c r="I765" s="5">
        <v>168.32755</v>
      </c>
    </row>
    <row r="766" spans="1:9" x14ac:dyDescent="0.2">
      <c r="A766" s="2">
        <v>541</v>
      </c>
      <c r="B766" s="3">
        <v>20.25</v>
      </c>
      <c r="C766" s="4">
        <v>42009.910416666673</v>
      </c>
      <c r="D766" s="2">
        <v>5</v>
      </c>
      <c r="E766" t="s">
        <v>1</v>
      </c>
      <c r="F766" s="5">
        <v>141.78416666666669</v>
      </c>
      <c r="I766" s="5">
        <v>27.365666666666669</v>
      </c>
    </row>
    <row r="767" spans="1:9" x14ac:dyDescent="0.2">
      <c r="A767" s="2">
        <v>543</v>
      </c>
      <c r="B767" s="3">
        <v>56.033333333333331</v>
      </c>
      <c r="C767" s="4">
        <v>42009.913888888892</v>
      </c>
      <c r="D767" s="2">
        <v>4</v>
      </c>
      <c r="E767" t="s">
        <v>1</v>
      </c>
      <c r="F767" s="5">
        <v>73.284283333333335</v>
      </c>
      <c r="I767" s="5">
        <v>130.1851666666667</v>
      </c>
    </row>
    <row r="768" spans="1:9" x14ac:dyDescent="0.2">
      <c r="A768" s="2">
        <v>544</v>
      </c>
      <c r="B768" s="3">
        <v>76.025000000000006</v>
      </c>
      <c r="C768" s="4">
        <v>42009.92291666667</v>
      </c>
      <c r="D768" s="2">
        <v>2</v>
      </c>
      <c r="E768" t="s">
        <v>1</v>
      </c>
      <c r="F768" s="5">
        <v>143.0413833333333</v>
      </c>
      <c r="I768" s="5">
        <v>333.72488333333331</v>
      </c>
    </row>
    <row r="769" spans="1:9" x14ac:dyDescent="0.2">
      <c r="A769" s="2">
        <v>545</v>
      </c>
      <c r="B769" s="3">
        <v>35.075000000000003</v>
      </c>
      <c r="C769" s="4">
        <v>42009.931944444441</v>
      </c>
      <c r="D769" s="2">
        <v>2</v>
      </c>
      <c r="E769" t="s">
        <v>1</v>
      </c>
      <c r="F769" s="5">
        <v>160.22555</v>
      </c>
      <c r="I769" s="5">
        <v>136.74555000000001</v>
      </c>
    </row>
    <row r="770" spans="1:9" x14ac:dyDescent="0.2">
      <c r="A770" s="2">
        <v>546</v>
      </c>
      <c r="B770" s="3">
        <v>33.408333333333331</v>
      </c>
      <c r="C770" s="4">
        <v>42009.934027777781</v>
      </c>
      <c r="D770" s="2">
        <v>2</v>
      </c>
      <c r="E770" t="s">
        <v>1</v>
      </c>
      <c r="F770" s="5">
        <v>1.4675499999999999</v>
      </c>
      <c r="I770" s="5">
        <v>159.20654999999999</v>
      </c>
    </row>
    <row r="771" spans="1:9" x14ac:dyDescent="0.2">
      <c r="A771" s="2">
        <v>547</v>
      </c>
      <c r="B771" s="3">
        <v>36.397222222222233</v>
      </c>
      <c r="C771" s="4">
        <v>42009.9375</v>
      </c>
      <c r="D771" s="2">
        <v>4</v>
      </c>
      <c r="E771" t="s">
        <v>1</v>
      </c>
      <c r="F771" s="5">
        <v>162.79571666666669</v>
      </c>
      <c r="I771" s="5">
        <v>161.0275</v>
      </c>
    </row>
    <row r="772" spans="1:9" x14ac:dyDescent="0.2">
      <c r="A772" s="2">
        <v>548</v>
      </c>
      <c r="B772" s="3">
        <v>52.888888888888893</v>
      </c>
      <c r="C772" s="4">
        <v>42009.94027777778</v>
      </c>
      <c r="D772" s="2">
        <v>2</v>
      </c>
      <c r="E772" t="s">
        <v>1</v>
      </c>
      <c r="F772" s="5">
        <v>11.53928333333333</v>
      </c>
      <c r="I772" s="5">
        <v>258.60804999999999</v>
      </c>
    </row>
    <row r="773" spans="1:9" x14ac:dyDescent="0.2">
      <c r="A773" s="2">
        <v>550</v>
      </c>
      <c r="B773" s="3">
        <v>87.891666666666666</v>
      </c>
      <c r="C773" s="4">
        <v>42009.953472222223</v>
      </c>
      <c r="D773" s="2">
        <v>2</v>
      </c>
      <c r="E773" t="s">
        <v>1</v>
      </c>
      <c r="F773" s="5">
        <v>248.2921666666667</v>
      </c>
      <c r="I773" s="5">
        <v>110.6633833333333</v>
      </c>
    </row>
    <row r="774" spans="1:9" x14ac:dyDescent="0.2">
      <c r="A774" s="2">
        <v>551</v>
      </c>
      <c r="B774" s="3">
        <v>51.961111111111109</v>
      </c>
      <c r="C774" s="4">
        <v>42009.961111111108</v>
      </c>
      <c r="D774" s="2">
        <v>5</v>
      </c>
      <c r="E774" t="s">
        <v>1</v>
      </c>
      <c r="F774" s="5">
        <v>62.665616666666658</v>
      </c>
      <c r="I774" s="5">
        <v>141.9083333333333</v>
      </c>
    </row>
    <row r="775" spans="1:9" x14ac:dyDescent="0.2">
      <c r="A775" s="2">
        <v>552</v>
      </c>
      <c r="B775" s="3">
        <v>47.213888888888889</v>
      </c>
      <c r="C775" s="4">
        <v>42009.96875</v>
      </c>
      <c r="D775" s="2">
        <v>4</v>
      </c>
      <c r="E775" t="s">
        <v>1</v>
      </c>
      <c r="F775" s="5">
        <v>47.316783333333333</v>
      </c>
      <c r="I775" s="5">
        <v>182.04628333333329</v>
      </c>
    </row>
    <row r="776" spans="1:9" x14ac:dyDescent="0.2">
      <c r="A776" s="2">
        <v>553</v>
      </c>
      <c r="B776" s="3">
        <v>59.208333333333343</v>
      </c>
      <c r="C776" s="4">
        <v>42009.977777777778</v>
      </c>
      <c r="D776" s="2">
        <v>4</v>
      </c>
      <c r="E776" t="s">
        <v>1</v>
      </c>
      <c r="F776" s="5">
        <v>106.39404999999999</v>
      </c>
      <c r="I776" s="5">
        <v>258.26633333333331</v>
      </c>
    </row>
    <row r="777" spans="1:9" x14ac:dyDescent="0.2">
      <c r="A777" s="2">
        <v>555</v>
      </c>
      <c r="B777" s="3">
        <v>28.294444444444441</v>
      </c>
      <c r="C777" s="4">
        <v>42009.993055555547</v>
      </c>
      <c r="D777" s="2">
        <v>3</v>
      </c>
      <c r="E777" t="s">
        <v>1</v>
      </c>
      <c r="F777" s="5">
        <v>135.92416666666671</v>
      </c>
      <c r="I777" s="5">
        <v>344.85128333333341</v>
      </c>
    </row>
    <row r="778" spans="1:9" x14ac:dyDescent="0.2">
      <c r="A778" s="2">
        <v>556</v>
      </c>
      <c r="B778" s="3">
        <v>21.577777777777779</v>
      </c>
      <c r="C778" s="4">
        <v>42010.037499999999</v>
      </c>
      <c r="D778" s="2">
        <v>5</v>
      </c>
      <c r="E778" t="s">
        <v>1</v>
      </c>
      <c r="F778" s="5">
        <v>157.3866166666667</v>
      </c>
      <c r="I778" s="5">
        <v>126.27488333333331</v>
      </c>
    </row>
    <row r="779" spans="1:9" x14ac:dyDescent="0.2">
      <c r="A779" s="2">
        <v>557</v>
      </c>
      <c r="B779" s="3">
        <v>28.158333333333331</v>
      </c>
      <c r="C779" s="4">
        <v>42010.05</v>
      </c>
      <c r="D779" s="2">
        <v>5</v>
      </c>
      <c r="E779" t="s">
        <v>1</v>
      </c>
      <c r="F779" s="5">
        <v>137.49083333333331</v>
      </c>
      <c r="I779" s="5">
        <v>65.35511666666666</v>
      </c>
    </row>
    <row r="780" spans="1:9" x14ac:dyDescent="0.2">
      <c r="A780" s="2">
        <v>558</v>
      </c>
      <c r="B780" s="3">
        <v>55.633333333333333</v>
      </c>
      <c r="C780" s="4">
        <v>42010.059027777781</v>
      </c>
      <c r="D780" s="2">
        <v>2</v>
      </c>
      <c r="E780" t="s">
        <v>1</v>
      </c>
      <c r="F780" s="5">
        <v>66.104333333333329</v>
      </c>
      <c r="I780" s="5">
        <v>103.81038333333331</v>
      </c>
    </row>
    <row r="781" spans="1:9" x14ac:dyDescent="0.2">
      <c r="A781" s="2">
        <v>559</v>
      </c>
      <c r="B781" s="3">
        <v>67.558333333333337</v>
      </c>
      <c r="C781" s="4">
        <v>42010.081944444442</v>
      </c>
      <c r="D781" s="2">
        <v>3</v>
      </c>
      <c r="E781" t="s">
        <v>1</v>
      </c>
      <c r="F781" s="5">
        <v>101.9206166666667</v>
      </c>
      <c r="I781" s="5">
        <v>144.76349999999999</v>
      </c>
    </row>
    <row r="782" spans="1:9" x14ac:dyDescent="0.2">
      <c r="A782" s="2">
        <v>560</v>
      </c>
      <c r="B782" s="3">
        <v>36.588888888888889</v>
      </c>
      <c r="C782" s="4">
        <v>42010.084722222222</v>
      </c>
      <c r="D782" s="2">
        <v>3</v>
      </c>
      <c r="E782" t="s">
        <v>1</v>
      </c>
      <c r="F782" s="5">
        <v>292.55700000000002</v>
      </c>
      <c r="I782" s="5">
        <v>118.2526666666667</v>
      </c>
    </row>
    <row r="783" spans="1:9" x14ac:dyDescent="0.2">
      <c r="A783" s="2">
        <v>562</v>
      </c>
      <c r="B783" s="3">
        <v>40.713888888888889</v>
      </c>
      <c r="C783" s="4">
        <v>42010.09652777778</v>
      </c>
      <c r="D783" s="2">
        <v>3</v>
      </c>
      <c r="E783" t="s">
        <v>1</v>
      </c>
      <c r="F783" s="5">
        <v>139.27366666666671</v>
      </c>
      <c r="I783" s="5">
        <v>134.8892166666667</v>
      </c>
    </row>
    <row r="784" spans="1:9" x14ac:dyDescent="0.2">
      <c r="A784" s="2">
        <v>563</v>
      </c>
      <c r="B784" s="3">
        <v>42.402777777777779</v>
      </c>
      <c r="C784" s="4">
        <v>42010.161111111112</v>
      </c>
      <c r="D784" s="2">
        <v>4</v>
      </c>
      <c r="E784" t="s">
        <v>1</v>
      </c>
      <c r="F784" s="5">
        <v>128.35266666666669</v>
      </c>
      <c r="I784" s="5">
        <v>139.44694999999999</v>
      </c>
    </row>
    <row r="785" spans="1:9" x14ac:dyDescent="0.2">
      <c r="A785" s="2">
        <v>566</v>
      </c>
      <c r="B785" s="3">
        <v>68.930555555555557</v>
      </c>
      <c r="C785" s="4">
        <v>42010.240277777782</v>
      </c>
      <c r="D785" s="2">
        <v>2</v>
      </c>
      <c r="E785" t="s">
        <v>1</v>
      </c>
      <c r="F785" s="5">
        <v>10.42571666666667</v>
      </c>
      <c r="I785" s="5">
        <v>130.00944999999999</v>
      </c>
    </row>
    <row r="786" spans="1:9" x14ac:dyDescent="0.2">
      <c r="A786" s="2">
        <v>567</v>
      </c>
      <c r="B786" s="3">
        <v>19.655555555555559</v>
      </c>
      <c r="C786" s="4">
        <v>42010.249305555553</v>
      </c>
      <c r="D786" s="2">
        <v>3</v>
      </c>
      <c r="E786" t="s">
        <v>1</v>
      </c>
      <c r="F786" s="5">
        <v>83.159166666666664</v>
      </c>
      <c r="I786" s="5">
        <v>31.58788333333333</v>
      </c>
    </row>
    <row r="787" spans="1:9" x14ac:dyDescent="0.2">
      <c r="A787" s="2">
        <v>568</v>
      </c>
      <c r="B787" s="3">
        <v>66.088888888888889</v>
      </c>
      <c r="C787" s="4">
        <v>42010.256944444453</v>
      </c>
      <c r="D787" s="2">
        <v>2</v>
      </c>
      <c r="E787" t="s">
        <v>1</v>
      </c>
      <c r="F787" s="5">
        <v>90.729166666666671</v>
      </c>
      <c r="I787" s="5">
        <v>255.37078333333329</v>
      </c>
    </row>
    <row r="788" spans="1:9" x14ac:dyDescent="0.2">
      <c r="A788" s="2">
        <v>570</v>
      </c>
      <c r="B788" s="3">
        <v>30.216666666666669</v>
      </c>
      <c r="C788" s="4">
        <v>42010.282638888893</v>
      </c>
      <c r="D788" s="2">
        <v>2</v>
      </c>
      <c r="E788" t="s">
        <v>1</v>
      </c>
      <c r="F788" s="5">
        <v>32.524116666666657</v>
      </c>
      <c r="I788" s="5">
        <v>136.0403833333333</v>
      </c>
    </row>
    <row r="789" spans="1:9" x14ac:dyDescent="0.2">
      <c r="A789" s="2">
        <v>571</v>
      </c>
      <c r="B789" s="3">
        <v>59.008333333333333</v>
      </c>
      <c r="C789" s="4">
        <v>42010.293749999997</v>
      </c>
      <c r="D789" s="2">
        <v>4</v>
      </c>
      <c r="E789" t="s">
        <v>1</v>
      </c>
      <c r="F789" s="5">
        <v>60.228833333333327</v>
      </c>
      <c r="I789" s="5">
        <v>129.38866666666669</v>
      </c>
    </row>
    <row r="790" spans="1:9" x14ac:dyDescent="0.2">
      <c r="A790" s="2">
        <v>572</v>
      </c>
      <c r="B790" s="3">
        <v>51.158333333333331</v>
      </c>
      <c r="C790" s="4">
        <v>42010.304166666669</v>
      </c>
      <c r="D790" s="2">
        <v>4</v>
      </c>
      <c r="E790" t="s">
        <v>1</v>
      </c>
      <c r="F790" s="5">
        <v>48.453449999999997</v>
      </c>
      <c r="I790" s="5">
        <v>128.5155</v>
      </c>
    </row>
    <row r="791" spans="1:9" x14ac:dyDescent="0.2">
      <c r="A791" s="2">
        <v>573</v>
      </c>
      <c r="B791" s="3">
        <v>40.666666666666657</v>
      </c>
      <c r="C791" s="4">
        <v>42010.3125</v>
      </c>
      <c r="D791" s="2">
        <v>3</v>
      </c>
      <c r="E791" t="s">
        <v>1</v>
      </c>
      <c r="F791" s="5">
        <v>45.205449999999999</v>
      </c>
      <c r="I791" s="5">
        <v>177.20644999999999</v>
      </c>
    </row>
    <row r="792" spans="1:9" x14ac:dyDescent="0.2">
      <c r="A792" s="2">
        <v>575</v>
      </c>
      <c r="B792" s="3">
        <v>29.675000000000001</v>
      </c>
      <c r="C792" s="4">
        <v>42010.320833333331</v>
      </c>
      <c r="D792" s="2">
        <v>4</v>
      </c>
      <c r="E792" t="s">
        <v>1</v>
      </c>
      <c r="F792" s="5">
        <v>31.904383333333332</v>
      </c>
      <c r="I792" s="5">
        <v>247.45294999999999</v>
      </c>
    </row>
    <row r="793" spans="1:9" x14ac:dyDescent="0.2">
      <c r="A793" s="2">
        <v>576</v>
      </c>
      <c r="B793" s="3">
        <v>22.905555555555559</v>
      </c>
      <c r="C793" s="4">
        <v>42010.32916666667</v>
      </c>
      <c r="D793" s="2">
        <v>3</v>
      </c>
      <c r="E793" t="s">
        <v>1</v>
      </c>
      <c r="F793" s="5">
        <v>178.01</v>
      </c>
      <c r="I793" s="5">
        <v>221.35911666666669</v>
      </c>
    </row>
    <row r="794" spans="1:9" x14ac:dyDescent="0.2">
      <c r="A794" s="2">
        <v>577</v>
      </c>
      <c r="B794" s="3">
        <v>22.802777777777781</v>
      </c>
      <c r="C794" s="4">
        <v>42010.345833333333</v>
      </c>
      <c r="D794" s="2">
        <v>2</v>
      </c>
      <c r="E794" t="s">
        <v>1</v>
      </c>
      <c r="F794" s="5">
        <v>58.447450000000003</v>
      </c>
      <c r="I794" s="5">
        <v>329.79349999999999</v>
      </c>
    </row>
    <row r="795" spans="1:9" x14ac:dyDescent="0.2">
      <c r="A795" s="2">
        <v>578</v>
      </c>
      <c r="B795" s="3">
        <v>33.513888888888893</v>
      </c>
      <c r="C795" s="4">
        <v>42010.356249999997</v>
      </c>
      <c r="D795" s="2">
        <v>3</v>
      </c>
      <c r="E795" t="s">
        <v>1</v>
      </c>
      <c r="F795" s="5">
        <v>48.839883333333333</v>
      </c>
      <c r="I795" s="5">
        <v>96.627949999999998</v>
      </c>
    </row>
    <row r="796" spans="1:9" x14ac:dyDescent="0.2">
      <c r="A796" s="2">
        <v>579</v>
      </c>
      <c r="B796" s="3">
        <v>38.50277777777778</v>
      </c>
      <c r="C796" s="4">
        <v>42010.35833333333</v>
      </c>
      <c r="D796" s="2">
        <v>2</v>
      </c>
      <c r="E796" t="s">
        <v>1</v>
      </c>
      <c r="F796" s="5">
        <v>168.37533333333329</v>
      </c>
      <c r="I796" s="5">
        <v>126.1378333333333</v>
      </c>
    </row>
    <row r="797" spans="1:9" x14ac:dyDescent="0.2">
      <c r="A797" s="2">
        <v>580</v>
      </c>
      <c r="B797" s="3">
        <v>23.86944444444444</v>
      </c>
      <c r="C797" s="4">
        <v>42010.367361111108</v>
      </c>
      <c r="D797" s="2">
        <v>3</v>
      </c>
      <c r="E797" t="s">
        <v>1</v>
      </c>
      <c r="F797" s="5">
        <v>33.617716666666666</v>
      </c>
      <c r="I797" s="5">
        <v>94.457999999999998</v>
      </c>
    </row>
    <row r="798" spans="1:9" x14ac:dyDescent="0.2">
      <c r="A798" s="2">
        <v>581</v>
      </c>
      <c r="B798" s="3">
        <v>23.3</v>
      </c>
      <c r="C798" s="4">
        <v>42010.372916666667</v>
      </c>
      <c r="D798" s="2">
        <v>2</v>
      </c>
      <c r="E798" t="s">
        <v>1</v>
      </c>
      <c r="F798" s="5">
        <v>365.71816666666672</v>
      </c>
      <c r="I798" s="5">
        <v>197.88749999999999</v>
      </c>
    </row>
    <row r="799" spans="1:9" x14ac:dyDescent="0.2">
      <c r="A799" s="2">
        <v>583</v>
      </c>
      <c r="B799" s="3">
        <v>83.74722222222222</v>
      </c>
      <c r="C799" s="4">
        <v>42010.381944444453</v>
      </c>
      <c r="D799" s="2">
        <v>2</v>
      </c>
      <c r="E799" t="s">
        <v>1</v>
      </c>
      <c r="F799" s="5">
        <v>216.51288333333329</v>
      </c>
      <c r="I799" s="5">
        <v>201.92688333333331</v>
      </c>
    </row>
    <row r="800" spans="1:9" x14ac:dyDescent="0.2">
      <c r="A800" s="2">
        <v>585</v>
      </c>
      <c r="B800" s="3">
        <v>82.24166666666666</v>
      </c>
      <c r="C800" s="4">
        <v>42010.387499999997</v>
      </c>
      <c r="D800" s="2">
        <v>3</v>
      </c>
      <c r="E800" t="s">
        <v>1</v>
      </c>
      <c r="F800" s="5">
        <v>42.529833333333343</v>
      </c>
      <c r="I800" s="5">
        <v>107.29628333333331</v>
      </c>
    </row>
    <row r="801" spans="1:9" x14ac:dyDescent="0.2">
      <c r="A801" s="2">
        <v>587</v>
      </c>
      <c r="B801" s="3">
        <v>17.430555555555561</v>
      </c>
      <c r="C801" s="4">
        <v>42010.392361111109</v>
      </c>
      <c r="D801" s="2">
        <v>2</v>
      </c>
      <c r="E801" t="s">
        <v>1</v>
      </c>
      <c r="F801" s="5">
        <v>45.393999999999998</v>
      </c>
      <c r="I801" s="5">
        <v>135.00216666666671</v>
      </c>
    </row>
    <row r="802" spans="1:9" x14ac:dyDescent="0.2">
      <c r="A802" s="2">
        <v>590</v>
      </c>
      <c r="B802" s="3">
        <v>27.530555555555559</v>
      </c>
      <c r="C802" s="4">
        <v>42010.397222222222</v>
      </c>
      <c r="D802" s="2">
        <v>3</v>
      </c>
      <c r="E802" t="s">
        <v>1</v>
      </c>
      <c r="F802" s="5">
        <v>60.203166666666668</v>
      </c>
      <c r="I802" s="5">
        <v>9.948833333333333</v>
      </c>
    </row>
    <row r="803" spans="1:9" x14ac:dyDescent="0.2">
      <c r="A803" s="2">
        <v>592</v>
      </c>
      <c r="B803" s="3">
        <v>59.18611111111111</v>
      </c>
      <c r="C803" s="4">
        <v>42010.401388888888</v>
      </c>
      <c r="D803" s="2">
        <v>3</v>
      </c>
      <c r="E803" t="s">
        <v>1</v>
      </c>
      <c r="F803" s="5">
        <v>15.97245</v>
      </c>
      <c r="I803" s="5">
        <v>209.48005000000001</v>
      </c>
    </row>
    <row r="804" spans="1:9" x14ac:dyDescent="0.2">
      <c r="A804" s="2">
        <v>594</v>
      </c>
      <c r="B804" s="3">
        <v>47.913888888888891</v>
      </c>
      <c r="C804" s="4">
        <v>42010.407638888893</v>
      </c>
      <c r="D804" s="2">
        <v>2</v>
      </c>
      <c r="E804" t="s">
        <v>1</v>
      </c>
      <c r="F804" s="5">
        <v>71.793999999999997</v>
      </c>
      <c r="I804" s="5">
        <v>10.46078333333333</v>
      </c>
    </row>
    <row r="805" spans="1:9" x14ac:dyDescent="0.2">
      <c r="A805" s="2">
        <v>595</v>
      </c>
      <c r="B805" s="3">
        <v>28.602777777777781</v>
      </c>
      <c r="C805" s="4">
        <v>42010.408333333333</v>
      </c>
      <c r="D805" s="2">
        <v>4</v>
      </c>
      <c r="E805" t="s">
        <v>1</v>
      </c>
      <c r="F805" s="5">
        <v>84.08978333333333</v>
      </c>
      <c r="I805" s="5">
        <v>219.42945</v>
      </c>
    </row>
    <row r="806" spans="1:9" x14ac:dyDescent="0.2">
      <c r="A806" s="2">
        <v>596</v>
      </c>
      <c r="B806" s="3">
        <v>27.844444444444441</v>
      </c>
      <c r="C806" s="4">
        <v>42010.411805555559</v>
      </c>
      <c r="D806" s="2">
        <v>4</v>
      </c>
      <c r="E806" t="s">
        <v>1</v>
      </c>
      <c r="F806" s="5">
        <v>11.216333333333329</v>
      </c>
      <c r="I806" s="5">
        <v>206.89061666666669</v>
      </c>
    </row>
    <row r="807" spans="1:9" x14ac:dyDescent="0.2">
      <c r="A807" s="2">
        <v>597</v>
      </c>
      <c r="B807" s="3">
        <v>28.097222222222221</v>
      </c>
      <c r="C807" s="4">
        <v>42010.417361111111</v>
      </c>
      <c r="D807" s="2">
        <v>2</v>
      </c>
      <c r="E807" t="s">
        <v>1</v>
      </c>
      <c r="F807" s="5">
        <v>52.102783333333328</v>
      </c>
      <c r="I807" s="5">
        <v>221.78133333333329</v>
      </c>
    </row>
    <row r="808" spans="1:9" x14ac:dyDescent="0.2">
      <c r="A808" s="2">
        <v>598</v>
      </c>
      <c r="B808" s="3">
        <v>29.65</v>
      </c>
      <c r="C808" s="4">
        <v>42010.425000000003</v>
      </c>
      <c r="D808" s="2">
        <v>3</v>
      </c>
      <c r="E808" t="s">
        <v>1</v>
      </c>
      <c r="F808" s="5">
        <v>70.394949999999994</v>
      </c>
      <c r="I808" s="5">
        <v>213.3537833333333</v>
      </c>
    </row>
    <row r="809" spans="1:9" x14ac:dyDescent="0.2">
      <c r="A809" s="2">
        <v>600</v>
      </c>
      <c r="B809" s="3">
        <v>50.005555555555553</v>
      </c>
      <c r="C809" s="4">
        <v>42010.441666666673</v>
      </c>
      <c r="D809" s="2">
        <v>4</v>
      </c>
      <c r="E809" t="s">
        <v>1</v>
      </c>
      <c r="F809" s="5">
        <v>23.07211666666667</v>
      </c>
      <c r="I809" s="5">
        <v>196.2258333333333</v>
      </c>
    </row>
    <row r="810" spans="1:9" x14ac:dyDescent="0.2">
      <c r="A810" s="2">
        <v>601</v>
      </c>
      <c r="B810" s="3">
        <v>44.911111111111111</v>
      </c>
      <c r="C810" s="4">
        <v>42010.443749999999</v>
      </c>
      <c r="D810" s="2">
        <v>5</v>
      </c>
      <c r="E810" t="s">
        <v>1</v>
      </c>
      <c r="F810" s="5">
        <v>19.68161666666667</v>
      </c>
      <c r="I810" s="5">
        <v>231.47555</v>
      </c>
    </row>
    <row r="811" spans="1:9" x14ac:dyDescent="0.2">
      <c r="A811" s="2">
        <v>602</v>
      </c>
      <c r="B811" s="3">
        <v>19.011111111111109</v>
      </c>
      <c r="C811" s="4">
        <v>42010.450694444437</v>
      </c>
      <c r="D811" s="2">
        <v>4</v>
      </c>
      <c r="E811" t="s">
        <v>1</v>
      </c>
      <c r="F811" s="5">
        <v>40.896000000000001</v>
      </c>
      <c r="I811" s="5">
        <v>189.4192166666667</v>
      </c>
    </row>
    <row r="812" spans="1:9" x14ac:dyDescent="0.2">
      <c r="A812" s="2">
        <v>603</v>
      </c>
      <c r="B812" s="3">
        <v>23.908333333333331</v>
      </c>
      <c r="C812" s="4">
        <v>42010.456250000003</v>
      </c>
      <c r="D812" s="2">
        <v>3</v>
      </c>
      <c r="E812" t="s">
        <v>1</v>
      </c>
      <c r="F812" s="5">
        <v>34.580166666666663</v>
      </c>
      <c r="I812" s="5">
        <v>196.33433333333329</v>
      </c>
    </row>
    <row r="813" spans="1:9" x14ac:dyDescent="0.2">
      <c r="A813" s="2">
        <v>604</v>
      </c>
      <c r="B813" s="3">
        <v>26.125</v>
      </c>
      <c r="C813" s="4">
        <v>42010.457638888889</v>
      </c>
      <c r="D813" s="2">
        <v>3</v>
      </c>
      <c r="E813" t="s">
        <v>1</v>
      </c>
      <c r="F813" s="5">
        <v>37.499383333333327</v>
      </c>
      <c r="I813" s="5">
        <v>105.3483333333333</v>
      </c>
    </row>
    <row r="814" spans="1:9" x14ac:dyDescent="0.2">
      <c r="A814" s="2">
        <v>606</v>
      </c>
      <c r="B814" s="3">
        <v>65.963888888888889</v>
      </c>
      <c r="C814" s="4">
        <v>42010.461805555547</v>
      </c>
      <c r="D814" s="2">
        <v>2</v>
      </c>
      <c r="E814" t="s">
        <v>1</v>
      </c>
      <c r="F814" s="5">
        <v>60.205550000000002</v>
      </c>
      <c r="I814" s="5">
        <v>15.33095</v>
      </c>
    </row>
    <row r="815" spans="1:9" x14ac:dyDescent="0.2">
      <c r="A815" s="2">
        <v>607</v>
      </c>
      <c r="B815" s="3">
        <v>49.916666666666657</v>
      </c>
      <c r="C815" s="4">
        <v>42010.463888888888</v>
      </c>
      <c r="D815" s="2">
        <v>2</v>
      </c>
      <c r="E815" t="s">
        <v>1</v>
      </c>
      <c r="F815" s="5">
        <v>30.83905</v>
      </c>
      <c r="I815" s="5">
        <v>31.79483333333333</v>
      </c>
    </row>
    <row r="816" spans="1:9" x14ac:dyDescent="0.2">
      <c r="A816" s="2">
        <v>608</v>
      </c>
      <c r="B816" s="3">
        <v>60.702777777777783</v>
      </c>
      <c r="C816" s="4">
        <v>42010.468055555553</v>
      </c>
      <c r="D816" s="2">
        <v>2</v>
      </c>
      <c r="E816" t="s">
        <v>1</v>
      </c>
      <c r="F816" s="5">
        <v>11.179</v>
      </c>
      <c r="I816" s="5">
        <v>24.780216666666671</v>
      </c>
    </row>
    <row r="817" spans="1:9" x14ac:dyDescent="0.2">
      <c r="A817" s="2">
        <v>609</v>
      </c>
      <c r="B817" s="3">
        <v>43.866666666666667</v>
      </c>
      <c r="C817" s="4">
        <v>42010.469444444447</v>
      </c>
      <c r="D817" s="2">
        <v>2</v>
      </c>
      <c r="E817" t="s">
        <v>1</v>
      </c>
      <c r="F817" s="5">
        <v>95.800333333333327</v>
      </c>
      <c r="I817" s="5">
        <v>0.9355</v>
      </c>
    </row>
    <row r="818" spans="1:9" x14ac:dyDescent="0.2">
      <c r="A818" s="2">
        <v>610</v>
      </c>
      <c r="B818" s="3">
        <v>30.952777777777779</v>
      </c>
      <c r="C818" s="4">
        <v>42010.475694444453</v>
      </c>
      <c r="D818" s="2">
        <v>3</v>
      </c>
      <c r="E818" t="s">
        <v>1</v>
      </c>
      <c r="F818" s="5">
        <v>134.06316666666669</v>
      </c>
      <c r="I818" s="5">
        <v>6.7766666666666664</v>
      </c>
    </row>
    <row r="819" spans="1:9" x14ac:dyDescent="0.2">
      <c r="A819" s="2">
        <v>611</v>
      </c>
      <c r="B819" s="3">
        <v>53.094444444444441</v>
      </c>
      <c r="C819" s="4">
        <v>42010.481944444437</v>
      </c>
      <c r="D819" s="2">
        <v>4</v>
      </c>
      <c r="E819" t="s">
        <v>1</v>
      </c>
      <c r="F819" s="5">
        <v>75.777500000000003</v>
      </c>
      <c r="I819" s="5">
        <v>43.300333333333327</v>
      </c>
    </row>
    <row r="820" spans="1:9" x14ac:dyDescent="0.2">
      <c r="A820" s="2">
        <v>612</v>
      </c>
      <c r="B820" s="3">
        <v>62.919444444444437</v>
      </c>
      <c r="C820" s="4">
        <v>42010.48541666667</v>
      </c>
      <c r="D820" s="2">
        <v>2</v>
      </c>
      <c r="E820" t="s">
        <v>1</v>
      </c>
      <c r="F820" s="5">
        <v>288.56116666666668</v>
      </c>
      <c r="I820" s="5">
        <v>43.511450000000004</v>
      </c>
    </row>
    <row r="821" spans="1:9" x14ac:dyDescent="0.2">
      <c r="A821" s="2">
        <v>613</v>
      </c>
      <c r="B821" s="3">
        <v>57.133333333333333</v>
      </c>
      <c r="C821" s="4">
        <v>42010.490277777782</v>
      </c>
      <c r="D821" s="2">
        <v>2</v>
      </c>
      <c r="E821" t="s">
        <v>1</v>
      </c>
      <c r="F821" s="5">
        <v>70.272499999999994</v>
      </c>
      <c r="I821" s="5">
        <v>39.358833333333337</v>
      </c>
    </row>
    <row r="822" spans="1:9" x14ac:dyDescent="0.2">
      <c r="A822" s="2">
        <v>617</v>
      </c>
      <c r="B822" s="3">
        <v>28.18333333333333</v>
      </c>
      <c r="C822" s="4">
        <v>42010.50277777778</v>
      </c>
      <c r="D822" s="2">
        <v>3</v>
      </c>
      <c r="E822" t="s">
        <v>1</v>
      </c>
      <c r="F822" s="5">
        <v>9.0603333333333325</v>
      </c>
      <c r="I822" s="5">
        <v>20.679549999999999</v>
      </c>
    </row>
    <row r="823" spans="1:9" x14ac:dyDescent="0.2">
      <c r="A823" s="2">
        <v>618</v>
      </c>
      <c r="B823" s="3">
        <v>51.411111111111111</v>
      </c>
      <c r="C823" s="4">
        <v>42010.50277777778</v>
      </c>
      <c r="D823" s="2">
        <v>3</v>
      </c>
      <c r="E823" t="s">
        <v>1</v>
      </c>
      <c r="F823" s="5">
        <v>31.087</v>
      </c>
      <c r="I823" s="5">
        <v>57.698999999999998</v>
      </c>
    </row>
    <row r="824" spans="1:9" x14ac:dyDescent="0.2">
      <c r="A824" s="2">
        <v>619</v>
      </c>
      <c r="B824" s="3">
        <v>45.302777777777777</v>
      </c>
      <c r="C824" s="4">
        <v>42010.507638888892</v>
      </c>
      <c r="D824" s="2">
        <v>2</v>
      </c>
      <c r="E824" t="s">
        <v>1</v>
      </c>
      <c r="F824" s="5">
        <v>84.957116666666664</v>
      </c>
      <c r="I824" s="5">
        <v>105.2216166666667</v>
      </c>
    </row>
    <row r="825" spans="1:9" x14ac:dyDescent="0.2">
      <c r="A825" s="2">
        <v>622</v>
      </c>
      <c r="B825" s="3">
        <v>19.361111111111111</v>
      </c>
      <c r="C825" s="4">
        <v>42010.517361111109</v>
      </c>
      <c r="D825" s="2">
        <v>2</v>
      </c>
      <c r="E825" t="s">
        <v>1</v>
      </c>
      <c r="F825" s="5">
        <v>190.07416666666671</v>
      </c>
      <c r="I825" s="5">
        <v>27.635833333333331</v>
      </c>
    </row>
    <row r="826" spans="1:9" x14ac:dyDescent="0.2">
      <c r="A826" s="2">
        <v>623</v>
      </c>
      <c r="B826" s="3">
        <v>68.55</v>
      </c>
      <c r="C826" s="4">
        <v>42010.520138888889</v>
      </c>
      <c r="D826" s="2">
        <v>2</v>
      </c>
      <c r="E826" t="s">
        <v>1</v>
      </c>
      <c r="F826" s="5">
        <v>245.24395000000001</v>
      </c>
      <c r="I826" s="5">
        <v>36.881500000000003</v>
      </c>
    </row>
    <row r="827" spans="1:9" x14ac:dyDescent="0.2">
      <c r="A827" s="2">
        <v>625</v>
      </c>
      <c r="B827" s="3">
        <v>47.980555555555547</v>
      </c>
      <c r="C827" s="4">
        <v>42010.525694444441</v>
      </c>
      <c r="D827" s="2">
        <v>4</v>
      </c>
      <c r="E827" t="s">
        <v>1</v>
      </c>
      <c r="F827" s="5">
        <v>104.5362166666667</v>
      </c>
      <c r="I827" s="5">
        <v>89.451333333333338</v>
      </c>
    </row>
    <row r="828" spans="1:9" x14ac:dyDescent="0.2">
      <c r="A828" s="2">
        <v>626</v>
      </c>
      <c r="B828" s="3">
        <v>27.913888888888891</v>
      </c>
      <c r="C828" s="4">
        <v>42010.535416666673</v>
      </c>
      <c r="D828" s="2">
        <v>2</v>
      </c>
      <c r="E828" t="s">
        <v>1</v>
      </c>
      <c r="F828" s="5">
        <v>19.84011666666667</v>
      </c>
      <c r="I828" s="5">
        <v>22.38678333333333</v>
      </c>
    </row>
    <row r="829" spans="1:9" x14ac:dyDescent="0.2">
      <c r="A829" s="2">
        <v>627</v>
      </c>
      <c r="B829" s="3">
        <v>38.011111111111113</v>
      </c>
      <c r="C829" s="4">
        <v>42010.536111111112</v>
      </c>
      <c r="D829" s="2">
        <v>4</v>
      </c>
      <c r="E829" t="s">
        <v>1</v>
      </c>
      <c r="F829" s="5">
        <v>47.600949999999997</v>
      </c>
      <c r="I829" s="5">
        <v>78.653499999999994</v>
      </c>
    </row>
    <row r="830" spans="1:9" x14ac:dyDescent="0.2">
      <c r="A830" s="2">
        <v>628</v>
      </c>
      <c r="B830" s="3">
        <v>23.527777777777779</v>
      </c>
      <c r="C830" s="4">
        <v>42010.538194444453</v>
      </c>
      <c r="D830" s="2">
        <v>3</v>
      </c>
      <c r="E830" t="s">
        <v>1</v>
      </c>
      <c r="F830" s="5">
        <v>89.818333333333328</v>
      </c>
      <c r="I830" s="5">
        <v>39.008616666666668</v>
      </c>
    </row>
    <row r="831" spans="1:9" x14ac:dyDescent="0.2">
      <c r="A831" s="2">
        <v>629</v>
      </c>
      <c r="B831" s="3">
        <v>53.838888888888889</v>
      </c>
      <c r="C831" s="4">
        <v>42010.538194444453</v>
      </c>
      <c r="D831" s="2">
        <v>2</v>
      </c>
      <c r="E831" t="s">
        <v>1</v>
      </c>
      <c r="F831" s="5">
        <v>174.35316666666671</v>
      </c>
      <c r="I831" s="5">
        <v>41.241500000000002</v>
      </c>
    </row>
    <row r="832" spans="1:9" x14ac:dyDescent="0.2">
      <c r="A832" s="2">
        <v>631</v>
      </c>
      <c r="B832" s="3">
        <v>55.375</v>
      </c>
      <c r="C832" s="4">
        <v>42010.540972222218</v>
      </c>
      <c r="D832" s="2">
        <v>2</v>
      </c>
      <c r="E832" t="s">
        <v>1</v>
      </c>
      <c r="F832" s="5">
        <v>82.02321666666667</v>
      </c>
      <c r="I832" s="5">
        <v>45.914050000000003</v>
      </c>
    </row>
    <row r="833" spans="1:9" x14ac:dyDescent="0.2">
      <c r="A833" s="2">
        <v>632</v>
      </c>
      <c r="B833" s="3">
        <v>76.288888888888891</v>
      </c>
      <c r="C833" s="4">
        <v>42010.543055555558</v>
      </c>
      <c r="D833" s="2">
        <v>3</v>
      </c>
      <c r="E833" t="s">
        <v>1</v>
      </c>
      <c r="F833" s="5">
        <v>61.451783333333331</v>
      </c>
      <c r="I833" s="5">
        <v>49.337833333333343</v>
      </c>
    </row>
    <row r="834" spans="1:9" x14ac:dyDescent="0.2">
      <c r="A834" s="2">
        <v>633</v>
      </c>
      <c r="B834" s="3">
        <v>39.927777777777777</v>
      </c>
      <c r="C834" s="4">
        <v>42010.547222222223</v>
      </c>
      <c r="D834" s="2">
        <v>4</v>
      </c>
      <c r="E834" t="s">
        <v>1</v>
      </c>
      <c r="F834" s="5">
        <v>35.836216666666672</v>
      </c>
      <c r="I834" s="5">
        <v>33.762833333333333</v>
      </c>
    </row>
    <row r="835" spans="1:9" x14ac:dyDescent="0.2">
      <c r="A835" s="2">
        <v>636</v>
      </c>
      <c r="B835" s="3">
        <v>61.805555555555557</v>
      </c>
      <c r="C835" s="4">
        <v>42010.551388888889</v>
      </c>
      <c r="D835" s="2">
        <v>3</v>
      </c>
      <c r="E835" t="s">
        <v>1</v>
      </c>
      <c r="F835" s="5">
        <v>40.033666666666669</v>
      </c>
      <c r="I835" s="5">
        <v>61.102783333333328</v>
      </c>
    </row>
    <row r="836" spans="1:9" x14ac:dyDescent="0.2">
      <c r="A836" s="2">
        <v>637</v>
      </c>
      <c r="B836" s="3">
        <v>57.777777777777779</v>
      </c>
      <c r="C836" s="4">
        <v>42010.558333333327</v>
      </c>
      <c r="D836" s="2">
        <v>3</v>
      </c>
      <c r="E836" t="s">
        <v>1</v>
      </c>
      <c r="F836" s="5">
        <v>100.6112833333333</v>
      </c>
      <c r="I836" s="5">
        <v>63.095283333333327</v>
      </c>
    </row>
    <row r="837" spans="1:9" x14ac:dyDescent="0.2">
      <c r="A837" s="2">
        <v>638</v>
      </c>
      <c r="B837" s="3">
        <v>78.672222222222217</v>
      </c>
      <c r="C837" s="4">
        <v>42010.558333333327</v>
      </c>
      <c r="D837" s="2">
        <v>2</v>
      </c>
      <c r="E837" t="s">
        <v>1</v>
      </c>
      <c r="F837" s="5">
        <v>271.93254999999999</v>
      </c>
      <c r="I837" s="5">
        <v>150.90738333333331</v>
      </c>
    </row>
    <row r="838" spans="1:9" x14ac:dyDescent="0.2">
      <c r="A838" s="2">
        <v>639</v>
      </c>
      <c r="B838" s="3">
        <v>58.444444444444443</v>
      </c>
      <c r="C838" s="4">
        <v>42010.564583333333</v>
      </c>
      <c r="D838" s="2">
        <v>3</v>
      </c>
      <c r="E838" t="s">
        <v>1</v>
      </c>
      <c r="F838" s="5">
        <v>39.668500000000002</v>
      </c>
      <c r="I838" s="5">
        <v>12.856833333333331</v>
      </c>
    </row>
    <row r="839" spans="1:9" x14ac:dyDescent="0.2">
      <c r="A839" s="2">
        <v>640</v>
      </c>
      <c r="B839" s="3">
        <v>37.019444444444453</v>
      </c>
      <c r="C839" s="4">
        <v>42010.578472222223</v>
      </c>
      <c r="D839" s="2">
        <v>2</v>
      </c>
      <c r="E839" t="s">
        <v>1</v>
      </c>
      <c r="F839" s="5">
        <v>44.101999999999997</v>
      </c>
      <c r="I839" s="5">
        <v>33.153116666666669</v>
      </c>
    </row>
    <row r="840" spans="1:9" x14ac:dyDescent="0.2">
      <c r="A840" s="2">
        <v>641</v>
      </c>
      <c r="B840" s="3">
        <v>26.227777777777781</v>
      </c>
      <c r="C840" s="4">
        <v>42010.581944444442</v>
      </c>
      <c r="D840" s="2">
        <v>3</v>
      </c>
      <c r="E840" t="s">
        <v>1</v>
      </c>
      <c r="F840" s="5">
        <v>96.905000000000001</v>
      </c>
      <c r="I840" s="5">
        <v>330.29505</v>
      </c>
    </row>
    <row r="841" spans="1:9" x14ac:dyDescent="0.2">
      <c r="A841" s="2">
        <v>643</v>
      </c>
      <c r="B841" s="3">
        <v>31.986111111111111</v>
      </c>
      <c r="C841" s="4">
        <v>42010.584722222222</v>
      </c>
      <c r="D841" s="2">
        <v>5</v>
      </c>
      <c r="E841" t="s">
        <v>1</v>
      </c>
      <c r="F841" s="5">
        <v>152.95245</v>
      </c>
      <c r="I841" s="5">
        <v>51.287166666666657</v>
      </c>
    </row>
    <row r="842" spans="1:9" x14ac:dyDescent="0.2">
      <c r="A842" s="2">
        <v>644</v>
      </c>
      <c r="B842" s="3">
        <v>49.666666666666657</v>
      </c>
      <c r="C842" s="4">
        <v>42010.586111111108</v>
      </c>
      <c r="D842" s="2">
        <v>4</v>
      </c>
      <c r="E842" t="s">
        <v>1</v>
      </c>
      <c r="F842" s="5">
        <v>109.33105</v>
      </c>
      <c r="I842" s="5">
        <v>31.835116666666671</v>
      </c>
    </row>
    <row r="843" spans="1:9" x14ac:dyDescent="0.2">
      <c r="A843" s="2">
        <v>645</v>
      </c>
      <c r="B843" s="3">
        <v>34.583333333333343</v>
      </c>
      <c r="C843" s="4">
        <v>42010.589583333327</v>
      </c>
      <c r="D843" s="2">
        <v>2</v>
      </c>
      <c r="E843" t="s">
        <v>1</v>
      </c>
      <c r="F843" s="5">
        <v>12.86711666666667</v>
      </c>
      <c r="I843" s="5">
        <v>24.114166666666669</v>
      </c>
    </row>
    <row r="844" spans="1:9" x14ac:dyDescent="0.2">
      <c r="A844" s="2">
        <v>646</v>
      </c>
      <c r="B844" s="3">
        <v>48.56666666666667</v>
      </c>
      <c r="C844" s="4">
        <v>42010.589583333327</v>
      </c>
      <c r="D844" s="2">
        <v>4</v>
      </c>
      <c r="E844" t="s">
        <v>1</v>
      </c>
      <c r="F844" s="5">
        <v>115.8217833333333</v>
      </c>
      <c r="I844" s="5">
        <v>82.980166666666662</v>
      </c>
    </row>
    <row r="845" spans="1:9" x14ac:dyDescent="0.2">
      <c r="A845" s="2">
        <v>648</v>
      </c>
      <c r="B845" s="3">
        <v>66.836111111111109</v>
      </c>
      <c r="C845" s="4">
        <v>42010.603472222218</v>
      </c>
      <c r="D845" s="2">
        <v>3</v>
      </c>
      <c r="E845" t="s">
        <v>1</v>
      </c>
      <c r="F845" s="5">
        <v>107.74245000000001</v>
      </c>
      <c r="I845" s="5">
        <v>72.594449999999995</v>
      </c>
    </row>
    <row r="846" spans="1:9" x14ac:dyDescent="0.2">
      <c r="A846" s="2">
        <v>649</v>
      </c>
      <c r="B846" s="3">
        <v>68.875</v>
      </c>
      <c r="C846" s="4">
        <v>42010.604166666657</v>
      </c>
      <c r="D846" s="2">
        <v>5</v>
      </c>
      <c r="E846" t="s">
        <v>1</v>
      </c>
      <c r="F846" s="5">
        <v>86.811549999999997</v>
      </c>
      <c r="I846" s="5">
        <v>26.389616666666669</v>
      </c>
    </row>
    <row r="847" spans="1:9" x14ac:dyDescent="0.2">
      <c r="A847" s="2">
        <v>650</v>
      </c>
      <c r="B847" s="3">
        <v>85.347222222222229</v>
      </c>
      <c r="C847" s="4">
        <v>42010.609722222223</v>
      </c>
      <c r="D847" s="2">
        <v>3</v>
      </c>
      <c r="E847" t="s">
        <v>1</v>
      </c>
      <c r="F847" s="5">
        <v>83.845166666666671</v>
      </c>
      <c r="I847" s="5">
        <v>71.896050000000002</v>
      </c>
    </row>
    <row r="848" spans="1:9" x14ac:dyDescent="0.2">
      <c r="A848" s="2">
        <v>651</v>
      </c>
      <c r="B848" s="3">
        <v>70.533333333333331</v>
      </c>
      <c r="C848" s="4">
        <v>42010.613194444442</v>
      </c>
      <c r="D848" s="2">
        <v>4</v>
      </c>
      <c r="E848" t="s">
        <v>1</v>
      </c>
      <c r="F848" s="5">
        <v>99.701166666666666</v>
      </c>
      <c r="I848" s="5">
        <v>33.195616666666673</v>
      </c>
    </row>
    <row r="849" spans="1:9" x14ac:dyDescent="0.2">
      <c r="A849" s="2">
        <v>652</v>
      </c>
      <c r="B849" s="3">
        <v>32.533333333333331</v>
      </c>
      <c r="C849" s="4">
        <v>42010.615277777782</v>
      </c>
      <c r="D849" s="2">
        <v>3</v>
      </c>
      <c r="E849" t="s">
        <v>1</v>
      </c>
      <c r="F849" s="5">
        <v>144.5635</v>
      </c>
      <c r="I849" s="5">
        <v>47.882449999999999</v>
      </c>
    </row>
    <row r="850" spans="1:9" x14ac:dyDescent="0.2">
      <c r="A850" s="2">
        <v>653</v>
      </c>
      <c r="B850" s="3">
        <v>70.786111111111111</v>
      </c>
      <c r="C850" s="4">
        <v>42010.620138888888</v>
      </c>
      <c r="D850" s="2">
        <v>2</v>
      </c>
      <c r="E850" t="s">
        <v>1</v>
      </c>
      <c r="F850" s="5">
        <v>5.8828333333333331</v>
      </c>
      <c r="I850" s="5">
        <v>32.779783333333327</v>
      </c>
    </row>
    <row r="851" spans="1:9" x14ac:dyDescent="0.2">
      <c r="A851" s="2">
        <v>654</v>
      </c>
      <c r="B851" s="3">
        <v>66.597222222222229</v>
      </c>
      <c r="C851" s="4">
        <v>42010.63958333333</v>
      </c>
      <c r="D851" s="2">
        <v>2</v>
      </c>
      <c r="E851" t="s">
        <v>1</v>
      </c>
      <c r="F851" s="5">
        <v>75.296833333333339</v>
      </c>
      <c r="I851" s="5">
        <v>41.960666666666668</v>
      </c>
    </row>
    <row r="852" spans="1:9" x14ac:dyDescent="0.2">
      <c r="A852" s="2">
        <v>656</v>
      </c>
      <c r="B852" s="3">
        <v>75.597222222222229</v>
      </c>
      <c r="C852" s="4">
        <v>42010.65</v>
      </c>
      <c r="D852" s="2">
        <v>4</v>
      </c>
      <c r="E852" t="s">
        <v>1</v>
      </c>
      <c r="F852" s="5">
        <v>84.260050000000007</v>
      </c>
      <c r="I852" s="5">
        <v>61.244666666666667</v>
      </c>
    </row>
    <row r="853" spans="1:9" x14ac:dyDescent="0.2">
      <c r="A853" s="2">
        <v>657</v>
      </c>
      <c r="B853" s="3">
        <v>47.486111111111107</v>
      </c>
      <c r="C853" s="4">
        <v>42010.650694444441</v>
      </c>
      <c r="D853" s="2">
        <v>2</v>
      </c>
      <c r="E853" t="s">
        <v>1</v>
      </c>
      <c r="F853" s="5">
        <v>256.7886666666667</v>
      </c>
      <c r="I853" s="5">
        <v>65.438999999999993</v>
      </c>
    </row>
    <row r="854" spans="1:9" x14ac:dyDescent="0.2">
      <c r="A854" s="2">
        <v>658</v>
      </c>
      <c r="B854" s="3">
        <v>86.761111111111106</v>
      </c>
      <c r="C854" s="4">
        <v>42010.65625</v>
      </c>
      <c r="D854" s="2">
        <v>3</v>
      </c>
      <c r="E854" t="s">
        <v>1</v>
      </c>
      <c r="F854" s="5">
        <v>275.42</v>
      </c>
      <c r="I854" s="5">
        <v>40.182783333333333</v>
      </c>
    </row>
    <row r="855" spans="1:9" x14ac:dyDescent="0.2">
      <c r="A855" s="2">
        <v>659</v>
      </c>
      <c r="B855" s="3">
        <v>20.958333333333329</v>
      </c>
      <c r="C855" s="4">
        <v>42010.658333333333</v>
      </c>
      <c r="D855" s="2">
        <v>2</v>
      </c>
      <c r="E855" t="s">
        <v>1</v>
      </c>
      <c r="F855" s="5">
        <v>215.4427833333333</v>
      </c>
      <c r="I855" s="5">
        <v>117.8033833333333</v>
      </c>
    </row>
    <row r="856" spans="1:9" x14ac:dyDescent="0.2">
      <c r="A856" s="2">
        <v>660</v>
      </c>
      <c r="B856" s="3">
        <v>24.00555555555556</v>
      </c>
      <c r="C856" s="4">
        <v>42010.659722222219</v>
      </c>
      <c r="D856" s="2">
        <v>3</v>
      </c>
      <c r="E856" t="s">
        <v>1</v>
      </c>
      <c r="F856" s="5">
        <v>93.915999999999997</v>
      </c>
      <c r="I856" s="5">
        <v>189.2465</v>
      </c>
    </row>
    <row r="857" spans="1:9" x14ac:dyDescent="0.2">
      <c r="A857" s="2">
        <v>661</v>
      </c>
      <c r="B857" s="3">
        <v>27.19166666666667</v>
      </c>
      <c r="C857" s="4">
        <v>42010.664583333331</v>
      </c>
      <c r="D857" s="2">
        <v>2</v>
      </c>
      <c r="E857" t="s">
        <v>1</v>
      </c>
      <c r="F857" s="5">
        <v>119.4435</v>
      </c>
      <c r="I857" s="5">
        <v>22.078283333333339</v>
      </c>
    </row>
    <row r="858" spans="1:9" x14ac:dyDescent="0.2">
      <c r="A858" s="2">
        <v>662</v>
      </c>
      <c r="B858" s="3">
        <v>40.647222222222233</v>
      </c>
      <c r="C858" s="4">
        <v>42010.666666666657</v>
      </c>
      <c r="D858" s="2">
        <v>3</v>
      </c>
      <c r="E858" t="s">
        <v>1</v>
      </c>
      <c r="F858" s="5">
        <v>121.27266666666669</v>
      </c>
      <c r="I858" s="5">
        <v>54.332383333333333</v>
      </c>
    </row>
    <row r="859" spans="1:9" x14ac:dyDescent="0.2">
      <c r="A859" s="2">
        <v>663</v>
      </c>
      <c r="B859" s="3">
        <v>70.830555555555549</v>
      </c>
      <c r="C859" s="4">
        <v>42010.67291666667</v>
      </c>
      <c r="D859" s="2">
        <v>2</v>
      </c>
      <c r="E859" t="s">
        <v>1</v>
      </c>
      <c r="F859" s="5">
        <v>21.166833333333329</v>
      </c>
      <c r="I859" s="5">
        <v>4.0255000000000001</v>
      </c>
    </row>
    <row r="860" spans="1:9" x14ac:dyDescent="0.2">
      <c r="A860" s="2">
        <v>665</v>
      </c>
      <c r="B860" s="3">
        <v>44.844444444444441</v>
      </c>
      <c r="C860" s="4">
        <v>42010.677083333343</v>
      </c>
      <c r="D860" s="2">
        <v>2</v>
      </c>
      <c r="E860" t="s">
        <v>1</v>
      </c>
      <c r="F860" s="5">
        <v>48.799666666666667</v>
      </c>
      <c r="I860" s="5">
        <v>67.056049999999999</v>
      </c>
    </row>
    <row r="861" spans="1:9" x14ac:dyDescent="0.2">
      <c r="A861" s="2">
        <v>668</v>
      </c>
      <c r="B861" s="3">
        <v>63.602777777777767</v>
      </c>
      <c r="C861" s="4">
        <v>42010.688888888893</v>
      </c>
      <c r="D861" s="2">
        <v>3</v>
      </c>
      <c r="E861" t="s">
        <v>1</v>
      </c>
      <c r="F861" s="5">
        <v>60.775833333333331</v>
      </c>
      <c r="I861" s="5">
        <v>31.55821666666667</v>
      </c>
    </row>
    <row r="862" spans="1:9" x14ac:dyDescent="0.2">
      <c r="A862" s="2">
        <v>671</v>
      </c>
      <c r="B862" s="3">
        <v>70.441666666666663</v>
      </c>
      <c r="C862" s="4">
        <v>42010.697222222218</v>
      </c>
      <c r="D862" s="2">
        <v>3</v>
      </c>
      <c r="E862" t="s">
        <v>1</v>
      </c>
      <c r="F862" s="5">
        <v>124.6393833333333</v>
      </c>
      <c r="I862" s="5">
        <v>96.737833333333327</v>
      </c>
    </row>
    <row r="863" spans="1:9" x14ac:dyDescent="0.2">
      <c r="A863" s="2">
        <v>674</v>
      </c>
      <c r="B863" s="3">
        <v>38.975000000000001</v>
      </c>
      <c r="C863" s="4">
        <v>42010.713194444441</v>
      </c>
      <c r="D863" s="2">
        <v>4</v>
      </c>
      <c r="E863" t="s">
        <v>1</v>
      </c>
      <c r="F863" s="5">
        <v>64.31316666666666</v>
      </c>
      <c r="I863" s="5">
        <v>24.82255</v>
      </c>
    </row>
    <row r="864" spans="1:9" x14ac:dyDescent="0.2">
      <c r="A864" s="2">
        <v>675</v>
      </c>
      <c r="B864" s="3">
        <v>35.572222222222223</v>
      </c>
      <c r="C864" s="4">
        <v>42010.720138888893</v>
      </c>
      <c r="D864" s="2">
        <v>4</v>
      </c>
      <c r="E864" t="s">
        <v>1</v>
      </c>
      <c r="F864" s="5">
        <v>106.9402166666667</v>
      </c>
      <c r="I864" s="5">
        <v>46.823616666666673</v>
      </c>
    </row>
    <row r="865" spans="1:9" x14ac:dyDescent="0.2">
      <c r="A865" s="2">
        <v>676</v>
      </c>
      <c r="B865" s="3">
        <v>62.430555555555557</v>
      </c>
      <c r="C865" s="4">
        <v>42010.726388888892</v>
      </c>
      <c r="D865" s="2">
        <v>3</v>
      </c>
      <c r="E865" t="s">
        <v>1</v>
      </c>
      <c r="F865" s="5">
        <v>66.43983333333334</v>
      </c>
      <c r="I865" s="5">
        <v>214.02955</v>
      </c>
    </row>
    <row r="866" spans="1:9" x14ac:dyDescent="0.2">
      <c r="A866" s="2">
        <v>678</v>
      </c>
      <c r="B866" s="3">
        <v>27.475000000000001</v>
      </c>
      <c r="C866" s="4">
        <v>42010.736805555563</v>
      </c>
      <c r="D866" s="2">
        <v>4</v>
      </c>
      <c r="E866" t="s">
        <v>1</v>
      </c>
      <c r="F866" s="5">
        <v>95.251883333333339</v>
      </c>
      <c r="I866" s="5">
        <v>72.271833333333333</v>
      </c>
    </row>
    <row r="867" spans="1:9" x14ac:dyDescent="0.2">
      <c r="A867" s="2">
        <v>679</v>
      </c>
      <c r="B867" s="3">
        <v>56.661111111111111</v>
      </c>
      <c r="C867" s="4">
        <v>42010.740972222222</v>
      </c>
      <c r="D867" s="2">
        <v>2</v>
      </c>
      <c r="E867" t="s">
        <v>1</v>
      </c>
      <c r="F867" s="5">
        <v>170.29528333333329</v>
      </c>
      <c r="I867" s="5">
        <v>7.4404500000000002</v>
      </c>
    </row>
    <row r="868" spans="1:9" x14ac:dyDescent="0.2">
      <c r="A868" s="2">
        <v>680</v>
      </c>
      <c r="B868" s="3">
        <v>86.674999999999997</v>
      </c>
      <c r="C868" s="4">
        <v>42010.747916666667</v>
      </c>
      <c r="D868" s="2">
        <v>3</v>
      </c>
      <c r="E868" t="s">
        <v>1</v>
      </c>
      <c r="F868" s="5">
        <v>54.54</v>
      </c>
      <c r="I868" s="5">
        <v>99.148716666666672</v>
      </c>
    </row>
    <row r="869" spans="1:9" x14ac:dyDescent="0.2">
      <c r="A869" s="2">
        <v>681</v>
      </c>
      <c r="B869" s="3">
        <v>36.588888888888889</v>
      </c>
      <c r="C869" s="4">
        <v>42010.754861111112</v>
      </c>
      <c r="D869" s="2">
        <v>2</v>
      </c>
      <c r="E869" t="s">
        <v>1</v>
      </c>
      <c r="F869" s="5">
        <v>86.620616666666663</v>
      </c>
      <c r="I869" s="5">
        <v>51.050383333333343</v>
      </c>
    </row>
    <row r="870" spans="1:9" x14ac:dyDescent="0.2">
      <c r="A870" s="2">
        <v>682</v>
      </c>
      <c r="B870" s="3">
        <v>54.68888888888889</v>
      </c>
      <c r="C870" s="4">
        <v>42010.759027777778</v>
      </c>
      <c r="D870" s="2">
        <v>4</v>
      </c>
      <c r="E870" t="s">
        <v>1</v>
      </c>
      <c r="F870" s="5">
        <v>48.622833333333332</v>
      </c>
      <c r="I870" s="5">
        <v>96.296616666666665</v>
      </c>
    </row>
    <row r="871" spans="1:9" x14ac:dyDescent="0.2">
      <c r="A871" s="2">
        <v>683</v>
      </c>
      <c r="B871" s="3">
        <v>22.63055555555556</v>
      </c>
      <c r="C871" s="4">
        <v>42010.76458333333</v>
      </c>
      <c r="D871" s="2">
        <v>4</v>
      </c>
      <c r="E871" t="s">
        <v>1</v>
      </c>
      <c r="F871" s="5">
        <v>97.969216666666668</v>
      </c>
      <c r="I871" s="5">
        <v>99.549283333333335</v>
      </c>
    </row>
    <row r="872" spans="1:9" x14ac:dyDescent="0.2">
      <c r="A872" s="2">
        <v>684</v>
      </c>
      <c r="B872" s="3">
        <v>55.013888888888893</v>
      </c>
      <c r="C872" s="4">
        <v>42010.770138888889</v>
      </c>
      <c r="D872" s="2">
        <v>3</v>
      </c>
      <c r="E872" t="s">
        <v>1</v>
      </c>
      <c r="F872" s="5">
        <v>126.36450000000001</v>
      </c>
      <c r="I872" s="5">
        <v>248.6462166666667</v>
      </c>
    </row>
    <row r="873" spans="1:9" x14ac:dyDescent="0.2">
      <c r="A873" s="2">
        <v>685</v>
      </c>
      <c r="B873" s="3">
        <v>52.294444444444437</v>
      </c>
      <c r="C873" s="4">
        <v>42010.777083333327</v>
      </c>
      <c r="D873" s="2">
        <v>3</v>
      </c>
      <c r="E873" t="s">
        <v>1</v>
      </c>
      <c r="F873" s="5">
        <v>63.897550000000003</v>
      </c>
      <c r="I873" s="5">
        <v>209.8777833333333</v>
      </c>
    </row>
    <row r="874" spans="1:9" x14ac:dyDescent="0.2">
      <c r="A874" s="2">
        <v>687</v>
      </c>
      <c r="B874" s="3">
        <v>80.205555555555549</v>
      </c>
      <c r="C874" s="4">
        <v>42010.78402777778</v>
      </c>
      <c r="D874" s="2">
        <v>3</v>
      </c>
      <c r="E874" t="s">
        <v>1</v>
      </c>
      <c r="F874" s="5">
        <v>355.32161666666673</v>
      </c>
      <c r="I874" s="5">
        <v>112.6555</v>
      </c>
    </row>
    <row r="875" spans="1:9" x14ac:dyDescent="0.2">
      <c r="A875" s="2">
        <v>688</v>
      </c>
      <c r="B875" s="3">
        <v>42.369444444444447</v>
      </c>
      <c r="C875" s="4">
        <v>42010.790972222218</v>
      </c>
      <c r="D875" s="2">
        <v>4</v>
      </c>
      <c r="E875" t="s">
        <v>1</v>
      </c>
      <c r="F875" s="5">
        <v>94.433666666666667</v>
      </c>
      <c r="I875" s="5">
        <v>73.963049999999996</v>
      </c>
    </row>
    <row r="876" spans="1:9" x14ac:dyDescent="0.2">
      <c r="A876" s="2">
        <v>690</v>
      </c>
      <c r="B876" s="3">
        <v>38.427777777777777</v>
      </c>
      <c r="C876" s="4">
        <v>42010.802083333343</v>
      </c>
      <c r="D876" s="2">
        <v>4</v>
      </c>
      <c r="E876" t="s">
        <v>1</v>
      </c>
      <c r="F876" s="5">
        <v>104.64305</v>
      </c>
      <c r="I876" s="5">
        <v>52.415550000000003</v>
      </c>
    </row>
    <row r="877" spans="1:9" x14ac:dyDescent="0.2">
      <c r="A877" s="2">
        <v>691</v>
      </c>
      <c r="B877" s="3">
        <v>26.038888888888891</v>
      </c>
      <c r="C877" s="4">
        <v>42010.806250000001</v>
      </c>
      <c r="D877" s="2">
        <v>2</v>
      </c>
      <c r="E877" t="s">
        <v>1</v>
      </c>
      <c r="F877" s="5">
        <v>136.13088333333329</v>
      </c>
      <c r="I877" s="5">
        <v>258.19638333333342</v>
      </c>
    </row>
    <row r="878" spans="1:9" x14ac:dyDescent="0.2">
      <c r="A878" s="2">
        <v>692</v>
      </c>
      <c r="B878" s="3">
        <v>20.013888888888889</v>
      </c>
      <c r="C878" s="4">
        <v>42010.806250000001</v>
      </c>
      <c r="D878" s="2">
        <v>3</v>
      </c>
      <c r="E878" t="s">
        <v>1</v>
      </c>
      <c r="F878" s="5">
        <v>143.5676666666667</v>
      </c>
      <c r="I878" s="5">
        <v>66.419883333333331</v>
      </c>
    </row>
    <row r="879" spans="1:9" x14ac:dyDescent="0.2">
      <c r="A879" s="2">
        <v>693</v>
      </c>
      <c r="B879" s="3">
        <v>74.947222222222223</v>
      </c>
      <c r="C879" s="4">
        <v>42010.8125</v>
      </c>
      <c r="D879" s="2">
        <v>3</v>
      </c>
      <c r="E879" t="s">
        <v>1</v>
      </c>
      <c r="F879" s="5">
        <v>110.73371666666669</v>
      </c>
      <c r="I879" s="5">
        <v>235.81895</v>
      </c>
    </row>
    <row r="880" spans="1:9" x14ac:dyDescent="0.2">
      <c r="A880" s="2">
        <v>694</v>
      </c>
      <c r="B880" s="3">
        <v>53.422222222222217</v>
      </c>
      <c r="C880" s="4">
        <v>42010.8125</v>
      </c>
      <c r="D880" s="2">
        <v>2</v>
      </c>
      <c r="E880" t="s">
        <v>1</v>
      </c>
      <c r="F880" s="5">
        <v>154.7301166666667</v>
      </c>
      <c r="I880" s="5">
        <v>0.49971666666666659</v>
      </c>
    </row>
    <row r="881" spans="1:9" x14ac:dyDescent="0.2">
      <c r="A881" s="2">
        <v>695</v>
      </c>
      <c r="B881" s="3">
        <v>29.983333333333331</v>
      </c>
      <c r="C881" s="4">
        <v>42010.813194444447</v>
      </c>
      <c r="D881" s="2">
        <v>3</v>
      </c>
      <c r="E881" t="s">
        <v>1</v>
      </c>
      <c r="F881" s="5">
        <v>131.13395</v>
      </c>
      <c r="I881" s="5">
        <v>42.377166666666668</v>
      </c>
    </row>
    <row r="882" spans="1:9" x14ac:dyDescent="0.2">
      <c r="A882" s="2">
        <v>696</v>
      </c>
      <c r="B882" s="3">
        <v>41.669444444444437</v>
      </c>
      <c r="C882" s="4">
        <v>42010.816666666673</v>
      </c>
      <c r="D882" s="2">
        <v>3</v>
      </c>
      <c r="E882" t="s">
        <v>1</v>
      </c>
      <c r="F882" s="5">
        <v>86.834166666666661</v>
      </c>
      <c r="I882" s="5">
        <v>39.05533333333333</v>
      </c>
    </row>
    <row r="883" spans="1:9" x14ac:dyDescent="0.2">
      <c r="A883" s="2">
        <v>698</v>
      </c>
      <c r="B883" s="3">
        <v>32.577777777777783</v>
      </c>
      <c r="C883" s="4">
        <v>42010.820138888892</v>
      </c>
      <c r="D883" s="2">
        <v>3</v>
      </c>
      <c r="E883" t="s">
        <v>1</v>
      </c>
      <c r="F883" s="5">
        <v>90.516000000000005</v>
      </c>
      <c r="I883" s="5">
        <v>47.057616666666668</v>
      </c>
    </row>
    <row r="884" spans="1:9" x14ac:dyDescent="0.2">
      <c r="A884" s="2">
        <v>699</v>
      </c>
      <c r="B884" s="3">
        <v>40.25</v>
      </c>
      <c r="C884" s="4">
        <v>42010.821527777778</v>
      </c>
      <c r="D884" s="2">
        <v>2</v>
      </c>
      <c r="E884" t="s">
        <v>1</v>
      </c>
      <c r="F884" s="5">
        <v>311.53449999999998</v>
      </c>
      <c r="I884" s="5">
        <v>19.663283333333329</v>
      </c>
    </row>
    <row r="885" spans="1:9" x14ac:dyDescent="0.2">
      <c r="A885" s="2">
        <v>701</v>
      </c>
      <c r="B885" s="3">
        <v>38.227777777777767</v>
      </c>
      <c r="C885" s="4">
        <v>42010.835416666669</v>
      </c>
      <c r="D885" s="2">
        <v>3</v>
      </c>
      <c r="E885" t="s">
        <v>1</v>
      </c>
      <c r="F885" s="5">
        <v>147.71344999999999</v>
      </c>
      <c r="I885" s="5">
        <v>40.93116666666667</v>
      </c>
    </row>
    <row r="886" spans="1:9" x14ac:dyDescent="0.2">
      <c r="A886" s="2">
        <v>702</v>
      </c>
      <c r="B886" s="3">
        <v>45.677777777777777</v>
      </c>
      <c r="C886" s="4">
        <v>42010.844444444447</v>
      </c>
      <c r="D886" s="2">
        <v>4</v>
      </c>
      <c r="E886" t="s">
        <v>1</v>
      </c>
      <c r="F886" s="5">
        <v>73.025949999999995</v>
      </c>
      <c r="I886" s="5">
        <v>12.785166666666671</v>
      </c>
    </row>
    <row r="887" spans="1:9" x14ac:dyDescent="0.2">
      <c r="A887" s="2">
        <v>703</v>
      </c>
      <c r="B887" s="3">
        <v>38.777777777777779</v>
      </c>
      <c r="C887" s="4">
        <v>42010.849305555559</v>
      </c>
      <c r="D887" s="2">
        <v>4</v>
      </c>
      <c r="E887" t="s">
        <v>1</v>
      </c>
      <c r="F887" s="5">
        <v>64.240833333333342</v>
      </c>
      <c r="I887" s="5">
        <v>28.33905</v>
      </c>
    </row>
    <row r="888" spans="1:9" x14ac:dyDescent="0.2">
      <c r="A888" s="2">
        <v>704</v>
      </c>
      <c r="B888" s="3">
        <v>26.319444444444439</v>
      </c>
      <c r="C888" s="4">
        <v>42010.854166666657</v>
      </c>
      <c r="D888" s="2">
        <v>3</v>
      </c>
      <c r="E888" t="s">
        <v>1</v>
      </c>
      <c r="F888" s="5">
        <v>47.390450000000001</v>
      </c>
      <c r="I888" s="5">
        <v>63.122883333333327</v>
      </c>
    </row>
    <row r="889" spans="1:9" x14ac:dyDescent="0.2">
      <c r="A889" s="2">
        <v>705</v>
      </c>
      <c r="B889" s="3">
        <v>27.483333333333331</v>
      </c>
      <c r="C889" s="4">
        <v>42010.854861111111</v>
      </c>
      <c r="D889" s="2">
        <v>4</v>
      </c>
      <c r="E889" t="s">
        <v>1</v>
      </c>
      <c r="F889" s="5">
        <v>218.768</v>
      </c>
      <c r="I889" s="5">
        <v>58.673383333333327</v>
      </c>
    </row>
    <row r="890" spans="1:9" x14ac:dyDescent="0.2">
      <c r="A890" s="2">
        <v>706</v>
      </c>
      <c r="B890" s="3">
        <v>27.12777777777778</v>
      </c>
      <c r="C890" s="4">
        <v>42010.85833333333</v>
      </c>
      <c r="D890" s="2">
        <v>4</v>
      </c>
      <c r="E890" t="s">
        <v>1</v>
      </c>
      <c r="F890" s="5">
        <v>264.46933333333328</v>
      </c>
      <c r="I890" s="5">
        <v>69.656833333333338</v>
      </c>
    </row>
    <row r="891" spans="1:9" x14ac:dyDescent="0.2">
      <c r="A891" s="2">
        <v>707</v>
      </c>
      <c r="B891" s="3">
        <v>87.338888888888889</v>
      </c>
      <c r="C891" s="4">
        <v>42010.875694444447</v>
      </c>
      <c r="D891" s="2">
        <v>2</v>
      </c>
      <c r="E891" t="s">
        <v>1</v>
      </c>
      <c r="F891" s="5">
        <v>187.35794999999999</v>
      </c>
      <c r="I891" s="5">
        <v>22.2425</v>
      </c>
    </row>
    <row r="892" spans="1:9" x14ac:dyDescent="0.2">
      <c r="A892" s="2">
        <v>708</v>
      </c>
      <c r="B892" s="3">
        <v>87.25555555555556</v>
      </c>
      <c r="C892" s="4">
        <v>42010.881944444453</v>
      </c>
      <c r="D892" s="2">
        <v>2</v>
      </c>
      <c r="E892" t="s">
        <v>1</v>
      </c>
      <c r="F892" s="5">
        <v>87.57383333333334</v>
      </c>
      <c r="I892" s="5">
        <v>122.7083333333333</v>
      </c>
    </row>
    <row r="893" spans="1:9" x14ac:dyDescent="0.2">
      <c r="A893" s="2">
        <v>710</v>
      </c>
      <c r="B893" s="3">
        <v>30.986111111111111</v>
      </c>
      <c r="C893" s="4">
        <v>42010.89166666667</v>
      </c>
      <c r="D893" s="2">
        <v>2</v>
      </c>
      <c r="E893" t="s">
        <v>1</v>
      </c>
      <c r="F893" s="5">
        <v>75.54261666666666</v>
      </c>
      <c r="I893" s="5">
        <v>51.387833333333333</v>
      </c>
    </row>
    <row r="894" spans="1:9" x14ac:dyDescent="0.2">
      <c r="A894" s="2">
        <v>711</v>
      </c>
      <c r="B894" s="3">
        <v>36.636111111111113</v>
      </c>
      <c r="C894" s="4">
        <v>42010.907638888893</v>
      </c>
      <c r="D894" s="2">
        <v>4</v>
      </c>
      <c r="E894" t="s">
        <v>1</v>
      </c>
      <c r="F894" s="5">
        <v>214.4143333333333</v>
      </c>
      <c r="I894" s="5">
        <v>61.391616666666657</v>
      </c>
    </row>
    <row r="895" spans="1:9" x14ac:dyDescent="0.2">
      <c r="A895" s="2">
        <v>712</v>
      </c>
      <c r="B895" s="3">
        <v>36.927777777777777</v>
      </c>
      <c r="C895" s="4">
        <v>42010.914583333331</v>
      </c>
      <c r="D895" s="2">
        <v>3</v>
      </c>
      <c r="E895" t="s">
        <v>1</v>
      </c>
      <c r="F895" s="5">
        <v>223.17166666666671</v>
      </c>
      <c r="I895" s="5">
        <v>101.6345</v>
      </c>
    </row>
    <row r="896" spans="1:9" x14ac:dyDescent="0.2">
      <c r="A896" s="2">
        <v>713</v>
      </c>
      <c r="B896" s="3">
        <v>20.419444444444441</v>
      </c>
      <c r="C896" s="4">
        <v>42010.915972222218</v>
      </c>
      <c r="D896" s="2">
        <v>3</v>
      </c>
      <c r="E896" t="s">
        <v>1</v>
      </c>
      <c r="F896" s="5">
        <v>57.95921666666667</v>
      </c>
      <c r="I896" s="5">
        <v>88.092550000000003</v>
      </c>
    </row>
    <row r="897" spans="1:9" x14ac:dyDescent="0.2">
      <c r="A897" s="2">
        <v>714</v>
      </c>
      <c r="B897" s="3">
        <v>33.25</v>
      </c>
      <c r="C897" s="4">
        <v>42010.917361111111</v>
      </c>
      <c r="D897" s="2">
        <v>3</v>
      </c>
      <c r="E897" t="s">
        <v>1</v>
      </c>
      <c r="F897" s="5">
        <v>82.123616666666663</v>
      </c>
      <c r="I897" s="5">
        <v>155.09738333333331</v>
      </c>
    </row>
    <row r="898" spans="1:9" x14ac:dyDescent="0.2">
      <c r="A898" s="2">
        <v>715</v>
      </c>
      <c r="B898" s="3">
        <v>31.719444444444441</v>
      </c>
      <c r="C898" s="4">
        <v>42010.922222222223</v>
      </c>
      <c r="D898" s="2">
        <v>2</v>
      </c>
      <c r="E898" t="s">
        <v>1</v>
      </c>
      <c r="F898" s="5">
        <v>87.243216666666669</v>
      </c>
      <c r="I898" s="5">
        <v>48.19233333333333</v>
      </c>
    </row>
    <row r="899" spans="1:9" x14ac:dyDescent="0.2">
      <c r="A899" s="2">
        <v>717</v>
      </c>
      <c r="B899" s="3">
        <v>31.136111111111109</v>
      </c>
      <c r="C899" s="4">
        <v>42010.931250000001</v>
      </c>
      <c r="D899" s="2">
        <v>4</v>
      </c>
      <c r="E899" t="s">
        <v>1</v>
      </c>
      <c r="F899" s="5">
        <v>74.190283333333326</v>
      </c>
      <c r="I899" s="5">
        <v>172.3593333333333</v>
      </c>
    </row>
    <row r="900" spans="1:9" x14ac:dyDescent="0.2">
      <c r="A900" s="2">
        <v>718</v>
      </c>
      <c r="B900" s="3">
        <v>62.841666666666669</v>
      </c>
      <c r="C900" s="4">
        <v>42010.93472222222</v>
      </c>
      <c r="D900" s="2">
        <v>3</v>
      </c>
      <c r="E900" t="s">
        <v>1</v>
      </c>
      <c r="F900" s="5">
        <v>149.13045</v>
      </c>
      <c r="I900" s="5">
        <v>107.14295</v>
      </c>
    </row>
    <row r="901" spans="1:9" x14ac:dyDescent="0.2">
      <c r="A901" s="2">
        <v>719</v>
      </c>
      <c r="B901" s="3">
        <v>35.836111111111109</v>
      </c>
      <c r="C901" s="4">
        <v>42010.943749999999</v>
      </c>
      <c r="D901" s="2">
        <v>2</v>
      </c>
      <c r="E901" t="s">
        <v>1</v>
      </c>
      <c r="F901" s="5">
        <v>84.756500000000003</v>
      </c>
      <c r="I901" s="5">
        <v>34.580116666666669</v>
      </c>
    </row>
    <row r="902" spans="1:9" x14ac:dyDescent="0.2">
      <c r="A902" s="2">
        <v>720</v>
      </c>
      <c r="B902" s="3">
        <v>27.508333333333329</v>
      </c>
      <c r="C902" s="4">
        <v>42010.948611111111</v>
      </c>
      <c r="D902" s="2">
        <v>4</v>
      </c>
      <c r="E902" t="s">
        <v>1</v>
      </c>
      <c r="F902" s="5">
        <v>52.190616666666664</v>
      </c>
      <c r="I902" s="5">
        <v>31.306116666666671</v>
      </c>
    </row>
    <row r="903" spans="1:9" x14ac:dyDescent="0.2">
      <c r="A903" s="2">
        <v>721</v>
      </c>
      <c r="B903" s="3">
        <v>21.763888888888889</v>
      </c>
      <c r="C903" s="4">
        <v>42010.950694444437</v>
      </c>
      <c r="D903" s="2">
        <v>2</v>
      </c>
      <c r="E903" t="s">
        <v>1</v>
      </c>
      <c r="F903" s="5">
        <v>28.581</v>
      </c>
      <c r="I903" s="5">
        <v>42.054049999999997</v>
      </c>
    </row>
    <row r="904" spans="1:9" x14ac:dyDescent="0.2">
      <c r="A904" s="2">
        <v>723</v>
      </c>
      <c r="B904" s="3">
        <v>44.383333333333333</v>
      </c>
      <c r="C904" s="4">
        <v>42010.959722222222</v>
      </c>
      <c r="D904" s="2">
        <v>2</v>
      </c>
      <c r="E904" t="s">
        <v>1</v>
      </c>
      <c r="F904" s="5">
        <v>208.84488333333331</v>
      </c>
      <c r="I904" s="5">
        <v>162.0921166666667</v>
      </c>
    </row>
    <row r="905" spans="1:9" x14ac:dyDescent="0.2">
      <c r="A905" s="2">
        <v>725</v>
      </c>
      <c r="B905" s="3">
        <v>45.722222222222221</v>
      </c>
      <c r="C905" s="4">
        <v>42010.982638888891</v>
      </c>
      <c r="D905" s="2">
        <v>2</v>
      </c>
      <c r="E905" t="s">
        <v>1</v>
      </c>
      <c r="F905" s="5">
        <v>290.94938333333329</v>
      </c>
      <c r="I905" s="5">
        <v>44.092833333333331</v>
      </c>
    </row>
    <row r="906" spans="1:9" x14ac:dyDescent="0.2">
      <c r="A906" s="2">
        <v>728</v>
      </c>
      <c r="B906" s="3">
        <v>22.822222222222219</v>
      </c>
      <c r="C906" s="4">
        <v>42011.00277777778</v>
      </c>
      <c r="D906" s="2">
        <v>4</v>
      </c>
      <c r="E906" t="s">
        <v>1</v>
      </c>
      <c r="F906" s="5">
        <v>36.235383333333331</v>
      </c>
      <c r="I906" s="5">
        <v>46.859783333333333</v>
      </c>
    </row>
    <row r="907" spans="1:9" x14ac:dyDescent="0.2">
      <c r="A907" s="2">
        <v>729</v>
      </c>
      <c r="B907" s="3">
        <v>56.283333333333331</v>
      </c>
      <c r="C907" s="4">
        <v>42011.007638888892</v>
      </c>
      <c r="D907" s="2">
        <v>3</v>
      </c>
      <c r="E907" t="s">
        <v>1</v>
      </c>
      <c r="F907" s="5">
        <v>158.35471666666669</v>
      </c>
      <c r="I907" s="5">
        <v>113.61450000000001</v>
      </c>
    </row>
    <row r="908" spans="1:9" x14ac:dyDescent="0.2">
      <c r="A908" s="2">
        <v>730</v>
      </c>
      <c r="B908" s="3">
        <v>32.138888888888893</v>
      </c>
      <c r="C908" s="4">
        <v>42011.018055555563</v>
      </c>
      <c r="D908" s="2">
        <v>2</v>
      </c>
      <c r="E908" t="s">
        <v>1</v>
      </c>
      <c r="F908" s="5">
        <v>260.31894999999997</v>
      </c>
      <c r="I908" s="5">
        <v>127.9431666666667</v>
      </c>
    </row>
    <row r="909" spans="1:9" x14ac:dyDescent="0.2">
      <c r="A909" s="2">
        <v>731</v>
      </c>
      <c r="B909" s="3">
        <v>19.49444444444444</v>
      </c>
      <c r="C909" s="4">
        <v>42011.022222222222</v>
      </c>
      <c r="D909" s="2">
        <v>3</v>
      </c>
      <c r="E909" t="s">
        <v>1</v>
      </c>
      <c r="F909" s="5">
        <v>261.84633333333329</v>
      </c>
      <c r="I909" s="5">
        <v>161.3778833333333</v>
      </c>
    </row>
    <row r="910" spans="1:9" x14ac:dyDescent="0.2">
      <c r="A910" s="2">
        <v>733</v>
      </c>
      <c r="B910" s="3">
        <v>26.425000000000001</v>
      </c>
      <c r="C910" s="4">
        <v>42011.046527777777</v>
      </c>
      <c r="D910" s="2">
        <v>3</v>
      </c>
      <c r="E910" t="s">
        <v>1</v>
      </c>
      <c r="F910" s="5">
        <v>244.48949999999999</v>
      </c>
      <c r="I910" s="5">
        <v>187.3236666666667</v>
      </c>
    </row>
    <row r="911" spans="1:9" x14ac:dyDescent="0.2">
      <c r="A911" s="2">
        <v>734</v>
      </c>
      <c r="B911" s="3">
        <v>20.819444444444439</v>
      </c>
      <c r="C911" s="4">
        <v>42011.04791666667</v>
      </c>
      <c r="D911" s="2">
        <v>3</v>
      </c>
      <c r="E911" t="s">
        <v>1</v>
      </c>
      <c r="F911" s="5">
        <v>273.29644999999999</v>
      </c>
      <c r="I911" s="5">
        <v>34.861216666666657</v>
      </c>
    </row>
    <row r="912" spans="1:9" x14ac:dyDescent="0.2">
      <c r="A912" s="2">
        <v>735</v>
      </c>
      <c r="B912" s="3">
        <v>25.347222222222221</v>
      </c>
      <c r="C912" s="4">
        <v>42011.050694444442</v>
      </c>
      <c r="D912" s="2">
        <v>3</v>
      </c>
      <c r="E912" t="s">
        <v>1</v>
      </c>
      <c r="F912" s="5">
        <v>44.161216666666668</v>
      </c>
      <c r="I912" s="5">
        <v>187.67338333333331</v>
      </c>
    </row>
    <row r="913" spans="1:9" x14ac:dyDescent="0.2">
      <c r="A913" s="2">
        <v>736</v>
      </c>
      <c r="B913" s="3">
        <v>56.05</v>
      </c>
      <c r="C913" s="4">
        <v>42011.054861111108</v>
      </c>
      <c r="D913" s="2">
        <v>3</v>
      </c>
      <c r="E913" t="s">
        <v>1</v>
      </c>
      <c r="F913" s="5">
        <v>310.01661666666672</v>
      </c>
      <c r="I913" s="5">
        <v>203.03261666666671</v>
      </c>
    </row>
    <row r="914" spans="1:9" x14ac:dyDescent="0.2">
      <c r="A914" s="2">
        <v>737</v>
      </c>
      <c r="B914" s="3">
        <v>71.441666666666663</v>
      </c>
      <c r="C914" s="4">
        <v>42011.05972222222</v>
      </c>
      <c r="D914" s="2">
        <v>2</v>
      </c>
      <c r="E914" t="s">
        <v>1</v>
      </c>
      <c r="F914" s="5">
        <v>160.88561666666669</v>
      </c>
      <c r="I914" s="5">
        <v>212.3606666666667</v>
      </c>
    </row>
    <row r="915" spans="1:9" x14ac:dyDescent="0.2">
      <c r="A915" s="2">
        <v>738</v>
      </c>
      <c r="B915" s="3">
        <v>19.263888888888889</v>
      </c>
      <c r="C915" s="4">
        <v>42011.070833333331</v>
      </c>
      <c r="D915" s="2">
        <v>3</v>
      </c>
      <c r="E915" t="s">
        <v>1</v>
      </c>
      <c r="F915" s="5">
        <v>271.83088333333342</v>
      </c>
      <c r="I915" s="5">
        <v>188.04021666666671</v>
      </c>
    </row>
    <row r="916" spans="1:9" x14ac:dyDescent="0.2">
      <c r="A916" s="2">
        <v>739</v>
      </c>
      <c r="B916" s="3">
        <v>29.391666666666669</v>
      </c>
      <c r="C916" s="4">
        <v>42011.072916666657</v>
      </c>
      <c r="D916" s="2">
        <v>2</v>
      </c>
      <c r="E916" t="s">
        <v>1</v>
      </c>
      <c r="F916" s="5">
        <v>65.731116666666665</v>
      </c>
      <c r="I916" s="5">
        <v>230.2558333333333</v>
      </c>
    </row>
    <row r="917" spans="1:9" x14ac:dyDescent="0.2">
      <c r="A917" s="2">
        <v>740</v>
      </c>
      <c r="B917" s="3">
        <v>35.616666666666667</v>
      </c>
      <c r="C917" s="4">
        <v>42011.106249999997</v>
      </c>
      <c r="D917" s="2">
        <v>3</v>
      </c>
      <c r="E917" t="s">
        <v>1</v>
      </c>
      <c r="F917" s="5">
        <v>151.4318833333333</v>
      </c>
      <c r="I917" s="5">
        <v>248.09305000000001</v>
      </c>
    </row>
    <row r="918" spans="1:9" x14ac:dyDescent="0.2">
      <c r="A918" s="2">
        <v>742</v>
      </c>
      <c r="B918" s="3">
        <v>49.93333333333333</v>
      </c>
      <c r="C918" s="4">
        <v>42011.14166666667</v>
      </c>
      <c r="D918" s="2">
        <v>3</v>
      </c>
      <c r="E918" t="s">
        <v>1</v>
      </c>
      <c r="F918" s="5">
        <v>219.1095</v>
      </c>
      <c r="I918" s="5">
        <v>172.85395</v>
      </c>
    </row>
    <row r="919" spans="1:9" x14ac:dyDescent="0.2">
      <c r="A919" s="2">
        <v>743</v>
      </c>
      <c r="B919" s="3">
        <v>26.74722222222222</v>
      </c>
      <c r="C919" s="4">
        <v>42011.15347222222</v>
      </c>
      <c r="D919" s="2">
        <v>3</v>
      </c>
      <c r="E919" t="s">
        <v>1</v>
      </c>
      <c r="F919" s="5">
        <v>140.87478333333331</v>
      </c>
      <c r="I919" s="5">
        <v>123.8995</v>
      </c>
    </row>
    <row r="920" spans="1:9" x14ac:dyDescent="0.2">
      <c r="A920" s="2">
        <v>744</v>
      </c>
      <c r="B920" s="3">
        <v>24.62777777777778</v>
      </c>
      <c r="C920" s="4">
        <v>42011.165972222218</v>
      </c>
      <c r="D920" s="2">
        <v>2</v>
      </c>
      <c r="E920" t="s">
        <v>1</v>
      </c>
      <c r="F920" s="5">
        <v>124.0448833333333</v>
      </c>
      <c r="I920" s="5">
        <v>197.22761666666671</v>
      </c>
    </row>
    <row r="921" spans="1:9" x14ac:dyDescent="0.2">
      <c r="A921" s="2">
        <v>746</v>
      </c>
      <c r="B921" s="3">
        <v>39.766666666666673</v>
      </c>
      <c r="C921" s="4">
        <v>42011.210416666669</v>
      </c>
      <c r="D921" s="2">
        <v>3</v>
      </c>
      <c r="E921" t="s">
        <v>1</v>
      </c>
      <c r="F921" s="5">
        <v>130.46955</v>
      </c>
      <c r="I921" s="5">
        <v>105.45978333333331</v>
      </c>
    </row>
    <row r="922" spans="1:9" x14ac:dyDescent="0.2">
      <c r="A922" s="2">
        <v>747</v>
      </c>
      <c r="B922" s="3">
        <v>54.783333333333331</v>
      </c>
      <c r="C922" s="4">
        <v>42011.240277777782</v>
      </c>
      <c r="D922" s="2">
        <v>3</v>
      </c>
      <c r="E922" t="s">
        <v>1</v>
      </c>
      <c r="F922" s="5">
        <v>273.68188333333342</v>
      </c>
      <c r="I922" s="5">
        <v>303.62961666666672</v>
      </c>
    </row>
    <row r="923" spans="1:9" x14ac:dyDescent="0.2">
      <c r="A923" s="2">
        <v>748</v>
      </c>
      <c r="B923" s="3">
        <v>87.266666666666666</v>
      </c>
      <c r="C923" s="4">
        <v>42011.244444444441</v>
      </c>
      <c r="D923" s="2">
        <v>3</v>
      </c>
      <c r="E923" t="s">
        <v>1</v>
      </c>
      <c r="F923" s="5">
        <v>199.01455000000001</v>
      </c>
      <c r="I923" s="5">
        <v>117.75454999999999</v>
      </c>
    </row>
    <row r="924" spans="1:9" x14ac:dyDescent="0.2">
      <c r="A924" s="2">
        <v>749</v>
      </c>
      <c r="B924" s="3">
        <v>67.152777777777771</v>
      </c>
      <c r="C924" s="4">
        <v>42011.247916666667</v>
      </c>
      <c r="D924" s="2">
        <v>2</v>
      </c>
      <c r="E924" t="s">
        <v>1</v>
      </c>
      <c r="F924" s="5">
        <v>92.711716666666661</v>
      </c>
      <c r="I924" s="5">
        <v>32.360383333333331</v>
      </c>
    </row>
    <row r="925" spans="1:9" x14ac:dyDescent="0.2">
      <c r="A925" s="2">
        <v>750</v>
      </c>
      <c r="B925" s="3">
        <v>21.283333333333331</v>
      </c>
      <c r="C925" s="4">
        <v>42011.26458333333</v>
      </c>
      <c r="D925" s="2">
        <v>3</v>
      </c>
      <c r="E925" t="s">
        <v>1</v>
      </c>
      <c r="F925" s="5">
        <v>83.500833333333333</v>
      </c>
      <c r="I925" s="5">
        <v>194.76016666666669</v>
      </c>
    </row>
    <row r="926" spans="1:9" x14ac:dyDescent="0.2">
      <c r="A926" s="2">
        <v>751</v>
      </c>
      <c r="B926" s="3">
        <v>32.338888888888889</v>
      </c>
      <c r="C926" s="4">
        <v>42011.268055555563</v>
      </c>
      <c r="D926" s="2">
        <v>3</v>
      </c>
      <c r="E926" t="s">
        <v>1</v>
      </c>
      <c r="F926" s="5">
        <v>108.7627833333333</v>
      </c>
      <c r="I926" s="5">
        <v>118.40283333333331</v>
      </c>
    </row>
    <row r="927" spans="1:9" x14ac:dyDescent="0.2">
      <c r="A927" s="2">
        <v>752</v>
      </c>
      <c r="B927" s="3">
        <v>47.166666666666657</v>
      </c>
      <c r="C927" s="4">
        <v>42011.272916666669</v>
      </c>
      <c r="D927" s="2">
        <v>2</v>
      </c>
      <c r="E927" t="s">
        <v>1</v>
      </c>
      <c r="F927" s="5">
        <v>15.23533333333333</v>
      </c>
      <c r="I927" s="5">
        <v>202.71344999999999</v>
      </c>
    </row>
    <row r="928" spans="1:9" x14ac:dyDescent="0.2">
      <c r="A928" s="2">
        <v>754</v>
      </c>
      <c r="B928" s="3">
        <v>24.961111111111109</v>
      </c>
      <c r="C928" s="4">
        <v>42011.291666666657</v>
      </c>
      <c r="D928" s="2">
        <v>4</v>
      </c>
      <c r="E928" t="s">
        <v>1</v>
      </c>
      <c r="F928" s="5">
        <v>86.061499999999995</v>
      </c>
      <c r="I928" s="5">
        <v>197.15195</v>
      </c>
    </row>
    <row r="929" spans="1:9" x14ac:dyDescent="0.2">
      <c r="A929" s="2">
        <v>755</v>
      </c>
      <c r="B929" s="3">
        <v>50.888888888888893</v>
      </c>
      <c r="C929" s="4">
        <v>42011.296527777777</v>
      </c>
      <c r="D929" s="2">
        <v>4</v>
      </c>
      <c r="E929" t="s">
        <v>1</v>
      </c>
      <c r="F929" s="5">
        <v>87.458666666666673</v>
      </c>
      <c r="I929" s="5">
        <v>202.7232166666667</v>
      </c>
    </row>
    <row r="930" spans="1:9" x14ac:dyDescent="0.2">
      <c r="A930" s="2">
        <v>756</v>
      </c>
      <c r="B930" s="3">
        <v>59.138888888888893</v>
      </c>
      <c r="C930" s="4">
        <v>42011.311111111107</v>
      </c>
      <c r="D930" s="2">
        <v>3</v>
      </c>
      <c r="E930" t="s">
        <v>1</v>
      </c>
      <c r="F930" s="5">
        <v>67.53961666666666</v>
      </c>
      <c r="I930" s="5">
        <v>213.31100000000001</v>
      </c>
    </row>
    <row r="931" spans="1:9" x14ac:dyDescent="0.2">
      <c r="A931" s="2">
        <v>757</v>
      </c>
      <c r="B931" s="3">
        <v>41.836111111111109</v>
      </c>
      <c r="C931" s="4">
        <v>42011.327777777777</v>
      </c>
      <c r="D931" s="2">
        <v>2</v>
      </c>
      <c r="E931" t="s">
        <v>1</v>
      </c>
      <c r="F931" s="5">
        <v>65.886949999999999</v>
      </c>
      <c r="I931" s="5">
        <v>256.327</v>
      </c>
    </row>
    <row r="932" spans="1:9" x14ac:dyDescent="0.2">
      <c r="A932" s="2">
        <v>759</v>
      </c>
      <c r="B932" s="3">
        <v>48.383333333333333</v>
      </c>
      <c r="C932" s="4">
        <v>42011.334027777782</v>
      </c>
      <c r="D932" s="2">
        <v>3</v>
      </c>
      <c r="E932" t="s">
        <v>1</v>
      </c>
      <c r="F932" s="5">
        <v>100.941</v>
      </c>
      <c r="I932" s="5">
        <v>278.53566666666671</v>
      </c>
    </row>
    <row r="933" spans="1:9" x14ac:dyDescent="0.2">
      <c r="A933" s="2">
        <v>760</v>
      </c>
      <c r="B933" s="3">
        <v>48.575000000000003</v>
      </c>
      <c r="C933" s="4">
        <v>42011.34375</v>
      </c>
      <c r="D933" s="2">
        <v>3</v>
      </c>
      <c r="E933" t="s">
        <v>1</v>
      </c>
      <c r="F933" s="5">
        <v>37.740383333333327</v>
      </c>
      <c r="I933" s="5">
        <v>282.59100000000001</v>
      </c>
    </row>
    <row r="934" spans="1:9" x14ac:dyDescent="0.2">
      <c r="A934" s="2">
        <v>761</v>
      </c>
      <c r="B934" s="3">
        <v>82.788888888888891</v>
      </c>
      <c r="C934" s="4">
        <v>42011.368750000001</v>
      </c>
      <c r="D934" s="2">
        <v>3</v>
      </c>
      <c r="E934" t="s">
        <v>1</v>
      </c>
      <c r="F934" s="5">
        <v>94.561883333333327</v>
      </c>
      <c r="I934" s="5">
        <v>55.624216666666669</v>
      </c>
    </row>
    <row r="935" spans="1:9" x14ac:dyDescent="0.2">
      <c r="A935" s="2">
        <v>762</v>
      </c>
      <c r="B935" s="3">
        <v>38.230555555555547</v>
      </c>
      <c r="C935" s="4">
        <v>42011.371527777781</v>
      </c>
      <c r="D935" s="2">
        <v>3</v>
      </c>
      <c r="E935" t="s">
        <v>1</v>
      </c>
      <c r="F935" s="5">
        <v>60.276333333333334</v>
      </c>
      <c r="I935" s="5">
        <v>305.077</v>
      </c>
    </row>
    <row r="936" spans="1:9" x14ac:dyDescent="0.2">
      <c r="A936" s="2">
        <v>763</v>
      </c>
      <c r="B936" s="3">
        <v>65.75277777777778</v>
      </c>
      <c r="C936" s="4">
        <v>42011.373611111107</v>
      </c>
      <c r="D936" s="2">
        <v>4</v>
      </c>
      <c r="E936" t="s">
        <v>1</v>
      </c>
      <c r="F936" s="5">
        <v>71.001949999999994</v>
      </c>
      <c r="I936" s="5">
        <v>39.097216666666668</v>
      </c>
    </row>
    <row r="937" spans="1:9" x14ac:dyDescent="0.2">
      <c r="A937" s="2">
        <v>764</v>
      </c>
      <c r="B937" s="3">
        <v>33.43611111111111</v>
      </c>
      <c r="C937" s="4">
        <v>42011.377083333333</v>
      </c>
      <c r="D937" s="2">
        <v>3</v>
      </c>
      <c r="E937" t="s">
        <v>1</v>
      </c>
      <c r="F937" s="5">
        <v>56.039833333333327</v>
      </c>
      <c r="I937" s="5">
        <v>16.185449999999999</v>
      </c>
    </row>
    <row r="938" spans="1:9" x14ac:dyDescent="0.2">
      <c r="A938" s="2">
        <v>765</v>
      </c>
      <c r="B938" s="3">
        <v>19.233333333333331</v>
      </c>
      <c r="C938" s="4">
        <v>42011.387499999997</v>
      </c>
      <c r="D938" s="2">
        <v>2</v>
      </c>
      <c r="E938" t="s">
        <v>1</v>
      </c>
      <c r="F938" s="5">
        <v>42.184383333333336</v>
      </c>
      <c r="I938" s="5">
        <v>306.55950000000001</v>
      </c>
    </row>
    <row r="939" spans="1:9" x14ac:dyDescent="0.2">
      <c r="A939" s="2">
        <v>767</v>
      </c>
      <c r="B939" s="3">
        <v>32.56388888888889</v>
      </c>
      <c r="C939" s="4">
        <v>42011.4</v>
      </c>
      <c r="D939" s="2">
        <v>4</v>
      </c>
      <c r="E939" t="s">
        <v>1</v>
      </c>
      <c r="F939" s="5">
        <v>32.914333333333332</v>
      </c>
      <c r="I939" s="5">
        <v>8.5195500000000006</v>
      </c>
    </row>
    <row r="940" spans="1:9" x14ac:dyDescent="0.2">
      <c r="A940" s="2">
        <v>770</v>
      </c>
      <c r="B940" s="3">
        <v>63.305555555555557</v>
      </c>
      <c r="C940" s="4">
        <v>42011.411805555559</v>
      </c>
      <c r="D940" s="2">
        <v>3</v>
      </c>
      <c r="E940" t="s">
        <v>1</v>
      </c>
      <c r="F940" s="5">
        <v>100.73378333333331</v>
      </c>
      <c r="I940" s="5">
        <v>321.18971666666658</v>
      </c>
    </row>
    <row r="941" spans="1:9" x14ac:dyDescent="0.2">
      <c r="A941" s="2">
        <v>771</v>
      </c>
      <c r="B941" s="3">
        <v>43.87222222222222</v>
      </c>
      <c r="C941" s="4">
        <v>42011.415277777778</v>
      </c>
      <c r="D941" s="2">
        <v>3</v>
      </c>
      <c r="E941" t="s">
        <v>1</v>
      </c>
      <c r="F941" s="5">
        <v>167.19771666666671</v>
      </c>
      <c r="I941" s="5">
        <v>307.78583333333341</v>
      </c>
    </row>
    <row r="942" spans="1:9" x14ac:dyDescent="0.2">
      <c r="A942" s="2">
        <v>773</v>
      </c>
      <c r="B942" s="3">
        <v>31.024999999999999</v>
      </c>
      <c r="C942" s="4">
        <v>42011.435416666667</v>
      </c>
      <c r="D942" s="2">
        <v>2</v>
      </c>
      <c r="E942" t="s">
        <v>1</v>
      </c>
      <c r="F942" s="5">
        <v>16.060216666666669</v>
      </c>
      <c r="I942" s="5">
        <v>30.779499999999999</v>
      </c>
    </row>
    <row r="943" spans="1:9" x14ac:dyDescent="0.2">
      <c r="A943" s="2">
        <v>774</v>
      </c>
      <c r="B943" s="3">
        <v>38.37222222222222</v>
      </c>
      <c r="C943" s="4">
        <v>42011.438194444447</v>
      </c>
      <c r="D943" s="2">
        <v>3</v>
      </c>
      <c r="E943" t="s">
        <v>1</v>
      </c>
      <c r="F943" s="5">
        <v>24.58571666666667</v>
      </c>
      <c r="I943" s="5">
        <v>309.81900000000002</v>
      </c>
    </row>
    <row r="944" spans="1:9" x14ac:dyDescent="0.2">
      <c r="A944" s="2">
        <v>778</v>
      </c>
      <c r="B944" s="3">
        <v>25.858333333333331</v>
      </c>
      <c r="C944" s="4">
        <v>42011.449305555558</v>
      </c>
      <c r="D944" s="2">
        <v>4</v>
      </c>
      <c r="E944" t="s">
        <v>1</v>
      </c>
      <c r="F944" s="5">
        <v>29.67755</v>
      </c>
      <c r="I944" s="5">
        <v>203.48605000000001</v>
      </c>
    </row>
    <row r="945" spans="1:9" x14ac:dyDescent="0.2">
      <c r="A945" s="2">
        <v>779</v>
      </c>
      <c r="B945" s="3">
        <v>41.144444444444453</v>
      </c>
      <c r="C945" s="4">
        <v>42011.45416666667</v>
      </c>
      <c r="D945" s="2">
        <v>3</v>
      </c>
      <c r="E945" t="s">
        <v>1</v>
      </c>
      <c r="F945" s="5">
        <v>33.240499999999997</v>
      </c>
      <c r="I945" s="5">
        <v>348.12099999999998</v>
      </c>
    </row>
    <row r="946" spans="1:9" x14ac:dyDescent="0.2">
      <c r="A946" s="2">
        <v>781</v>
      </c>
      <c r="B946" s="3">
        <v>32.616666666666667</v>
      </c>
      <c r="C946" s="4">
        <v>42011.457638888889</v>
      </c>
      <c r="D946" s="2">
        <v>4</v>
      </c>
      <c r="E946" t="s">
        <v>1</v>
      </c>
      <c r="F946" s="5">
        <v>9.2399500000000003</v>
      </c>
      <c r="I946" s="5">
        <v>278.81704999999999</v>
      </c>
    </row>
    <row r="947" spans="1:9" x14ac:dyDescent="0.2">
      <c r="A947" s="2">
        <v>782</v>
      </c>
      <c r="B947" s="3">
        <v>70.38333333333334</v>
      </c>
      <c r="C947" s="4">
        <v>42011.458333333343</v>
      </c>
      <c r="D947" s="2">
        <v>3</v>
      </c>
      <c r="E947" t="s">
        <v>1</v>
      </c>
      <c r="F947" s="5">
        <v>230.77795</v>
      </c>
      <c r="I947" s="5">
        <v>345.86621666666667</v>
      </c>
    </row>
    <row r="948" spans="1:9" x14ac:dyDescent="0.2">
      <c r="A948" s="2">
        <v>784</v>
      </c>
      <c r="B948" s="3">
        <v>42.327777777777783</v>
      </c>
      <c r="C948" s="4">
        <v>42011.470833333333</v>
      </c>
      <c r="D948" s="2">
        <v>3</v>
      </c>
      <c r="E948" t="s">
        <v>1</v>
      </c>
      <c r="F948" s="5">
        <v>22.476716666666668</v>
      </c>
      <c r="I948" s="5">
        <v>345.15761666666668</v>
      </c>
    </row>
    <row r="949" spans="1:9" x14ac:dyDescent="0.2">
      <c r="A949" s="2">
        <v>786</v>
      </c>
      <c r="B949" s="3">
        <v>29.911111111111111</v>
      </c>
      <c r="C949" s="4">
        <v>42011.476388888892</v>
      </c>
      <c r="D949" s="2">
        <v>4</v>
      </c>
      <c r="E949" t="s">
        <v>1</v>
      </c>
      <c r="F949" s="5">
        <v>45.494166666666658</v>
      </c>
      <c r="I949" s="5">
        <v>7.2752833333333333</v>
      </c>
    </row>
    <row r="950" spans="1:9" x14ac:dyDescent="0.2">
      <c r="A950" s="2">
        <v>787</v>
      </c>
      <c r="B950" s="3">
        <v>63.35</v>
      </c>
      <c r="C950" s="4">
        <v>42011.479861111111</v>
      </c>
      <c r="D950" s="2">
        <v>3</v>
      </c>
      <c r="E950" t="s">
        <v>1</v>
      </c>
      <c r="F950" s="5">
        <v>40.50116666666667</v>
      </c>
      <c r="I950" s="5">
        <v>349.74711666666673</v>
      </c>
    </row>
    <row r="951" spans="1:9" x14ac:dyDescent="0.2">
      <c r="A951" s="2">
        <v>790</v>
      </c>
      <c r="B951" s="3">
        <v>48.494444444444447</v>
      </c>
      <c r="C951" s="4">
        <v>42011.490277777782</v>
      </c>
      <c r="D951" s="2">
        <v>2</v>
      </c>
      <c r="E951" t="s">
        <v>1</v>
      </c>
      <c r="F951" s="5">
        <v>136.29061666666669</v>
      </c>
      <c r="I951" s="5">
        <v>185.61628333333331</v>
      </c>
    </row>
    <row r="952" spans="1:9" x14ac:dyDescent="0.2">
      <c r="A952" s="2">
        <v>793</v>
      </c>
      <c r="B952" s="3">
        <v>83.422222222222217</v>
      </c>
      <c r="C952" s="4">
        <v>42011.493055555547</v>
      </c>
      <c r="D952" s="2">
        <v>2</v>
      </c>
      <c r="E952" t="s">
        <v>1</v>
      </c>
      <c r="F952" s="5">
        <v>246.9642833333333</v>
      </c>
      <c r="I952" s="5">
        <v>96.16995</v>
      </c>
    </row>
    <row r="953" spans="1:9" x14ac:dyDescent="0.2">
      <c r="A953" s="2">
        <v>794</v>
      </c>
      <c r="B953" s="3">
        <v>73.972222222222229</v>
      </c>
      <c r="C953" s="4">
        <v>42011.495138888888</v>
      </c>
      <c r="D953" s="2">
        <v>3</v>
      </c>
      <c r="E953" t="s">
        <v>1</v>
      </c>
      <c r="F953" s="5">
        <v>79.389283333333339</v>
      </c>
      <c r="I953" s="5">
        <v>36.55061666666667</v>
      </c>
    </row>
    <row r="954" spans="1:9" x14ac:dyDescent="0.2">
      <c r="A954" s="2">
        <v>795</v>
      </c>
      <c r="B954" s="3">
        <v>30.55833333333333</v>
      </c>
      <c r="C954" s="4">
        <v>42011.497916666667</v>
      </c>
      <c r="D954" s="2">
        <v>3</v>
      </c>
      <c r="E954" t="s">
        <v>1</v>
      </c>
      <c r="F954" s="5">
        <v>44.797216666666657</v>
      </c>
      <c r="I954" s="5">
        <v>81.932616666666661</v>
      </c>
    </row>
    <row r="955" spans="1:9" x14ac:dyDescent="0.2">
      <c r="A955" s="2">
        <v>796</v>
      </c>
      <c r="B955" s="3">
        <v>39.35</v>
      </c>
      <c r="C955" s="4">
        <v>42011.498611111107</v>
      </c>
      <c r="D955" s="2">
        <v>3</v>
      </c>
      <c r="E955" t="s">
        <v>1</v>
      </c>
      <c r="F955" s="5">
        <v>44.191116666666673</v>
      </c>
      <c r="I955" s="5">
        <v>16.257716666666671</v>
      </c>
    </row>
    <row r="956" spans="1:9" x14ac:dyDescent="0.2">
      <c r="A956" s="2">
        <v>797</v>
      </c>
      <c r="B956" s="3">
        <v>87.822222222222223</v>
      </c>
      <c r="C956" s="4">
        <v>42011.501388888893</v>
      </c>
      <c r="D956" s="2">
        <v>3</v>
      </c>
      <c r="E956" t="s">
        <v>1</v>
      </c>
      <c r="F956" s="5">
        <v>36.96</v>
      </c>
      <c r="I956" s="5">
        <v>280.66983333333332</v>
      </c>
    </row>
    <row r="957" spans="1:9" x14ac:dyDescent="0.2">
      <c r="A957" s="2">
        <v>799</v>
      </c>
      <c r="B957" s="3">
        <v>74.663888888888891</v>
      </c>
      <c r="C957" s="4">
        <v>42011.511805555558</v>
      </c>
      <c r="D957" s="2">
        <v>3</v>
      </c>
      <c r="E957" t="s">
        <v>1</v>
      </c>
      <c r="F957" s="5">
        <v>110.7541166666667</v>
      </c>
      <c r="I957" s="5">
        <v>25.749616666666672</v>
      </c>
    </row>
    <row r="958" spans="1:9" x14ac:dyDescent="0.2">
      <c r="A958" s="2">
        <v>800</v>
      </c>
      <c r="B958" s="3">
        <v>26.913888888888891</v>
      </c>
      <c r="C958" s="4">
        <v>42011.513194444437</v>
      </c>
      <c r="D958" s="2">
        <v>2</v>
      </c>
      <c r="E958" t="s">
        <v>1</v>
      </c>
      <c r="F958" s="5">
        <v>35.226333333333343</v>
      </c>
      <c r="I958" s="5">
        <v>238.91650000000001</v>
      </c>
    </row>
    <row r="959" spans="1:9" x14ac:dyDescent="0.2">
      <c r="A959" s="2">
        <v>801</v>
      </c>
      <c r="B959" s="3">
        <v>25.413888888888891</v>
      </c>
      <c r="C959" s="4">
        <v>42011.515972222223</v>
      </c>
      <c r="D959" s="2">
        <v>3</v>
      </c>
      <c r="E959" t="s">
        <v>1</v>
      </c>
      <c r="F959" s="5">
        <v>44.238283333333342</v>
      </c>
      <c r="I959" s="5">
        <v>191.86855</v>
      </c>
    </row>
    <row r="960" spans="1:9" x14ac:dyDescent="0.2">
      <c r="A960" s="2">
        <v>802</v>
      </c>
      <c r="B960" s="3">
        <v>60.95</v>
      </c>
      <c r="C960" s="4">
        <v>42011.518055555563</v>
      </c>
      <c r="D960" s="2">
        <v>2</v>
      </c>
      <c r="E960" t="s">
        <v>1</v>
      </c>
      <c r="F960" s="5">
        <v>45.757616666666657</v>
      </c>
      <c r="I960" s="5">
        <v>241.94361666666671</v>
      </c>
    </row>
    <row r="961" spans="1:9" x14ac:dyDescent="0.2">
      <c r="A961" s="2">
        <v>803</v>
      </c>
      <c r="B961" s="3">
        <v>24.230555555555551</v>
      </c>
      <c r="C961" s="4">
        <v>42011.522916666669</v>
      </c>
      <c r="D961" s="2">
        <v>3</v>
      </c>
      <c r="E961" t="s">
        <v>1</v>
      </c>
      <c r="F961" s="5">
        <v>55.472166666666674</v>
      </c>
      <c r="I961" s="5">
        <v>147.17394999999999</v>
      </c>
    </row>
    <row r="962" spans="1:9" x14ac:dyDescent="0.2">
      <c r="A962" s="2">
        <v>805</v>
      </c>
      <c r="B962" s="3">
        <v>60.455555555555563</v>
      </c>
      <c r="C962" s="4">
        <v>42011.529166666667</v>
      </c>
      <c r="D962" s="2">
        <v>3</v>
      </c>
      <c r="E962" t="s">
        <v>1</v>
      </c>
      <c r="F962" s="5">
        <v>42.420949999999998</v>
      </c>
      <c r="I962" s="5">
        <v>143.57821666666669</v>
      </c>
    </row>
    <row r="963" spans="1:9" x14ac:dyDescent="0.2">
      <c r="A963" s="2">
        <v>806</v>
      </c>
      <c r="B963" s="3">
        <v>52.363888888888887</v>
      </c>
      <c r="C963" s="4">
        <v>42011.534722222219</v>
      </c>
      <c r="D963" s="2">
        <v>3</v>
      </c>
      <c r="E963" t="s">
        <v>1</v>
      </c>
      <c r="F963" s="5">
        <v>126.9638333333333</v>
      </c>
      <c r="I963" s="5">
        <v>159.31555</v>
      </c>
    </row>
    <row r="964" spans="1:9" x14ac:dyDescent="0.2">
      <c r="A964" s="2">
        <v>807</v>
      </c>
      <c r="B964" s="3">
        <v>18.24722222222222</v>
      </c>
      <c r="C964" s="4">
        <v>42011.539583333331</v>
      </c>
      <c r="D964" s="2">
        <v>3</v>
      </c>
      <c r="E964" t="s">
        <v>1</v>
      </c>
      <c r="F964" s="5">
        <v>29.973716666666672</v>
      </c>
      <c r="I964" s="5">
        <v>111.66471666666671</v>
      </c>
    </row>
    <row r="965" spans="1:9" x14ac:dyDescent="0.2">
      <c r="A965" s="2">
        <v>808</v>
      </c>
      <c r="B965" s="3">
        <v>50.5</v>
      </c>
      <c r="C965" s="4">
        <v>42011.543749999997</v>
      </c>
      <c r="D965" s="2">
        <v>2</v>
      </c>
      <c r="E965" t="s">
        <v>1</v>
      </c>
      <c r="F965" s="5">
        <v>180.30216666666669</v>
      </c>
      <c r="I965" s="5">
        <v>106.1036666666667</v>
      </c>
    </row>
    <row r="966" spans="1:9" x14ac:dyDescent="0.2">
      <c r="A966" s="2">
        <v>809</v>
      </c>
      <c r="B966" s="3">
        <v>53.80833333333333</v>
      </c>
      <c r="C966" s="4">
        <v>42011.546527777777</v>
      </c>
      <c r="D966" s="2">
        <v>4</v>
      </c>
      <c r="E966" t="s">
        <v>1</v>
      </c>
      <c r="F966" s="5">
        <v>87.914666666666662</v>
      </c>
      <c r="I966" s="5">
        <v>95.73533333333333</v>
      </c>
    </row>
    <row r="967" spans="1:9" x14ac:dyDescent="0.2">
      <c r="A967" s="2">
        <v>810</v>
      </c>
      <c r="B967" s="3">
        <v>49.016666666666673</v>
      </c>
      <c r="C967" s="4">
        <v>42011.550694444442</v>
      </c>
      <c r="D967" s="2">
        <v>3</v>
      </c>
      <c r="E967" t="s">
        <v>1</v>
      </c>
      <c r="F967" s="5">
        <v>23.000116666666671</v>
      </c>
      <c r="I967" s="5">
        <v>44.265283333333343</v>
      </c>
    </row>
    <row r="968" spans="1:9" x14ac:dyDescent="0.2">
      <c r="A968" s="2">
        <v>811</v>
      </c>
      <c r="B968" s="3">
        <v>52.591666666666669</v>
      </c>
      <c r="C968" s="4">
        <v>42011.554166666669</v>
      </c>
      <c r="D968" s="2">
        <v>3</v>
      </c>
      <c r="E968" t="s">
        <v>1</v>
      </c>
      <c r="F968" s="5">
        <v>60.156500000000001</v>
      </c>
      <c r="I968" s="5">
        <v>47.835666666666668</v>
      </c>
    </row>
    <row r="969" spans="1:9" x14ac:dyDescent="0.2">
      <c r="A969" s="2">
        <v>813</v>
      </c>
      <c r="B969" s="3">
        <v>89.11666666666666</v>
      </c>
      <c r="C969" s="4">
        <v>42011.563194444447</v>
      </c>
      <c r="D969" s="2">
        <v>3</v>
      </c>
      <c r="E969" t="s">
        <v>1</v>
      </c>
      <c r="F969" s="5">
        <v>39.691383333333327</v>
      </c>
      <c r="I969" s="5">
        <v>1.12845</v>
      </c>
    </row>
    <row r="970" spans="1:9" x14ac:dyDescent="0.2">
      <c r="A970" s="2">
        <v>814</v>
      </c>
      <c r="B970" s="3">
        <v>48.619444444444447</v>
      </c>
      <c r="C970" s="4">
        <v>42011.565972222219</v>
      </c>
      <c r="D970" s="2">
        <v>4</v>
      </c>
      <c r="E970" t="s">
        <v>1</v>
      </c>
      <c r="F970" s="5">
        <v>84.780783333333332</v>
      </c>
      <c r="I970" s="5">
        <v>49.548716666666657</v>
      </c>
    </row>
    <row r="971" spans="1:9" x14ac:dyDescent="0.2">
      <c r="A971" s="2">
        <v>815</v>
      </c>
      <c r="B971" s="3">
        <v>82.202777777777783</v>
      </c>
      <c r="C971" s="4">
        <v>42011.571527777778</v>
      </c>
      <c r="D971" s="2">
        <v>3</v>
      </c>
      <c r="E971" t="s">
        <v>1</v>
      </c>
      <c r="F971" s="5">
        <v>104.5601666666667</v>
      </c>
      <c r="I971" s="5">
        <v>58.051333333333332</v>
      </c>
    </row>
    <row r="972" spans="1:9" x14ac:dyDescent="0.2">
      <c r="A972" s="2">
        <v>817</v>
      </c>
      <c r="B972" s="3">
        <v>38.602777777777767</v>
      </c>
      <c r="C972" s="4">
        <v>42011.595833333333</v>
      </c>
      <c r="D972" s="2">
        <v>5</v>
      </c>
      <c r="E972" t="s">
        <v>1</v>
      </c>
      <c r="F972" s="5">
        <v>111.541</v>
      </c>
      <c r="I972" s="5">
        <v>56.849666666666657</v>
      </c>
    </row>
    <row r="973" spans="1:9" x14ac:dyDescent="0.2">
      <c r="A973" s="2">
        <v>818</v>
      </c>
      <c r="B973" s="3">
        <v>29.572222222222219</v>
      </c>
      <c r="C973" s="4">
        <v>42011.597916666673</v>
      </c>
      <c r="D973" s="2">
        <v>2</v>
      </c>
      <c r="E973" t="s">
        <v>1</v>
      </c>
      <c r="F973" s="5">
        <v>13.003716666666669</v>
      </c>
      <c r="I973" s="5">
        <v>61.572883333333337</v>
      </c>
    </row>
    <row r="974" spans="1:9" x14ac:dyDescent="0.2">
      <c r="A974" s="2">
        <v>819</v>
      </c>
      <c r="B974" s="3">
        <v>93.536111111111111</v>
      </c>
      <c r="C974" s="4">
        <v>42011.601388888892</v>
      </c>
      <c r="D974" s="2">
        <v>5</v>
      </c>
      <c r="E974" t="s">
        <v>1</v>
      </c>
      <c r="F974" s="5">
        <v>150.04454999999999</v>
      </c>
      <c r="I974" s="5">
        <v>11.60466666666667</v>
      </c>
    </row>
    <row r="975" spans="1:9" x14ac:dyDescent="0.2">
      <c r="A975" s="2">
        <v>821</v>
      </c>
      <c r="B975" s="3">
        <v>50.769444444444453</v>
      </c>
      <c r="C975" s="4">
        <v>42011.604861111111</v>
      </c>
      <c r="D975" s="2">
        <v>5</v>
      </c>
      <c r="E975" t="s">
        <v>1</v>
      </c>
      <c r="F975" s="5">
        <v>149.8663333333333</v>
      </c>
      <c r="I975" s="5">
        <v>36.524833333333333</v>
      </c>
    </row>
    <row r="976" spans="1:9" x14ac:dyDescent="0.2">
      <c r="A976" s="2">
        <v>822</v>
      </c>
      <c r="B976" s="3">
        <v>60.008333333333333</v>
      </c>
      <c r="C976" s="4">
        <v>42011.606249999997</v>
      </c>
      <c r="D976" s="2">
        <v>2</v>
      </c>
      <c r="E976" t="s">
        <v>1</v>
      </c>
      <c r="F976" s="5">
        <v>114.5395</v>
      </c>
      <c r="I976" s="5">
        <v>120.94605</v>
      </c>
    </row>
    <row r="977" spans="1:9" x14ac:dyDescent="0.2">
      <c r="A977" s="2">
        <v>823</v>
      </c>
      <c r="B977" s="3">
        <v>47.705555555555563</v>
      </c>
      <c r="C977" s="4">
        <v>42011.611111111109</v>
      </c>
      <c r="D977" s="2">
        <v>3</v>
      </c>
      <c r="E977" t="s">
        <v>1</v>
      </c>
      <c r="F977" s="5">
        <v>218.96671666666671</v>
      </c>
      <c r="I977" s="5">
        <v>91.605616666666663</v>
      </c>
    </row>
    <row r="978" spans="1:9" x14ac:dyDescent="0.2">
      <c r="A978" s="2">
        <v>824</v>
      </c>
      <c r="B978" s="3">
        <v>36.972222222222221</v>
      </c>
      <c r="C978" s="4">
        <v>42011.612500000003</v>
      </c>
      <c r="D978" s="2">
        <v>3</v>
      </c>
      <c r="E978" t="s">
        <v>1</v>
      </c>
      <c r="F978" s="5">
        <v>83.553216666666671</v>
      </c>
      <c r="I978" s="5">
        <v>10.634333333333331</v>
      </c>
    </row>
    <row r="979" spans="1:9" x14ac:dyDescent="0.2">
      <c r="A979" s="2">
        <v>825</v>
      </c>
      <c r="B979" s="3">
        <v>48.111111111111107</v>
      </c>
      <c r="C979" s="4">
        <v>42011.613194444442</v>
      </c>
      <c r="D979" s="2">
        <v>2</v>
      </c>
      <c r="E979" t="s">
        <v>1</v>
      </c>
      <c r="F979" s="5">
        <v>30.314</v>
      </c>
      <c r="I979" s="5">
        <v>71.161500000000004</v>
      </c>
    </row>
    <row r="980" spans="1:9" x14ac:dyDescent="0.2">
      <c r="A980" s="2">
        <v>827</v>
      </c>
      <c r="B980" s="3">
        <v>39.766666666666673</v>
      </c>
      <c r="C980" s="4">
        <v>42011.617361111108</v>
      </c>
      <c r="D980" s="2">
        <v>2</v>
      </c>
      <c r="E980" t="s">
        <v>1</v>
      </c>
      <c r="F980" s="5">
        <v>92.590833333333336</v>
      </c>
      <c r="I980" s="5">
        <v>10.787050000000001</v>
      </c>
    </row>
    <row r="981" spans="1:9" x14ac:dyDescent="0.2">
      <c r="A981" s="2">
        <v>828</v>
      </c>
      <c r="B981" s="3">
        <v>56.18333333333333</v>
      </c>
      <c r="C981" s="4">
        <v>42011.621527777781</v>
      </c>
      <c r="D981" s="2">
        <v>2</v>
      </c>
      <c r="E981" t="s">
        <v>1</v>
      </c>
      <c r="F981" s="5">
        <v>155.2176666666667</v>
      </c>
      <c r="I981" s="5">
        <v>34.856716666666657</v>
      </c>
    </row>
    <row r="982" spans="1:9" x14ac:dyDescent="0.2">
      <c r="A982" s="2">
        <v>832</v>
      </c>
      <c r="B982" s="3">
        <v>70.611111111111114</v>
      </c>
      <c r="C982" s="4">
        <v>42011.634722222218</v>
      </c>
      <c r="D982" s="2">
        <v>4</v>
      </c>
      <c r="E982" t="s">
        <v>1</v>
      </c>
      <c r="F982" s="5">
        <v>160.95500000000001</v>
      </c>
      <c r="I982" s="5">
        <v>31.820833333333329</v>
      </c>
    </row>
    <row r="983" spans="1:9" x14ac:dyDescent="0.2">
      <c r="A983" s="2">
        <v>833</v>
      </c>
      <c r="B983" s="3">
        <v>49.272222222222233</v>
      </c>
      <c r="C983" s="4">
        <v>42011.636805555558</v>
      </c>
      <c r="D983" s="2">
        <v>3</v>
      </c>
      <c r="E983" t="s">
        <v>1</v>
      </c>
      <c r="F983" s="5">
        <v>52.302333333333337</v>
      </c>
      <c r="I983" s="5">
        <v>75.761783333333327</v>
      </c>
    </row>
    <row r="984" spans="1:9" x14ac:dyDescent="0.2">
      <c r="A984" s="2">
        <v>834</v>
      </c>
      <c r="B984" s="3">
        <v>40.552777777777777</v>
      </c>
      <c r="C984" s="4">
        <v>42011.640972222223</v>
      </c>
      <c r="D984" s="2">
        <v>3</v>
      </c>
      <c r="E984" t="s">
        <v>1</v>
      </c>
      <c r="F984" s="5">
        <v>106.7346666666667</v>
      </c>
      <c r="I984" s="5">
        <v>26.590949999999999</v>
      </c>
    </row>
    <row r="985" spans="1:9" x14ac:dyDescent="0.2">
      <c r="A985" s="2">
        <v>835</v>
      </c>
      <c r="B985" s="3">
        <v>65.152777777777771</v>
      </c>
      <c r="C985" s="4">
        <v>42011.64166666667</v>
      </c>
      <c r="D985" s="2">
        <v>2</v>
      </c>
      <c r="E985" t="s">
        <v>1</v>
      </c>
      <c r="F985" s="5">
        <v>43.98395</v>
      </c>
      <c r="I985" s="5">
        <v>29.722049999999999</v>
      </c>
    </row>
    <row r="986" spans="1:9" x14ac:dyDescent="0.2">
      <c r="A986" s="2">
        <v>836</v>
      </c>
      <c r="B986" s="3">
        <v>80.188888888888883</v>
      </c>
      <c r="C986" s="4">
        <v>42011.644444444442</v>
      </c>
      <c r="D986" s="2">
        <v>2</v>
      </c>
      <c r="E986" t="s">
        <v>1</v>
      </c>
      <c r="F986" s="5">
        <v>77.086500000000001</v>
      </c>
      <c r="I986" s="5">
        <v>134.21883333333329</v>
      </c>
    </row>
    <row r="987" spans="1:9" x14ac:dyDescent="0.2">
      <c r="A987" s="2">
        <v>837</v>
      </c>
      <c r="B987" s="3">
        <v>40.427777777777777</v>
      </c>
      <c r="C987" s="4">
        <v>42011.647222222222</v>
      </c>
      <c r="D987" s="2">
        <v>3</v>
      </c>
      <c r="E987" t="s">
        <v>1</v>
      </c>
      <c r="F987" s="5">
        <v>48.525716666666668</v>
      </c>
      <c r="I987" s="5">
        <v>72.898166666666668</v>
      </c>
    </row>
    <row r="988" spans="1:9" x14ac:dyDescent="0.2">
      <c r="A988" s="2">
        <v>838</v>
      </c>
      <c r="B988" s="3">
        <v>42.855555555555547</v>
      </c>
      <c r="C988" s="4">
        <v>42011.654166666667</v>
      </c>
      <c r="D988" s="2">
        <v>4</v>
      </c>
      <c r="E988" t="s">
        <v>1</v>
      </c>
      <c r="F988" s="5">
        <v>127.0231666666667</v>
      </c>
      <c r="I988" s="5">
        <v>4.8280000000000003</v>
      </c>
    </row>
    <row r="989" spans="1:9" x14ac:dyDescent="0.2">
      <c r="A989" s="2">
        <v>839</v>
      </c>
      <c r="B989" s="3">
        <v>64.791666666666671</v>
      </c>
      <c r="C989" s="4">
        <v>42011.656944444447</v>
      </c>
      <c r="D989" s="2">
        <v>2</v>
      </c>
      <c r="E989" t="s">
        <v>1</v>
      </c>
      <c r="F989" s="5">
        <v>167.96421666666669</v>
      </c>
      <c r="I989" s="5">
        <v>161.4651666666667</v>
      </c>
    </row>
    <row r="990" spans="1:9" x14ac:dyDescent="0.2">
      <c r="A990" s="2">
        <v>840</v>
      </c>
      <c r="B990" s="3">
        <v>68.983333333333334</v>
      </c>
      <c r="C990" s="4">
        <v>42011.661111111112</v>
      </c>
      <c r="D990" s="2">
        <v>3</v>
      </c>
      <c r="E990" t="s">
        <v>1</v>
      </c>
      <c r="F990" s="5">
        <v>207.74895000000001</v>
      </c>
      <c r="I990" s="5">
        <v>13.54916666666667</v>
      </c>
    </row>
    <row r="991" spans="1:9" x14ac:dyDescent="0.2">
      <c r="A991" s="2">
        <v>841</v>
      </c>
      <c r="B991" s="3">
        <v>55.777777777777779</v>
      </c>
      <c r="C991" s="4">
        <v>42011.665277777778</v>
      </c>
      <c r="D991" s="2">
        <v>3</v>
      </c>
      <c r="E991" t="s">
        <v>1</v>
      </c>
      <c r="F991" s="5">
        <v>46.42111666666667</v>
      </c>
      <c r="I991" s="5">
        <v>17.393333333333331</v>
      </c>
    </row>
    <row r="992" spans="1:9" x14ac:dyDescent="0.2">
      <c r="A992" s="2">
        <v>842</v>
      </c>
      <c r="B992" s="3">
        <v>19.319444444444439</v>
      </c>
      <c r="C992" s="4">
        <v>42011.665972222218</v>
      </c>
      <c r="D992" s="2">
        <v>5</v>
      </c>
      <c r="E992" t="s">
        <v>1</v>
      </c>
      <c r="F992" s="5">
        <v>238.2791666666667</v>
      </c>
      <c r="I992" s="5">
        <v>201.3878333333333</v>
      </c>
    </row>
    <row r="993" spans="1:9" x14ac:dyDescent="0.2">
      <c r="A993" s="2">
        <v>843</v>
      </c>
      <c r="B993" s="3">
        <v>38.608333333333327</v>
      </c>
      <c r="C993" s="4">
        <v>42011.666666666657</v>
      </c>
      <c r="D993" s="2">
        <v>3</v>
      </c>
      <c r="E993" t="s">
        <v>1</v>
      </c>
      <c r="F993" s="5">
        <v>218.76383333333331</v>
      </c>
      <c r="I993" s="5">
        <v>25.87166666666667</v>
      </c>
    </row>
    <row r="994" spans="1:9" x14ac:dyDescent="0.2">
      <c r="A994" s="2">
        <v>845</v>
      </c>
      <c r="B994" s="3">
        <v>49.288888888888891</v>
      </c>
      <c r="C994" s="4">
        <v>42011.671527777777</v>
      </c>
      <c r="D994" s="2">
        <v>2</v>
      </c>
      <c r="E994" t="s">
        <v>1</v>
      </c>
      <c r="F994" s="5">
        <v>72.915166666666664</v>
      </c>
      <c r="I994" s="5">
        <v>16.310216666666669</v>
      </c>
    </row>
    <row r="995" spans="1:9" x14ac:dyDescent="0.2">
      <c r="A995" s="2">
        <v>847</v>
      </c>
      <c r="B995" s="3">
        <v>42.408333333333331</v>
      </c>
      <c r="C995" s="4">
        <v>42011.677777777782</v>
      </c>
      <c r="D995" s="2">
        <v>2</v>
      </c>
      <c r="E995" t="s">
        <v>1</v>
      </c>
      <c r="F995" s="5">
        <v>81.450666666666663</v>
      </c>
      <c r="I995" s="5">
        <v>21.405216666666671</v>
      </c>
    </row>
    <row r="996" spans="1:9" x14ac:dyDescent="0.2">
      <c r="A996" s="2">
        <v>848</v>
      </c>
      <c r="B996" s="3">
        <v>45.013888888888893</v>
      </c>
      <c r="C996" s="4">
        <v>42011.680555555547</v>
      </c>
      <c r="D996" s="2">
        <v>4</v>
      </c>
      <c r="E996" t="s">
        <v>1</v>
      </c>
      <c r="F996" s="5">
        <v>108.63405</v>
      </c>
      <c r="I996" s="5">
        <v>40.69533333333333</v>
      </c>
    </row>
    <row r="997" spans="1:9" x14ac:dyDescent="0.2">
      <c r="A997" s="2">
        <v>849</v>
      </c>
      <c r="B997" s="3">
        <v>25.802777777777781</v>
      </c>
      <c r="C997" s="4">
        <v>42011.694444444453</v>
      </c>
      <c r="D997" s="2">
        <v>3</v>
      </c>
      <c r="E997" t="s">
        <v>1</v>
      </c>
      <c r="F997" s="5">
        <v>85.976666666666674</v>
      </c>
      <c r="I997" s="5">
        <v>23.05766666666667</v>
      </c>
    </row>
    <row r="998" spans="1:9" x14ac:dyDescent="0.2">
      <c r="A998" s="2">
        <v>850</v>
      </c>
      <c r="B998" s="3">
        <v>26.052777777777781</v>
      </c>
      <c r="C998" s="4">
        <v>42011.705555555563</v>
      </c>
      <c r="D998" s="2">
        <v>2</v>
      </c>
      <c r="E998" t="s">
        <v>1</v>
      </c>
      <c r="F998" s="5">
        <v>51.196716666666667</v>
      </c>
      <c r="I998" s="5">
        <v>78.554000000000002</v>
      </c>
    </row>
    <row r="999" spans="1:9" x14ac:dyDescent="0.2">
      <c r="A999" s="2">
        <v>851</v>
      </c>
      <c r="B999" s="3">
        <v>87.433333333333337</v>
      </c>
      <c r="C999" s="4">
        <v>42011.706944444442</v>
      </c>
      <c r="D999" s="2">
        <v>3</v>
      </c>
      <c r="E999" t="s">
        <v>1</v>
      </c>
      <c r="F999" s="5">
        <v>95.254000000000005</v>
      </c>
      <c r="I999" s="5">
        <v>25.549283333333339</v>
      </c>
    </row>
    <row r="1000" spans="1:9" x14ac:dyDescent="0.2">
      <c r="A1000" s="2">
        <v>852</v>
      </c>
      <c r="B1000" s="3">
        <v>69.169444444444451</v>
      </c>
      <c r="C1000" s="4">
        <v>42011.714583333327</v>
      </c>
      <c r="D1000" s="2">
        <v>4</v>
      </c>
      <c r="E1000" t="s">
        <v>1</v>
      </c>
      <c r="F1000" s="5">
        <v>160.99600000000001</v>
      </c>
      <c r="I1000" s="5">
        <v>41.352716666666673</v>
      </c>
    </row>
    <row r="1001" spans="1:9" x14ac:dyDescent="0.2">
      <c r="A1001" s="2">
        <v>853</v>
      </c>
      <c r="B1001" s="3">
        <v>51.341666666666669</v>
      </c>
      <c r="C1001" s="4">
        <v>42011.717361111107</v>
      </c>
      <c r="D1001" s="2">
        <v>2</v>
      </c>
      <c r="E1001" t="s">
        <v>1</v>
      </c>
      <c r="F1001" s="5">
        <v>73.176450000000003</v>
      </c>
      <c r="I1001" s="5">
        <v>86.44283333333334</v>
      </c>
    </row>
    <row r="1002" spans="1:9" x14ac:dyDescent="0.2">
      <c r="A1002" s="2">
        <v>854</v>
      </c>
      <c r="B1002" s="3">
        <v>19.94166666666667</v>
      </c>
      <c r="C1002" s="4">
        <v>42011.72152777778</v>
      </c>
      <c r="D1002" s="2">
        <v>3</v>
      </c>
      <c r="E1002" t="s">
        <v>1</v>
      </c>
      <c r="F1002" s="5">
        <v>57.759950000000003</v>
      </c>
      <c r="I1002" s="5">
        <v>99.107500000000002</v>
      </c>
    </row>
    <row r="1003" spans="1:9" x14ac:dyDescent="0.2">
      <c r="A1003" s="2">
        <v>855</v>
      </c>
      <c r="B1003" s="3">
        <v>70.063888888888883</v>
      </c>
      <c r="C1003" s="4">
        <v>42011.724305555559</v>
      </c>
      <c r="D1003" s="2">
        <v>5</v>
      </c>
      <c r="E1003" t="s">
        <v>1</v>
      </c>
      <c r="F1003" s="5">
        <v>212.12316666666669</v>
      </c>
      <c r="I1003" s="5">
        <v>25.464500000000001</v>
      </c>
    </row>
    <row r="1004" spans="1:9" x14ac:dyDescent="0.2">
      <c r="A1004" s="2">
        <v>856</v>
      </c>
      <c r="B1004" s="3">
        <v>15.71111111111111</v>
      </c>
      <c r="C1004" s="4">
        <v>42011.744444444441</v>
      </c>
      <c r="D1004" s="2">
        <v>4</v>
      </c>
      <c r="E1004" t="s">
        <v>1</v>
      </c>
      <c r="F1004" s="5">
        <v>111.86421666666671</v>
      </c>
      <c r="I1004" s="5">
        <v>14.58171666666667</v>
      </c>
    </row>
    <row r="1005" spans="1:9" x14ac:dyDescent="0.2">
      <c r="A1005" s="2">
        <v>857</v>
      </c>
      <c r="B1005" s="3">
        <v>24.6</v>
      </c>
      <c r="C1005" s="4">
        <v>42011.748611111107</v>
      </c>
      <c r="D1005" s="2">
        <v>2</v>
      </c>
      <c r="E1005" t="s">
        <v>1</v>
      </c>
      <c r="F1005" s="5">
        <v>162.54204999999999</v>
      </c>
      <c r="I1005" s="5">
        <v>2.9642833333333329</v>
      </c>
    </row>
    <row r="1006" spans="1:9" x14ac:dyDescent="0.2">
      <c r="A1006" s="2">
        <v>858</v>
      </c>
      <c r="B1006" s="3">
        <v>21.86944444444444</v>
      </c>
      <c r="C1006" s="4">
        <v>42011.750694444447</v>
      </c>
      <c r="D1006" s="2">
        <v>3</v>
      </c>
      <c r="E1006" t="s">
        <v>1</v>
      </c>
      <c r="F1006" s="5">
        <v>41.33121666666667</v>
      </c>
      <c r="I1006" s="5">
        <v>24.41961666666667</v>
      </c>
    </row>
    <row r="1007" spans="1:9" x14ac:dyDescent="0.2">
      <c r="A1007" s="2">
        <v>859</v>
      </c>
      <c r="B1007" s="3">
        <v>35.080555555555563</v>
      </c>
      <c r="C1007" s="4">
        <v>42011.754166666673</v>
      </c>
      <c r="D1007" s="2">
        <v>3</v>
      </c>
      <c r="E1007" t="s">
        <v>1</v>
      </c>
      <c r="F1007" s="5">
        <v>37.532383333333343</v>
      </c>
      <c r="I1007" s="5">
        <v>121.25388333333331</v>
      </c>
    </row>
    <row r="1008" spans="1:9" x14ac:dyDescent="0.2">
      <c r="A1008" s="2">
        <v>860</v>
      </c>
      <c r="B1008" s="3">
        <v>45.472222222222221</v>
      </c>
      <c r="C1008" s="4">
        <v>42011.758333333331</v>
      </c>
      <c r="D1008" s="2">
        <v>3</v>
      </c>
      <c r="E1008" t="s">
        <v>1</v>
      </c>
      <c r="F1008" s="5">
        <v>109.70128333333329</v>
      </c>
      <c r="I1008" s="5">
        <v>20.685116666666669</v>
      </c>
    </row>
    <row r="1009" spans="1:9" x14ac:dyDescent="0.2">
      <c r="A1009" s="2">
        <v>861</v>
      </c>
      <c r="B1009" s="3">
        <v>79.791666666666671</v>
      </c>
      <c r="C1009" s="4">
        <v>42011.76666666667</v>
      </c>
      <c r="D1009" s="2">
        <v>2</v>
      </c>
      <c r="E1009" t="s">
        <v>1</v>
      </c>
      <c r="F1009" s="5">
        <v>60.189549999999997</v>
      </c>
      <c r="I1009" s="5">
        <v>145.55595</v>
      </c>
    </row>
    <row r="1010" spans="1:9" x14ac:dyDescent="0.2">
      <c r="A1010" s="2">
        <v>862</v>
      </c>
      <c r="B1010" s="3">
        <v>83.572222222222223</v>
      </c>
      <c r="C1010" s="4">
        <v>42011.767361111109</v>
      </c>
      <c r="D1010" s="2">
        <v>4</v>
      </c>
      <c r="E1010" t="s">
        <v>1</v>
      </c>
      <c r="F1010" s="5">
        <v>144.6405</v>
      </c>
      <c r="I1010" s="5">
        <v>180.8716666666667</v>
      </c>
    </row>
    <row r="1011" spans="1:9" x14ac:dyDescent="0.2">
      <c r="A1011" s="2">
        <v>863</v>
      </c>
      <c r="B1011" s="3">
        <v>23.347222222222221</v>
      </c>
      <c r="C1011" s="4">
        <v>42011.774305555547</v>
      </c>
      <c r="D1011" s="2">
        <v>3</v>
      </c>
      <c r="E1011" t="s">
        <v>1</v>
      </c>
      <c r="F1011" s="5">
        <v>83.834833333333336</v>
      </c>
      <c r="I1011" s="5">
        <v>190.73204999999999</v>
      </c>
    </row>
    <row r="1012" spans="1:9" x14ac:dyDescent="0.2">
      <c r="A1012" s="2">
        <v>864</v>
      </c>
      <c r="B1012" s="3">
        <v>22.694444444444439</v>
      </c>
      <c r="C1012" s="4">
        <v>42011.777083333327</v>
      </c>
      <c r="D1012" s="2">
        <v>2</v>
      </c>
      <c r="E1012" t="s">
        <v>1</v>
      </c>
      <c r="F1012" s="5">
        <v>144.54349999999999</v>
      </c>
      <c r="I1012" s="5">
        <v>14.21521666666667</v>
      </c>
    </row>
    <row r="1013" spans="1:9" x14ac:dyDescent="0.2">
      <c r="A1013" s="2">
        <v>865</v>
      </c>
      <c r="B1013" s="3">
        <v>74.261111111111106</v>
      </c>
      <c r="C1013" s="4">
        <v>42011.779861111107</v>
      </c>
      <c r="D1013" s="2">
        <v>4</v>
      </c>
      <c r="E1013" t="s">
        <v>1</v>
      </c>
      <c r="F1013" s="5">
        <v>235.69155000000001</v>
      </c>
      <c r="I1013" s="5">
        <v>15.192833333333329</v>
      </c>
    </row>
    <row r="1014" spans="1:9" x14ac:dyDescent="0.2">
      <c r="A1014" s="2">
        <v>866</v>
      </c>
      <c r="B1014" s="3">
        <v>39.06666666666667</v>
      </c>
      <c r="C1014" s="4">
        <v>42011.781944444447</v>
      </c>
      <c r="D1014" s="2">
        <v>2</v>
      </c>
      <c r="E1014" t="s">
        <v>1</v>
      </c>
      <c r="F1014" s="5">
        <v>166.80788333333331</v>
      </c>
      <c r="I1014" s="5">
        <v>21.511283333333331</v>
      </c>
    </row>
    <row r="1015" spans="1:9" x14ac:dyDescent="0.2">
      <c r="A1015" s="2">
        <v>867</v>
      </c>
      <c r="B1015" s="3">
        <v>24.544444444444441</v>
      </c>
      <c r="C1015" s="4">
        <v>42011.783333333333</v>
      </c>
      <c r="D1015" s="2">
        <v>3</v>
      </c>
      <c r="E1015" t="s">
        <v>1</v>
      </c>
      <c r="F1015" s="5">
        <v>63.550783333333342</v>
      </c>
      <c r="I1015" s="5">
        <v>48.521383333333333</v>
      </c>
    </row>
    <row r="1016" spans="1:9" x14ac:dyDescent="0.2">
      <c r="A1016" s="2">
        <v>869</v>
      </c>
      <c r="B1016" s="3">
        <v>68.219444444444449</v>
      </c>
      <c r="C1016" s="4">
        <v>42011.790277777778</v>
      </c>
      <c r="D1016" s="2">
        <v>3</v>
      </c>
      <c r="E1016" t="s">
        <v>1</v>
      </c>
      <c r="F1016" s="5">
        <v>232.11778333333331</v>
      </c>
      <c r="I1016" s="5">
        <v>77.106499999999997</v>
      </c>
    </row>
    <row r="1017" spans="1:9" x14ac:dyDescent="0.2">
      <c r="A1017" s="2">
        <v>870</v>
      </c>
      <c r="B1017" s="3">
        <v>85.141666666666666</v>
      </c>
      <c r="C1017" s="4">
        <v>42011.790277777778</v>
      </c>
      <c r="D1017" s="2">
        <v>3</v>
      </c>
      <c r="E1017" t="s">
        <v>1</v>
      </c>
      <c r="F1017" s="5">
        <v>252.58233333333331</v>
      </c>
      <c r="I1017" s="5">
        <v>15.677716666666671</v>
      </c>
    </row>
    <row r="1018" spans="1:9" x14ac:dyDescent="0.2">
      <c r="A1018" s="2">
        <v>872</v>
      </c>
      <c r="B1018" s="3">
        <v>43.486111111111107</v>
      </c>
      <c r="C1018" s="4">
        <v>42011.802083333343</v>
      </c>
      <c r="D1018" s="2">
        <v>5</v>
      </c>
      <c r="E1018" t="s">
        <v>1</v>
      </c>
      <c r="F1018" s="5">
        <v>57.247549999999997</v>
      </c>
      <c r="I1018" s="5">
        <v>68.301000000000002</v>
      </c>
    </row>
    <row r="1019" spans="1:9" x14ac:dyDescent="0.2">
      <c r="A1019" s="2">
        <v>873</v>
      </c>
      <c r="B1019" s="3">
        <v>86.080555555555549</v>
      </c>
      <c r="C1019" s="4">
        <v>42011.802777777782</v>
      </c>
      <c r="D1019" s="2">
        <v>2</v>
      </c>
      <c r="E1019" t="s">
        <v>1</v>
      </c>
      <c r="F1019" s="5">
        <v>233.45845</v>
      </c>
      <c r="I1019" s="5">
        <v>86.995283333333333</v>
      </c>
    </row>
    <row r="1020" spans="1:9" x14ac:dyDescent="0.2">
      <c r="A1020" s="2">
        <v>876</v>
      </c>
      <c r="B1020" s="3">
        <v>92.288888888888891</v>
      </c>
      <c r="C1020" s="4">
        <v>42011.81527777778</v>
      </c>
      <c r="D1020" s="2">
        <v>3</v>
      </c>
      <c r="E1020" t="s">
        <v>1</v>
      </c>
      <c r="F1020" s="5">
        <v>260.32338333333331</v>
      </c>
      <c r="I1020" s="5">
        <v>97.743449999999996</v>
      </c>
    </row>
    <row r="1021" spans="1:9" x14ac:dyDescent="0.2">
      <c r="A1021" s="2">
        <v>877</v>
      </c>
      <c r="B1021" s="3">
        <v>73.813888888888883</v>
      </c>
      <c r="C1021" s="4">
        <v>42011.820138888892</v>
      </c>
      <c r="D1021" s="2">
        <v>2</v>
      </c>
      <c r="E1021" t="s">
        <v>1</v>
      </c>
      <c r="F1021" s="5">
        <v>52.378216666666667</v>
      </c>
      <c r="I1021" s="5">
        <v>130.80728333333329</v>
      </c>
    </row>
    <row r="1022" spans="1:9" x14ac:dyDescent="0.2">
      <c r="A1022" s="2">
        <v>878</v>
      </c>
      <c r="B1022" s="3">
        <v>29.711111111111109</v>
      </c>
      <c r="C1022" s="4">
        <v>42011.830555555563</v>
      </c>
      <c r="D1022" s="2">
        <v>2</v>
      </c>
      <c r="E1022" t="s">
        <v>1</v>
      </c>
      <c r="F1022" s="5">
        <v>115.2882166666667</v>
      </c>
      <c r="I1022" s="5">
        <v>128.01961666666659</v>
      </c>
    </row>
    <row r="1023" spans="1:9" x14ac:dyDescent="0.2">
      <c r="A1023" s="2">
        <v>879</v>
      </c>
      <c r="B1023" s="3">
        <v>17.62222222222222</v>
      </c>
      <c r="C1023" s="4">
        <v>42011.837500000001</v>
      </c>
      <c r="D1023" s="2">
        <v>4</v>
      </c>
      <c r="E1023" t="s">
        <v>1</v>
      </c>
      <c r="F1023" s="5">
        <v>23.792616666666671</v>
      </c>
      <c r="I1023" s="5">
        <v>150.8072166666667</v>
      </c>
    </row>
    <row r="1024" spans="1:9" x14ac:dyDescent="0.2">
      <c r="A1024" s="2">
        <v>880</v>
      </c>
      <c r="B1024" s="3">
        <v>53.977777777777767</v>
      </c>
      <c r="C1024" s="4">
        <v>42011.843055555553</v>
      </c>
      <c r="D1024" s="2">
        <v>2</v>
      </c>
      <c r="E1024" t="s">
        <v>1</v>
      </c>
      <c r="F1024" s="5">
        <v>286.23433333333332</v>
      </c>
      <c r="I1024" s="5">
        <v>41.418500000000002</v>
      </c>
    </row>
    <row r="1025" spans="1:9" x14ac:dyDescent="0.2">
      <c r="A1025" s="2">
        <v>881</v>
      </c>
      <c r="B1025" s="3">
        <v>34.727777777777767</v>
      </c>
      <c r="C1025" s="4">
        <v>42011.848611111112</v>
      </c>
      <c r="D1025" s="2">
        <v>2</v>
      </c>
      <c r="E1025" t="s">
        <v>1</v>
      </c>
      <c r="F1025" s="5">
        <v>75.667883333333336</v>
      </c>
      <c r="I1025" s="5">
        <v>107.3655</v>
      </c>
    </row>
    <row r="1026" spans="1:9" x14ac:dyDescent="0.2">
      <c r="A1026" s="2">
        <v>882</v>
      </c>
      <c r="B1026" s="3">
        <v>28.133333333333329</v>
      </c>
      <c r="C1026" s="4">
        <v>42011.85833333333</v>
      </c>
      <c r="D1026" s="2">
        <v>4</v>
      </c>
      <c r="E1026" t="s">
        <v>1</v>
      </c>
      <c r="F1026" s="5">
        <v>102.4101666666667</v>
      </c>
      <c r="I1026" s="5">
        <v>170.17571666666669</v>
      </c>
    </row>
    <row r="1027" spans="1:9" x14ac:dyDescent="0.2">
      <c r="A1027" s="2">
        <v>884</v>
      </c>
      <c r="B1027" s="3">
        <v>72.613888888888894</v>
      </c>
      <c r="C1027" s="4">
        <v>42011.870833333327</v>
      </c>
      <c r="D1027" s="2">
        <v>5</v>
      </c>
      <c r="E1027" t="s">
        <v>1</v>
      </c>
      <c r="F1027" s="5">
        <v>108.23383333333329</v>
      </c>
      <c r="I1027" s="5">
        <v>89.303166666666669</v>
      </c>
    </row>
    <row r="1028" spans="1:9" x14ac:dyDescent="0.2">
      <c r="A1028" s="2">
        <v>886</v>
      </c>
      <c r="B1028" s="3">
        <v>20.761111111111109</v>
      </c>
      <c r="C1028" s="4">
        <v>42011.875694444447</v>
      </c>
      <c r="D1028" s="2">
        <v>3</v>
      </c>
      <c r="E1028" t="s">
        <v>1</v>
      </c>
      <c r="F1028" s="5">
        <v>58.203333333333333</v>
      </c>
      <c r="I1028" s="5">
        <v>185.50094999999999</v>
      </c>
    </row>
    <row r="1029" spans="1:9" x14ac:dyDescent="0.2">
      <c r="A1029" s="2">
        <v>887</v>
      </c>
      <c r="B1029" s="3">
        <v>42.677777777777777</v>
      </c>
      <c r="C1029" s="4">
        <v>42011.877083333333</v>
      </c>
      <c r="D1029" s="2">
        <v>3</v>
      </c>
      <c r="E1029" t="s">
        <v>1</v>
      </c>
      <c r="F1029" s="5">
        <v>3.2707833333333332</v>
      </c>
      <c r="I1029" s="5">
        <v>101.58544999999999</v>
      </c>
    </row>
    <row r="1030" spans="1:9" x14ac:dyDescent="0.2">
      <c r="A1030" s="2">
        <v>888</v>
      </c>
      <c r="B1030" s="3">
        <v>55.45</v>
      </c>
      <c r="C1030" s="4">
        <v>42011.87777777778</v>
      </c>
      <c r="D1030" s="2">
        <v>2</v>
      </c>
      <c r="E1030" t="s">
        <v>1</v>
      </c>
      <c r="F1030" s="5">
        <v>0.95</v>
      </c>
      <c r="I1030" s="5">
        <v>87.633216666666669</v>
      </c>
    </row>
    <row r="1031" spans="1:9" x14ac:dyDescent="0.2">
      <c r="A1031" s="2">
        <v>889</v>
      </c>
      <c r="B1031" s="3">
        <v>72.516666666666666</v>
      </c>
      <c r="C1031" s="4">
        <v>42011.886111111111</v>
      </c>
      <c r="D1031" s="2">
        <v>2</v>
      </c>
      <c r="E1031" t="s">
        <v>1</v>
      </c>
      <c r="F1031" s="5">
        <v>62.694499999999998</v>
      </c>
      <c r="I1031" s="5">
        <v>91.170833333333334</v>
      </c>
    </row>
    <row r="1032" spans="1:9" x14ac:dyDescent="0.2">
      <c r="A1032" s="2">
        <v>890</v>
      </c>
      <c r="B1032" s="3">
        <v>85.433333333333337</v>
      </c>
      <c r="C1032" s="4">
        <v>42011.895138888889</v>
      </c>
      <c r="D1032" s="2">
        <v>3</v>
      </c>
      <c r="E1032" t="s">
        <v>1</v>
      </c>
      <c r="F1032" s="5">
        <v>129.19800000000001</v>
      </c>
      <c r="I1032" s="5">
        <v>73.70838333333333</v>
      </c>
    </row>
    <row r="1033" spans="1:9" x14ac:dyDescent="0.2">
      <c r="A1033" s="2">
        <v>891</v>
      </c>
      <c r="B1033" s="3">
        <v>20.730555555555551</v>
      </c>
      <c r="C1033" s="4">
        <v>42011.895138888889</v>
      </c>
      <c r="D1033" s="2">
        <v>3</v>
      </c>
      <c r="E1033" t="s">
        <v>1</v>
      </c>
      <c r="F1033" s="5">
        <v>196.0023333333333</v>
      </c>
      <c r="I1033" s="5">
        <v>122.0588333333333</v>
      </c>
    </row>
    <row r="1034" spans="1:9" x14ac:dyDescent="0.2">
      <c r="A1034" s="2">
        <v>892</v>
      </c>
      <c r="B1034" s="3">
        <v>61.87222222222222</v>
      </c>
      <c r="C1034" s="4">
        <v>42011.900694444441</v>
      </c>
      <c r="D1034" s="2">
        <v>2</v>
      </c>
      <c r="E1034" t="s">
        <v>1</v>
      </c>
      <c r="F1034" s="5">
        <v>124.0387833333333</v>
      </c>
      <c r="I1034" s="5">
        <v>52.070999999999998</v>
      </c>
    </row>
    <row r="1035" spans="1:9" x14ac:dyDescent="0.2">
      <c r="A1035" s="2">
        <v>893</v>
      </c>
      <c r="B1035" s="3">
        <v>68.197222222222223</v>
      </c>
      <c r="C1035" s="4">
        <v>42011.90902777778</v>
      </c>
      <c r="D1035" s="2">
        <v>2</v>
      </c>
      <c r="E1035" t="s">
        <v>1</v>
      </c>
      <c r="F1035" s="5">
        <v>132.08054999999999</v>
      </c>
      <c r="I1035" s="5">
        <v>121.58828333333329</v>
      </c>
    </row>
    <row r="1036" spans="1:9" x14ac:dyDescent="0.2">
      <c r="A1036" s="2">
        <v>894</v>
      </c>
      <c r="B1036" s="3">
        <v>42.577777777777783</v>
      </c>
      <c r="C1036" s="4">
        <v>42011.915277777778</v>
      </c>
      <c r="D1036" s="2">
        <v>2</v>
      </c>
      <c r="E1036" t="s">
        <v>1</v>
      </c>
      <c r="F1036" s="5">
        <v>44.891550000000002</v>
      </c>
      <c r="I1036" s="5">
        <v>38.572499999999998</v>
      </c>
    </row>
    <row r="1037" spans="1:9" x14ac:dyDescent="0.2">
      <c r="A1037" s="2">
        <v>895</v>
      </c>
      <c r="B1037" s="3">
        <v>49.594444444444441</v>
      </c>
      <c r="C1037" s="4">
        <v>42011.921527777777</v>
      </c>
      <c r="D1037" s="2">
        <v>3</v>
      </c>
      <c r="E1037" t="s">
        <v>1</v>
      </c>
      <c r="F1037" s="5">
        <v>38.206283333333332</v>
      </c>
      <c r="I1037" s="5">
        <v>58.607166666666657</v>
      </c>
    </row>
    <row r="1038" spans="1:9" x14ac:dyDescent="0.2">
      <c r="A1038" s="2">
        <v>896</v>
      </c>
      <c r="B1038" s="3">
        <v>56.694444444444443</v>
      </c>
      <c r="C1038" s="4">
        <v>42011.926388888889</v>
      </c>
      <c r="D1038" s="2">
        <v>3</v>
      </c>
      <c r="E1038" t="s">
        <v>1</v>
      </c>
      <c r="F1038" s="5">
        <v>30.103216666666668</v>
      </c>
      <c r="I1038" s="5">
        <v>35.142000000000003</v>
      </c>
    </row>
    <row r="1039" spans="1:9" x14ac:dyDescent="0.2">
      <c r="A1039" s="2">
        <v>898</v>
      </c>
      <c r="B1039" s="3">
        <v>55.19166666666667</v>
      </c>
      <c r="C1039" s="4">
        <v>42011.93472222222</v>
      </c>
      <c r="D1039" s="2">
        <v>2</v>
      </c>
      <c r="E1039" t="s">
        <v>1</v>
      </c>
      <c r="F1039" s="5">
        <v>28.208783333333329</v>
      </c>
      <c r="I1039" s="5">
        <v>63.462333333333333</v>
      </c>
    </row>
    <row r="1040" spans="1:9" x14ac:dyDescent="0.2">
      <c r="A1040" s="2">
        <v>899</v>
      </c>
      <c r="B1040" s="3">
        <v>46.130555555555553</v>
      </c>
      <c r="C1040" s="4">
        <v>42011.936805555553</v>
      </c>
      <c r="D1040" s="2">
        <v>5</v>
      </c>
      <c r="E1040" t="s">
        <v>1</v>
      </c>
      <c r="F1040" s="5">
        <v>104.2147833333333</v>
      </c>
      <c r="I1040" s="5">
        <v>64.259999999999991</v>
      </c>
    </row>
    <row r="1041" spans="1:9" x14ac:dyDescent="0.2">
      <c r="A1041" s="2">
        <v>900</v>
      </c>
      <c r="B1041" s="3">
        <v>60.161111111111111</v>
      </c>
      <c r="C1041" s="4">
        <v>42011.94027777778</v>
      </c>
      <c r="D1041" s="2">
        <v>4</v>
      </c>
      <c r="E1041" t="s">
        <v>1</v>
      </c>
      <c r="F1041" s="5">
        <v>95.904666666666671</v>
      </c>
      <c r="I1041" s="5">
        <v>97.908383333333333</v>
      </c>
    </row>
    <row r="1042" spans="1:9" x14ac:dyDescent="0.2">
      <c r="A1042" s="2">
        <v>901</v>
      </c>
      <c r="B1042" s="3">
        <v>25.05833333333333</v>
      </c>
      <c r="C1042" s="4">
        <v>42011.945833333331</v>
      </c>
      <c r="D1042" s="2">
        <v>2</v>
      </c>
      <c r="E1042" t="s">
        <v>1</v>
      </c>
      <c r="F1042" s="5">
        <v>14.66295</v>
      </c>
      <c r="I1042" s="5">
        <v>112.6866666666667</v>
      </c>
    </row>
    <row r="1043" spans="1:9" x14ac:dyDescent="0.2">
      <c r="A1043" s="2">
        <v>903</v>
      </c>
      <c r="B1043" s="3">
        <v>65.172222222222217</v>
      </c>
      <c r="C1043" s="4">
        <v>42011.953472222223</v>
      </c>
      <c r="D1043" s="2">
        <v>3</v>
      </c>
      <c r="E1043" t="s">
        <v>1</v>
      </c>
      <c r="F1043" s="5">
        <v>108.2797833333333</v>
      </c>
      <c r="I1043" s="5">
        <v>34.236666666666657</v>
      </c>
    </row>
    <row r="1044" spans="1:9" x14ac:dyDescent="0.2">
      <c r="A1044" s="2">
        <v>904</v>
      </c>
      <c r="B1044" s="3">
        <v>32.477777777777767</v>
      </c>
      <c r="C1044" s="4">
        <v>42011.960416666669</v>
      </c>
      <c r="D1044" s="2">
        <v>4</v>
      </c>
      <c r="E1044" t="s">
        <v>1</v>
      </c>
      <c r="F1044" s="5">
        <v>83.92628333333333</v>
      </c>
      <c r="I1044" s="5">
        <v>90.667050000000003</v>
      </c>
    </row>
    <row r="1045" spans="1:9" x14ac:dyDescent="0.2">
      <c r="A1045" s="2">
        <v>905</v>
      </c>
      <c r="B1045" s="3">
        <v>44.18333333333333</v>
      </c>
      <c r="C1045" s="4">
        <v>42011.963194444441</v>
      </c>
      <c r="D1045" s="2">
        <v>2</v>
      </c>
      <c r="E1045" t="s">
        <v>1</v>
      </c>
      <c r="F1045" s="5">
        <v>28.593</v>
      </c>
      <c r="I1045" s="5">
        <v>109.30445</v>
      </c>
    </row>
    <row r="1046" spans="1:9" x14ac:dyDescent="0.2">
      <c r="A1046" s="2">
        <v>906</v>
      </c>
      <c r="B1046" s="3">
        <v>28.397222222222219</v>
      </c>
      <c r="C1046" s="4">
        <v>42011.970138888893</v>
      </c>
      <c r="D1046" s="2">
        <v>3</v>
      </c>
      <c r="E1046" t="s">
        <v>1</v>
      </c>
      <c r="F1046" s="5">
        <v>99.971999999999994</v>
      </c>
      <c r="I1046" s="5">
        <v>118.596</v>
      </c>
    </row>
    <row r="1047" spans="1:9" x14ac:dyDescent="0.2">
      <c r="A1047" s="2">
        <v>907</v>
      </c>
      <c r="B1047" s="3">
        <v>49.733333333333327</v>
      </c>
      <c r="C1047" s="4">
        <v>42011.97152777778</v>
      </c>
      <c r="D1047" s="2">
        <v>5</v>
      </c>
      <c r="E1047" t="s">
        <v>1</v>
      </c>
      <c r="F1047" s="5">
        <v>134.87299999999999</v>
      </c>
      <c r="I1047" s="5">
        <v>104.3542833333333</v>
      </c>
    </row>
    <row r="1048" spans="1:9" x14ac:dyDescent="0.2">
      <c r="A1048" s="2">
        <v>908</v>
      </c>
      <c r="B1048" s="3">
        <v>72.75555555555556</v>
      </c>
      <c r="C1048" s="4">
        <v>42011.99722222222</v>
      </c>
      <c r="D1048" s="2">
        <v>3</v>
      </c>
      <c r="E1048" t="s">
        <v>1</v>
      </c>
      <c r="F1048" s="5">
        <v>202.01233333333329</v>
      </c>
      <c r="I1048" s="5">
        <v>111.8758333333333</v>
      </c>
    </row>
    <row r="1049" spans="1:9" x14ac:dyDescent="0.2">
      <c r="A1049" s="2">
        <v>909</v>
      </c>
      <c r="B1049" s="3">
        <v>51.833333333333343</v>
      </c>
      <c r="C1049" s="4">
        <v>42012.006944444453</v>
      </c>
      <c r="D1049" s="2">
        <v>2</v>
      </c>
      <c r="E1049" t="s">
        <v>1</v>
      </c>
      <c r="F1049" s="5">
        <v>100.5176166666667</v>
      </c>
      <c r="I1049" s="5">
        <v>169.1411166666667</v>
      </c>
    </row>
    <row r="1050" spans="1:9" x14ac:dyDescent="0.2">
      <c r="A1050" s="2">
        <v>910</v>
      </c>
      <c r="B1050" s="3">
        <v>72.683333333333337</v>
      </c>
      <c r="C1050" s="4">
        <v>42012.009027777778</v>
      </c>
      <c r="D1050" s="2">
        <v>2</v>
      </c>
      <c r="E1050" t="s">
        <v>1</v>
      </c>
      <c r="F1050" s="5">
        <v>60.256616666666673</v>
      </c>
      <c r="I1050" s="5">
        <v>17.934383333333329</v>
      </c>
    </row>
    <row r="1051" spans="1:9" x14ac:dyDescent="0.2">
      <c r="A1051" s="2">
        <v>913</v>
      </c>
      <c r="B1051" s="3">
        <v>23</v>
      </c>
      <c r="C1051" s="4">
        <v>42012.025000000001</v>
      </c>
      <c r="D1051" s="2">
        <v>3</v>
      </c>
      <c r="E1051" t="s">
        <v>1</v>
      </c>
      <c r="F1051" s="5">
        <v>91.222783333333339</v>
      </c>
      <c r="I1051" s="5">
        <v>95.820666666666668</v>
      </c>
    </row>
    <row r="1052" spans="1:9" x14ac:dyDescent="0.2">
      <c r="A1052" s="2">
        <v>914</v>
      </c>
      <c r="B1052" s="3">
        <v>36.397222222222233</v>
      </c>
      <c r="C1052" s="4">
        <v>42012.033333333333</v>
      </c>
      <c r="D1052" s="2">
        <v>3</v>
      </c>
      <c r="E1052" t="s">
        <v>1</v>
      </c>
      <c r="F1052" s="5">
        <v>208.00488333333331</v>
      </c>
      <c r="I1052" s="5">
        <v>128.2222166666667</v>
      </c>
    </row>
    <row r="1053" spans="1:9" x14ac:dyDescent="0.2">
      <c r="A1053" s="2">
        <v>915</v>
      </c>
      <c r="B1053" s="3">
        <v>69.572222222222223</v>
      </c>
      <c r="C1053" s="4">
        <v>42012.036111111112</v>
      </c>
      <c r="D1053" s="2">
        <v>2</v>
      </c>
      <c r="E1053" t="s">
        <v>1</v>
      </c>
      <c r="F1053" s="5">
        <v>18.61838333333333</v>
      </c>
      <c r="I1053" s="5">
        <v>117.0826666666667</v>
      </c>
    </row>
    <row r="1054" spans="1:9" x14ac:dyDescent="0.2">
      <c r="A1054" s="2">
        <v>918</v>
      </c>
      <c r="B1054" s="3">
        <v>77.847222222222229</v>
      </c>
      <c r="C1054" s="4">
        <v>42012.068749999999</v>
      </c>
      <c r="D1054" s="2">
        <v>5</v>
      </c>
      <c r="E1054" t="s">
        <v>1</v>
      </c>
      <c r="F1054" s="5">
        <v>37.43716666666667</v>
      </c>
      <c r="I1054" s="5">
        <v>139.60666666666671</v>
      </c>
    </row>
    <row r="1055" spans="1:9" x14ac:dyDescent="0.2">
      <c r="A1055" s="2">
        <v>919</v>
      </c>
      <c r="B1055" s="3">
        <v>45.086111111111109</v>
      </c>
      <c r="C1055" s="4">
        <v>42012.070833333331</v>
      </c>
      <c r="D1055" s="2">
        <v>2</v>
      </c>
      <c r="E1055" t="s">
        <v>1</v>
      </c>
      <c r="F1055" s="5">
        <v>353.68911666666668</v>
      </c>
      <c r="I1055" s="5">
        <v>102.94499999999999</v>
      </c>
    </row>
    <row r="1056" spans="1:9" x14ac:dyDescent="0.2">
      <c r="A1056" s="2">
        <v>920</v>
      </c>
      <c r="B1056" s="3">
        <v>40.013888888888893</v>
      </c>
      <c r="C1056" s="4">
        <v>42012.078472222223</v>
      </c>
      <c r="D1056" s="2">
        <v>4</v>
      </c>
      <c r="E1056" t="s">
        <v>1</v>
      </c>
      <c r="F1056" s="5">
        <v>51.430716666666669</v>
      </c>
      <c r="I1056" s="5">
        <v>9.3481666666666658</v>
      </c>
    </row>
    <row r="1057" spans="1:9" x14ac:dyDescent="0.2">
      <c r="A1057" s="2">
        <v>922</v>
      </c>
      <c r="B1057" s="3">
        <v>51.00277777777778</v>
      </c>
      <c r="C1057" s="4">
        <v>42012.113194444442</v>
      </c>
      <c r="D1057" s="2">
        <v>2</v>
      </c>
      <c r="E1057" t="s">
        <v>1</v>
      </c>
      <c r="F1057" s="5">
        <v>13.84738333333333</v>
      </c>
      <c r="I1057" s="5">
        <v>7.1298833333333329</v>
      </c>
    </row>
    <row r="1058" spans="1:9" x14ac:dyDescent="0.2">
      <c r="A1058" s="2">
        <v>923</v>
      </c>
      <c r="B1058" s="3">
        <v>79.702777777777783</v>
      </c>
      <c r="C1058" s="4">
        <v>42012.119444444441</v>
      </c>
      <c r="D1058" s="2">
        <v>3</v>
      </c>
      <c r="E1058" t="s">
        <v>1</v>
      </c>
      <c r="F1058" s="5">
        <v>114.1186166666667</v>
      </c>
      <c r="I1058" s="5">
        <v>145.96071666666671</v>
      </c>
    </row>
    <row r="1059" spans="1:9" x14ac:dyDescent="0.2">
      <c r="A1059" s="2">
        <v>924</v>
      </c>
      <c r="B1059" s="3">
        <v>84.222222222222229</v>
      </c>
      <c r="C1059" s="4">
        <v>42012.131944444453</v>
      </c>
      <c r="D1059" s="2">
        <v>3</v>
      </c>
      <c r="E1059" t="s">
        <v>1</v>
      </c>
      <c r="F1059" s="5">
        <v>85.385000000000005</v>
      </c>
      <c r="I1059" s="5">
        <v>56.114833333333337</v>
      </c>
    </row>
    <row r="1060" spans="1:9" x14ac:dyDescent="0.2">
      <c r="A1060" s="2">
        <v>925</v>
      </c>
      <c r="B1060" s="3">
        <v>86.041666666666671</v>
      </c>
      <c r="C1060" s="4">
        <v>42012.14166666667</v>
      </c>
      <c r="D1060" s="2">
        <v>3</v>
      </c>
      <c r="E1060" t="s">
        <v>1</v>
      </c>
      <c r="F1060" s="5">
        <v>224.36933333333329</v>
      </c>
      <c r="I1060" s="5">
        <v>89.336783333333329</v>
      </c>
    </row>
    <row r="1061" spans="1:9" x14ac:dyDescent="0.2">
      <c r="A1061" s="2">
        <v>927</v>
      </c>
      <c r="B1061" s="3">
        <v>25.905555555555559</v>
      </c>
      <c r="C1061" s="4">
        <v>42012.164583333331</v>
      </c>
      <c r="D1061" s="2">
        <v>4</v>
      </c>
      <c r="E1061" t="s">
        <v>1</v>
      </c>
      <c r="F1061" s="5">
        <v>94.78961666666666</v>
      </c>
      <c r="I1061" s="5">
        <v>114.9308333333333</v>
      </c>
    </row>
    <row r="1062" spans="1:9" x14ac:dyDescent="0.2">
      <c r="A1062" s="2">
        <v>928</v>
      </c>
      <c r="B1062" s="3">
        <v>36.93333333333333</v>
      </c>
      <c r="C1062" s="4">
        <v>42012.172222222223</v>
      </c>
      <c r="D1062" s="2">
        <v>5</v>
      </c>
      <c r="E1062" t="s">
        <v>1</v>
      </c>
      <c r="F1062" s="5">
        <v>279.40395000000001</v>
      </c>
      <c r="I1062" s="5">
        <v>119.4401166666667</v>
      </c>
    </row>
    <row r="1063" spans="1:9" x14ac:dyDescent="0.2">
      <c r="A1063" s="2">
        <v>929</v>
      </c>
      <c r="B1063" s="3">
        <v>59.141666666666673</v>
      </c>
      <c r="C1063" s="4">
        <v>42012.175000000003</v>
      </c>
      <c r="D1063" s="2">
        <v>2</v>
      </c>
      <c r="E1063" t="s">
        <v>1</v>
      </c>
      <c r="F1063" s="5">
        <v>80.149050000000003</v>
      </c>
      <c r="I1063" s="5">
        <v>152.67095</v>
      </c>
    </row>
    <row r="1064" spans="1:9" x14ac:dyDescent="0.2">
      <c r="A1064" s="2">
        <v>930</v>
      </c>
      <c r="B1064" s="3">
        <v>47.136111111111113</v>
      </c>
      <c r="C1064" s="4">
        <v>42012.216666666667</v>
      </c>
      <c r="D1064" s="2">
        <v>3</v>
      </c>
      <c r="E1064" t="s">
        <v>1</v>
      </c>
      <c r="F1064" s="5">
        <v>275.42849999999999</v>
      </c>
      <c r="I1064" s="5">
        <v>120.2108833333333</v>
      </c>
    </row>
    <row r="1065" spans="1:9" x14ac:dyDescent="0.2">
      <c r="A1065" s="2">
        <v>931</v>
      </c>
      <c r="B1065" s="3">
        <v>74.819444444444443</v>
      </c>
      <c r="C1065" s="4">
        <v>42012.234027777777</v>
      </c>
      <c r="D1065" s="2">
        <v>2</v>
      </c>
      <c r="E1065" t="s">
        <v>1</v>
      </c>
      <c r="F1065" s="5">
        <v>271.25749999999999</v>
      </c>
      <c r="I1065" s="5">
        <v>127.19605</v>
      </c>
    </row>
    <row r="1066" spans="1:9" x14ac:dyDescent="0.2">
      <c r="A1066" s="2">
        <v>933</v>
      </c>
      <c r="B1066" s="3">
        <v>42.980555555555547</v>
      </c>
      <c r="C1066" s="4">
        <v>42012.276388888888</v>
      </c>
      <c r="D1066" s="2">
        <v>3</v>
      </c>
      <c r="E1066" t="s">
        <v>1</v>
      </c>
      <c r="F1066" s="5">
        <v>191.84838333333329</v>
      </c>
      <c r="I1066" s="5">
        <v>177.11105000000001</v>
      </c>
    </row>
    <row r="1067" spans="1:9" x14ac:dyDescent="0.2">
      <c r="A1067" s="2">
        <v>934</v>
      </c>
      <c r="B1067" s="3">
        <v>51.147222222222233</v>
      </c>
      <c r="C1067" s="4">
        <v>42012.288194444453</v>
      </c>
      <c r="D1067" s="2">
        <v>5</v>
      </c>
      <c r="E1067" t="s">
        <v>1</v>
      </c>
      <c r="F1067" s="5">
        <v>193.68661666666671</v>
      </c>
      <c r="I1067" s="5">
        <v>101.5006666666667</v>
      </c>
    </row>
    <row r="1068" spans="1:9" x14ac:dyDescent="0.2">
      <c r="A1068" s="2">
        <v>935</v>
      </c>
      <c r="B1068" s="3">
        <v>21.044444444444441</v>
      </c>
      <c r="C1068" s="4">
        <v>42012.299305555563</v>
      </c>
      <c r="D1068" s="2">
        <v>3</v>
      </c>
      <c r="E1068" t="s">
        <v>1</v>
      </c>
      <c r="F1068" s="5">
        <v>136.56138333333331</v>
      </c>
      <c r="I1068" s="5">
        <v>165.68350000000001</v>
      </c>
    </row>
    <row r="1069" spans="1:9" x14ac:dyDescent="0.2">
      <c r="A1069" s="2">
        <v>937</v>
      </c>
      <c r="B1069" s="3">
        <v>28.35</v>
      </c>
      <c r="C1069" s="4">
        <v>42012.304166666669</v>
      </c>
      <c r="D1069" s="2">
        <v>3</v>
      </c>
      <c r="E1069" t="s">
        <v>1</v>
      </c>
      <c r="F1069" s="5">
        <v>190.08288333333331</v>
      </c>
      <c r="I1069" s="5">
        <v>207.65978333333331</v>
      </c>
    </row>
    <row r="1070" spans="1:9" x14ac:dyDescent="0.2">
      <c r="A1070" s="2">
        <v>939</v>
      </c>
      <c r="B1070" s="3">
        <v>21.75</v>
      </c>
      <c r="C1070" s="4">
        <v>42012.313194444447</v>
      </c>
      <c r="D1070" s="2">
        <v>2</v>
      </c>
      <c r="E1070" t="s">
        <v>1</v>
      </c>
      <c r="F1070" s="5">
        <v>217.21754999999999</v>
      </c>
      <c r="I1070" s="5">
        <v>138.33616666666671</v>
      </c>
    </row>
    <row r="1071" spans="1:9" x14ac:dyDescent="0.2">
      <c r="A1071" s="2">
        <v>940</v>
      </c>
      <c r="B1071" s="3">
        <v>65.277777777777771</v>
      </c>
      <c r="C1071" s="4">
        <v>42012.320138888892</v>
      </c>
      <c r="D1071" s="2">
        <v>3</v>
      </c>
      <c r="E1071" t="s">
        <v>1</v>
      </c>
      <c r="F1071" s="5">
        <v>45.280616666666667</v>
      </c>
      <c r="I1071" s="5">
        <v>24.82671666666667</v>
      </c>
    </row>
    <row r="1072" spans="1:9" x14ac:dyDescent="0.2">
      <c r="A1072" s="2">
        <v>941</v>
      </c>
      <c r="B1072" s="3">
        <v>51.116666666666667</v>
      </c>
      <c r="C1072" s="4">
        <v>42012.325694444437</v>
      </c>
      <c r="D1072" s="2">
        <v>2</v>
      </c>
      <c r="E1072" t="s">
        <v>1</v>
      </c>
      <c r="F1072" s="5">
        <v>25.678666666666668</v>
      </c>
      <c r="I1072" s="5">
        <v>71.633833333333328</v>
      </c>
    </row>
    <row r="1073" spans="1:9" x14ac:dyDescent="0.2">
      <c r="A1073" s="2">
        <v>944</v>
      </c>
      <c r="B1073" s="3">
        <v>26.166666666666671</v>
      </c>
      <c r="C1073" s="4">
        <v>42012.357638888891</v>
      </c>
      <c r="D1073" s="2">
        <v>3</v>
      </c>
      <c r="E1073" t="s">
        <v>1</v>
      </c>
      <c r="F1073" s="5">
        <v>113.87938333333329</v>
      </c>
      <c r="I1073" s="5">
        <v>205.0773833333333</v>
      </c>
    </row>
    <row r="1074" spans="1:9" x14ac:dyDescent="0.2">
      <c r="A1074" s="2">
        <v>945</v>
      </c>
      <c r="B1074" s="3">
        <v>33.697222222222223</v>
      </c>
      <c r="C1074" s="4">
        <v>42012.363888888889</v>
      </c>
      <c r="D1074" s="2">
        <v>2</v>
      </c>
      <c r="E1074" t="s">
        <v>1</v>
      </c>
      <c r="F1074" s="5">
        <v>158.5108333333333</v>
      </c>
      <c r="I1074" s="5">
        <v>115.2853333333333</v>
      </c>
    </row>
    <row r="1075" spans="1:9" x14ac:dyDescent="0.2">
      <c r="A1075" s="2">
        <v>946</v>
      </c>
      <c r="B1075" s="3">
        <v>69.580555555555549</v>
      </c>
      <c r="C1075" s="4">
        <v>42012.366666666669</v>
      </c>
      <c r="D1075" s="2">
        <v>3</v>
      </c>
      <c r="E1075" t="s">
        <v>1</v>
      </c>
      <c r="F1075" s="5">
        <v>299.55349999999999</v>
      </c>
      <c r="I1075" s="5">
        <v>101.54245</v>
      </c>
    </row>
    <row r="1076" spans="1:9" x14ac:dyDescent="0.2">
      <c r="A1076" s="2">
        <v>947</v>
      </c>
      <c r="B1076" s="3">
        <v>45.016666666666673</v>
      </c>
      <c r="C1076" s="4">
        <v>42012.368750000001</v>
      </c>
      <c r="D1076" s="2">
        <v>4</v>
      </c>
      <c r="E1076" t="s">
        <v>1</v>
      </c>
      <c r="F1076" s="5">
        <v>34.971499999999999</v>
      </c>
      <c r="I1076" s="5">
        <v>118.9801666666667</v>
      </c>
    </row>
    <row r="1077" spans="1:9" x14ac:dyDescent="0.2">
      <c r="A1077" s="2">
        <v>948</v>
      </c>
      <c r="B1077" s="3">
        <v>20.602777777777781</v>
      </c>
      <c r="C1077" s="4">
        <v>42012.371527777781</v>
      </c>
      <c r="D1077" s="2">
        <v>3</v>
      </c>
      <c r="E1077" t="s">
        <v>1</v>
      </c>
      <c r="F1077" s="5">
        <v>131.02995000000001</v>
      </c>
      <c r="I1077" s="5">
        <v>143.47678333333329</v>
      </c>
    </row>
    <row r="1078" spans="1:9" x14ac:dyDescent="0.2">
      <c r="A1078" s="2">
        <v>949</v>
      </c>
      <c r="B1078" s="3">
        <v>71.655555555555551</v>
      </c>
      <c r="C1078" s="4">
        <v>42012.378472222219</v>
      </c>
      <c r="D1078" s="2">
        <v>3</v>
      </c>
      <c r="E1078" t="s">
        <v>1</v>
      </c>
      <c r="F1078" s="5">
        <v>1.4407166666666671</v>
      </c>
      <c r="I1078" s="5">
        <v>242.84183333333331</v>
      </c>
    </row>
    <row r="1079" spans="1:9" x14ac:dyDescent="0.2">
      <c r="A1079" s="2">
        <v>950</v>
      </c>
      <c r="B1079" s="3">
        <v>44.022222222222233</v>
      </c>
      <c r="C1079" s="4">
        <v>42012.379166666673</v>
      </c>
      <c r="D1079" s="2">
        <v>2</v>
      </c>
      <c r="E1079" t="s">
        <v>1</v>
      </c>
      <c r="F1079" s="5">
        <v>81.922550000000001</v>
      </c>
      <c r="I1079" s="5">
        <v>142.85900000000001</v>
      </c>
    </row>
    <row r="1080" spans="1:9" x14ac:dyDescent="0.2">
      <c r="A1080" s="2">
        <v>952</v>
      </c>
      <c r="B1080" s="3">
        <v>49.019444444444453</v>
      </c>
      <c r="C1080" s="4">
        <v>42012.393055555563</v>
      </c>
      <c r="D1080" s="2">
        <v>4</v>
      </c>
      <c r="E1080" t="s">
        <v>1</v>
      </c>
      <c r="F1080" s="5">
        <v>86.00533333333334</v>
      </c>
      <c r="I1080" s="5">
        <v>123.7887833333333</v>
      </c>
    </row>
    <row r="1081" spans="1:9" x14ac:dyDescent="0.2">
      <c r="A1081" s="2">
        <v>953</v>
      </c>
      <c r="B1081" s="3">
        <v>38.605555555555547</v>
      </c>
      <c r="C1081" s="4">
        <v>42012.397916666669</v>
      </c>
      <c r="D1081" s="2">
        <v>3</v>
      </c>
      <c r="E1081" t="s">
        <v>1</v>
      </c>
      <c r="F1081" s="5">
        <v>100.21395</v>
      </c>
      <c r="I1081" s="5">
        <v>294.45278333333329</v>
      </c>
    </row>
    <row r="1082" spans="1:9" x14ac:dyDescent="0.2">
      <c r="A1082" s="2">
        <v>954</v>
      </c>
      <c r="B1082" s="3">
        <v>17.588888888888889</v>
      </c>
      <c r="C1082" s="4">
        <v>42012.406944444447</v>
      </c>
      <c r="D1082" s="2">
        <v>3</v>
      </c>
      <c r="E1082" t="s">
        <v>1</v>
      </c>
      <c r="F1082" s="5">
        <v>277.39466666666669</v>
      </c>
      <c r="I1082" s="5">
        <v>198.4793333333333</v>
      </c>
    </row>
    <row r="1083" spans="1:9" x14ac:dyDescent="0.2">
      <c r="A1083" s="2">
        <v>955</v>
      </c>
      <c r="B1083" s="3">
        <v>44.575000000000003</v>
      </c>
      <c r="C1083" s="4">
        <v>42012.40902777778</v>
      </c>
      <c r="D1083" s="2">
        <v>3</v>
      </c>
      <c r="E1083" t="s">
        <v>1</v>
      </c>
      <c r="F1083" s="5">
        <v>133.28416666666669</v>
      </c>
      <c r="I1083" s="5">
        <v>243.1993333333333</v>
      </c>
    </row>
    <row r="1084" spans="1:9" x14ac:dyDescent="0.2">
      <c r="A1084" s="2">
        <v>956</v>
      </c>
      <c r="B1084" s="3">
        <v>36.9</v>
      </c>
      <c r="C1084" s="4">
        <v>42012.418749999997</v>
      </c>
      <c r="D1084" s="2">
        <v>2</v>
      </c>
      <c r="E1084" t="s">
        <v>1</v>
      </c>
      <c r="F1084" s="5">
        <v>91.400833333333338</v>
      </c>
      <c r="I1084" s="5">
        <v>180.5916666666667</v>
      </c>
    </row>
    <row r="1085" spans="1:9" x14ac:dyDescent="0.2">
      <c r="A1085" s="2">
        <v>957</v>
      </c>
      <c r="B1085" s="3">
        <v>58.552777777777777</v>
      </c>
      <c r="C1085" s="4">
        <v>42012.421527777777</v>
      </c>
      <c r="D1085" s="2">
        <v>3</v>
      </c>
      <c r="E1085" t="s">
        <v>1</v>
      </c>
      <c r="F1085" s="5">
        <v>96.337500000000006</v>
      </c>
      <c r="I1085" s="5">
        <v>13.259783333333329</v>
      </c>
    </row>
    <row r="1086" spans="1:9" x14ac:dyDescent="0.2">
      <c r="A1086" s="2">
        <v>958</v>
      </c>
      <c r="B1086" s="3">
        <v>38.697222222222223</v>
      </c>
      <c r="C1086" s="4">
        <v>42012.426388888889</v>
      </c>
      <c r="D1086" s="2">
        <v>2</v>
      </c>
      <c r="E1086" t="s">
        <v>1</v>
      </c>
      <c r="F1086" s="5">
        <v>91.16928333333334</v>
      </c>
      <c r="I1086" s="5">
        <v>49.132666666666672</v>
      </c>
    </row>
    <row r="1087" spans="1:9" x14ac:dyDescent="0.2">
      <c r="A1087" s="2">
        <v>959</v>
      </c>
      <c r="B1087" s="3">
        <v>29.81666666666667</v>
      </c>
      <c r="C1087" s="4">
        <v>42012.429166666669</v>
      </c>
      <c r="D1087" s="2">
        <v>2</v>
      </c>
      <c r="E1087" t="s">
        <v>1</v>
      </c>
      <c r="F1087" s="5">
        <v>36.728883333333343</v>
      </c>
      <c r="I1087" s="5">
        <v>175.66499999999999</v>
      </c>
    </row>
    <row r="1088" spans="1:9" x14ac:dyDescent="0.2">
      <c r="A1088" s="2">
        <v>960</v>
      </c>
      <c r="B1088" s="3">
        <v>60.68333333333333</v>
      </c>
      <c r="C1088" s="4">
        <v>42012.438194444447</v>
      </c>
      <c r="D1088" s="2">
        <v>2</v>
      </c>
      <c r="E1088" t="s">
        <v>1</v>
      </c>
      <c r="F1088" s="5">
        <v>15.224166666666671</v>
      </c>
      <c r="I1088" s="5">
        <v>68.435716666666664</v>
      </c>
    </row>
    <row r="1089" spans="1:9" x14ac:dyDescent="0.2">
      <c r="A1089" s="2">
        <v>961</v>
      </c>
      <c r="B1089" s="3">
        <v>31.344444444444441</v>
      </c>
      <c r="C1089" s="4">
        <v>42012.444444444453</v>
      </c>
      <c r="D1089" s="2">
        <v>3</v>
      </c>
      <c r="E1089" t="s">
        <v>1</v>
      </c>
      <c r="F1089" s="5">
        <v>74.266949999999994</v>
      </c>
      <c r="I1089" s="5">
        <v>17.073283333333329</v>
      </c>
    </row>
    <row r="1090" spans="1:9" x14ac:dyDescent="0.2">
      <c r="A1090" s="2">
        <v>962</v>
      </c>
      <c r="B1090" s="3">
        <v>20.111111111111111</v>
      </c>
      <c r="C1090" s="4">
        <v>42012.45208333333</v>
      </c>
      <c r="D1090" s="2">
        <v>2</v>
      </c>
      <c r="E1090" t="s">
        <v>1</v>
      </c>
      <c r="F1090" s="5">
        <v>18.517166666666672</v>
      </c>
      <c r="I1090" s="5">
        <v>355.55554999999998</v>
      </c>
    </row>
    <row r="1091" spans="1:9" x14ac:dyDescent="0.2">
      <c r="A1091" s="2">
        <v>963</v>
      </c>
      <c r="B1091" s="3">
        <v>37.513888888888893</v>
      </c>
      <c r="C1091" s="4">
        <v>42012.45416666667</v>
      </c>
      <c r="D1091" s="2">
        <v>3</v>
      </c>
      <c r="E1091" t="s">
        <v>1</v>
      </c>
      <c r="F1091" s="5">
        <v>70.832049999999995</v>
      </c>
      <c r="I1091" s="5">
        <v>127.32805</v>
      </c>
    </row>
    <row r="1092" spans="1:9" x14ac:dyDescent="0.2">
      <c r="A1092" s="2">
        <v>965</v>
      </c>
      <c r="B1092" s="3">
        <v>57.833333333333343</v>
      </c>
      <c r="C1092" s="4">
        <v>42012.458333333343</v>
      </c>
      <c r="D1092" s="2">
        <v>3</v>
      </c>
      <c r="E1092" t="s">
        <v>1</v>
      </c>
      <c r="F1092" s="5">
        <v>146.75621666666669</v>
      </c>
      <c r="I1092" s="5">
        <v>113.7196666666667</v>
      </c>
    </row>
    <row r="1093" spans="1:9" x14ac:dyDescent="0.2">
      <c r="A1093" s="2">
        <v>966</v>
      </c>
      <c r="B1093" s="3">
        <v>41.383333333333333</v>
      </c>
      <c r="C1093" s="4">
        <v>42012.463888888888</v>
      </c>
      <c r="D1093" s="2">
        <v>2</v>
      </c>
      <c r="E1093" t="s">
        <v>1</v>
      </c>
      <c r="F1093" s="5">
        <v>30.090666666666671</v>
      </c>
      <c r="I1093" s="5">
        <v>215.7355</v>
      </c>
    </row>
    <row r="1094" spans="1:9" x14ac:dyDescent="0.2">
      <c r="A1094" s="2">
        <v>968</v>
      </c>
      <c r="B1094" s="3">
        <v>53.577777777777783</v>
      </c>
      <c r="C1094" s="4">
        <v>42012.468055555553</v>
      </c>
      <c r="D1094" s="2">
        <v>2</v>
      </c>
      <c r="E1094" t="s">
        <v>1</v>
      </c>
      <c r="F1094" s="5">
        <v>6.6847833333333337</v>
      </c>
      <c r="I1094" s="5">
        <v>216.08616666666671</v>
      </c>
    </row>
    <row r="1095" spans="1:9" x14ac:dyDescent="0.2">
      <c r="A1095" s="2">
        <v>973</v>
      </c>
      <c r="B1095" s="3">
        <v>51.31111111111111</v>
      </c>
      <c r="C1095" s="4">
        <v>42012.480555555558</v>
      </c>
      <c r="D1095" s="2">
        <v>2</v>
      </c>
      <c r="E1095" t="s">
        <v>1</v>
      </c>
      <c r="F1095" s="5">
        <v>55.76571666666667</v>
      </c>
      <c r="I1095" s="5">
        <v>29.462499999999999</v>
      </c>
    </row>
    <row r="1096" spans="1:9" x14ac:dyDescent="0.2">
      <c r="A1096" s="2">
        <v>974</v>
      </c>
      <c r="B1096" s="3">
        <v>68.50833333333334</v>
      </c>
      <c r="C1096" s="4">
        <v>42012.484027777777</v>
      </c>
      <c r="D1096" s="2">
        <v>4</v>
      </c>
      <c r="E1096" t="s">
        <v>1</v>
      </c>
      <c r="F1096" s="5">
        <v>66.837116666666674</v>
      </c>
      <c r="I1096" s="5">
        <v>208.69049999999999</v>
      </c>
    </row>
    <row r="1097" spans="1:9" x14ac:dyDescent="0.2">
      <c r="A1097" s="2">
        <v>975</v>
      </c>
      <c r="B1097" s="3">
        <v>25.69166666666667</v>
      </c>
      <c r="C1097" s="4">
        <v>42012.487500000003</v>
      </c>
      <c r="D1097" s="2">
        <v>3</v>
      </c>
      <c r="E1097" t="s">
        <v>1</v>
      </c>
      <c r="F1097" s="5">
        <v>67.384616666666673</v>
      </c>
      <c r="I1097" s="5">
        <v>75.686000000000007</v>
      </c>
    </row>
    <row r="1098" spans="1:9" x14ac:dyDescent="0.2">
      <c r="A1098" s="2">
        <v>976</v>
      </c>
      <c r="B1098" s="3">
        <v>75.647222222222226</v>
      </c>
      <c r="C1098" s="4">
        <v>42012.491666666669</v>
      </c>
      <c r="D1098" s="2">
        <v>3</v>
      </c>
      <c r="E1098" t="s">
        <v>1</v>
      </c>
      <c r="F1098" s="5">
        <v>85.009383333333332</v>
      </c>
      <c r="I1098" s="5">
        <v>264.38778333333329</v>
      </c>
    </row>
    <row r="1099" spans="1:9" x14ac:dyDescent="0.2">
      <c r="A1099" s="2">
        <v>977</v>
      </c>
      <c r="B1099" s="3">
        <v>50.55</v>
      </c>
      <c r="C1099" s="4">
        <v>42012.493750000001</v>
      </c>
      <c r="D1099" s="2">
        <v>3</v>
      </c>
      <c r="E1099" t="s">
        <v>1</v>
      </c>
      <c r="F1099" s="5">
        <v>133.96628333333331</v>
      </c>
      <c r="I1099" s="5">
        <v>328.83445</v>
      </c>
    </row>
    <row r="1100" spans="1:9" x14ac:dyDescent="0.2">
      <c r="A1100" s="2">
        <v>978</v>
      </c>
      <c r="B1100" s="3">
        <v>38.677777777777777</v>
      </c>
      <c r="C1100" s="4">
        <v>42012.495138888888</v>
      </c>
      <c r="D1100" s="2">
        <v>3</v>
      </c>
      <c r="E1100" t="s">
        <v>1</v>
      </c>
      <c r="F1100" s="5">
        <v>147.67628333333329</v>
      </c>
      <c r="I1100" s="5">
        <v>216.25816666666671</v>
      </c>
    </row>
    <row r="1101" spans="1:9" x14ac:dyDescent="0.2">
      <c r="A1101" s="2">
        <v>980</v>
      </c>
      <c r="B1101" s="3">
        <v>85.544444444444451</v>
      </c>
      <c r="C1101" s="4">
        <v>42012.5</v>
      </c>
      <c r="D1101" s="2">
        <v>3</v>
      </c>
      <c r="E1101" t="s">
        <v>1</v>
      </c>
      <c r="F1101" s="5">
        <v>108.586</v>
      </c>
      <c r="I1101" s="5">
        <v>210.8235</v>
      </c>
    </row>
    <row r="1102" spans="1:9" x14ac:dyDescent="0.2">
      <c r="A1102" s="2">
        <v>983</v>
      </c>
      <c r="B1102" s="3">
        <v>39.43888888888889</v>
      </c>
      <c r="C1102" s="4">
        <v>42012.51458333333</v>
      </c>
      <c r="D1102" s="2">
        <v>4</v>
      </c>
      <c r="E1102" t="s">
        <v>1</v>
      </c>
      <c r="F1102" s="5">
        <v>47.586116666666669</v>
      </c>
      <c r="I1102" s="5">
        <v>111.1406666666667</v>
      </c>
    </row>
    <row r="1103" spans="1:9" x14ac:dyDescent="0.2">
      <c r="A1103" s="2">
        <v>985</v>
      </c>
      <c r="B1103" s="3">
        <v>48.258333333333333</v>
      </c>
      <c r="C1103" s="4">
        <v>42012.517361111109</v>
      </c>
      <c r="D1103" s="2">
        <v>4</v>
      </c>
      <c r="E1103" t="s">
        <v>1</v>
      </c>
      <c r="F1103" s="5">
        <v>137.96661666666671</v>
      </c>
      <c r="I1103" s="5">
        <v>32.659950000000002</v>
      </c>
    </row>
    <row r="1104" spans="1:9" x14ac:dyDescent="0.2">
      <c r="A1104" s="2">
        <v>986</v>
      </c>
      <c r="B1104" s="3">
        <v>23.222222222222221</v>
      </c>
      <c r="C1104" s="4">
        <v>42012.518055555563</v>
      </c>
      <c r="D1104" s="2">
        <v>2</v>
      </c>
      <c r="E1104" t="s">
        <v>1</v>
      </c>
      <c r="F1104" s="5">
        <v>44.599716666666673</v>
      </c>
      <c r="I1104" s="5">
        <v>39.689500000000002</v>
      </c>
    </row>
    <row r="1105" spans="1:9" x14ac:dyDescent="0.2">
      <c r="A1105" s="2">
        <v>987</v>
      </c>
      <c r="B1105" s="3">
        <v>85.86944444444444</v>
      </c>
      <c r="C1105" s="4">
        <v>42012.524305555547</v>
      </c>
      <c r="D1105" s="2">
        <v>3</v>
      </c>
      <c r="E1105" t="s">
        <v>1</v>
      </c>
      <c r="F1105" s="5">
        <v>68.231049999999996</v>
      </c>
      <c r="I1105" s="5">
        <v>33.574116666666669</v>
      </c>
    </row>
    <row r="1106" spans="1:9" x14ac:dyDescent="0.2">
      <c r="A1106" s="2">
        <v>988</v>
      </c>
      <c r="B1106" s="3">
        <v>44.069444444444443</v>
      </c>
      <c r="C1106" s="4">
        <v>42012.525694444441</v>
      </c>
      <c r="D1106" s="2">
        <v>5</v>
      </c>
      <c r="E1106" t="s">
        <v>1</v>
      </c>
      <c r="F1106" s="5">
        <v>101.9815</v>
      </c>
      <c r="I1106" s="5">
        <v>212.44283333333331</v>
      </c>
    </row>
    <row r="1107" spans="1:9" x14ac:dyDescent="0.2">
      <c r="A1107" s="2">
        <v>989</v>
      </c>
      <c r="B1107" s="3">
        <v>38.31388888888889</v>
      </c>
      <c r="C1107" s="4">
        <v>42012.526388888888</v>
      </c>
      <c r="D1107" s="2">
        <v>3</v>
      </c>
      <c r="E1107" t="s">
        <v>1</v>
      </c>
      <c r="F1107" s="5">
        <v>70.716049999999996</v>
      </c>
      <c r="I1107" s="5">
        <v>198.95894999999999</v>
      </c>
    </row>
    <row r="1108" spans="1:9" x14ac:dyDescent="0.2">
      <c r="A1108" s="2">
        <v>990</v>
      </c>
      <c r="B1108" s="3">
        <v>71.658333333333331</v>
      </c>
      <c r="C1108" s="4">
        <v>42012.52847222222</v>
      </c>
      <c r="D1108" s="2">
        <v>2</v>
      </c>
      <c r="E1108" t="s">
        <v>1</v>
      </c>
      <c r="F1108" s="5">
        <v>10.04771666666667</v>
      </c>
      <c r="I1108" s="5">
        <v>160.69271666666671</v>
      </c>
    </row>
    <row r="1109" spans="1:9" x14ac:dyDescent="0.2">
      <c r="A1109" s="2">
        <v>991</v>
      </c>
      <c r="B1109" s="3">
        <v>51.37777777777778</v>
      </c>
      <c r="C1109" s="4">
        <v>42012.538194444453</v>
      </c>
      <c r="D1109" s="2">
        <v>2</v>
      </c>
      <c r="E1109" t="s">
        <v>1</v>
      </c>
      <c r="F1109" s="5">
        <v>164.26266666666669</v>
      </c>
      <c r="I1109" s="5">
        <v>154.71728333333331</v>
      </c>
    </row>
    <row r="1110" spans="1:9" x14ac:dyDescent="0.2">
      <c r="A1110" s="2">
        <v>992</v>
      </c>
      <c r="B1110" s="3">
        <v>54.413888888888891</v>
      </c>
      <c r="C1110" s="4">
        <v>42012.556250000001</v>
      </c>
      <c r="D1110" s="2">
        <v>3</v>
      </c>
      <c r="E1110" t="s">
        <v>1</v>
      </c>
      <c r="F1110" s="5">
        <v>83.862499999999997</v>
      </c>
      <c r="I1110" s="5">
        <v>143.4131166666667</v>
      </c>
    </row>
    <row r="1111" spans="1:9" x14ac:dyDescent="0.2">
      <c r="A1111" s="2">
        <v>993</v>
      </c>
      <c r="B1111" s="3">
        <v>61.611111111111107</v>
      </c>
      <c r="C1111" s="4">
        <v>42012.556250000001</v>
      </c>
      <c r="D1111" s="2">
        <v>4</v>
      </c>
      <c r="E1111" t="s">
        <v>1</v>
      </c>
      <c r="F1111" s="5">
        <v>92.840549999999993</v>
      </c>
      <c r="I1111" s="5">
        <v>128.74566666666669</v>
      </c>
    </row>
    <row r="1112" spans="1:9" x14ac:dyDescent="0.2">
      <c r="A1112" s="2">
        <v>995</v>
      </c>
      <c r="B1112" s="3">
        <v>40.355555555555547</v>
      </c>
      <c r="C1112" s="4">
        <v>42012.563194444447</v>
      </c>
      <c r="D1112" s="2">
        <v>5</v>
      </c>
      <c r="E1112" t="s">
        <v>1</v>
      </c>
      <c r="F1112" s="5">
        <v>158.57445000000001</v>
      </c>
      <c r="I1112" s="5">
        <v>11.60611666666667</v>
      </c>
    </row>
    <row r="1113" spans="1:9" x14ac:dyDescent="0.2">
      <c r="A1113" s="2">
        <v>996</v>
      </c>
      <c r="B1113" s="3">
        <v>85.888888888888886</v>
      </c>
      <c r="C1113" s="4">
        <v>42012.563194444447</v>
      </c>
      <c r="D1113" s="2">
        <v>3</v>
      </c>
      <c r="E1113" t="s">
        <v>1</v>
      </c>
      <c r="F1113" s="5">
        <v>183.11</v>
      </c>
      <c r="I1113" s="5">
        <v>112.4408333333333</v>
      </c>
    </row>
    <row r="1114" spans="1:9" x14ac:dyDescent="0.2">
      <c r="A1114" s="2">
        <v>997</v>
      </c>
      <c r="B1114" s="3">
        <v>55.536111111111111</v>
      </c>
      <c r="C1114" s="4">
        <v>42012.567361111112</v>
      </c>
      <c r="D1114" s="2">
        <v>2</v>
      </c>
      <c r="E1114" t="s">
        <v>1</v>
      </c>
      <c r="F1114" s="5">
        <v>91.784283333333335</v>
      </c>
      <c r="I1114" s="5">
        <v>8.8750499999999999</v>
      </c>
    </row>
    <row r="1115" spans="1:9" x14ac:dyDescent="0.2">
      <c r="A1115" s="2">
        <v>998</v>
      </c>
      <c r="B1115" s="3">
        <v>39.147222222222233</v>
      </c>
      <c r="C1115" s="4">
        <v>42012.571527777778</v>
      </c>
      <c r="D1115" s="2">
        <v>2</v>
      </c>
      <c r="E1115" t="s">
        <v>1</v>
      </c>
      <c r="F1115" s="5">
        <v>143.9352833333333</v>
      </c>
      <c r="I1115" s="5">
        <v>72.119450000000001</v>
      </c>
    </row>
    <row r="1116" spans="1:9" x14ac:dyDescent="0.2">
      <c r="A1116" s="2">
        <v>999</v>
      </c>
      <c r="B1116" s="3">
        <v>61.825000000000003</v>
      </c>
      <c r="C1116" s="4">
        <v>42012.572916666657</v>
      </c>
      <c r="D1116" s="2">
        <v>3</v>
      </c>
      <c r="E1116" t="s">
        <v>1</v>
      </c>
      <c r="F1116" s="5">
        <v>103.70921666666671</v>
      </c>
      <c r="I1116" s="5">
        <v>42.389949999999999</v>
      </c>
    </row>
    <row r="1117" spans="1:9" x14ac:dyDescent="0.2">
      <c r="A1117" s="2">
        <v>1000</v>
      </c>
      <c r="B1117" s="3">
        <v>44.705555555555563</v>
      </c>
      <c r="C1117" s="4">
        <v>42012.574999999997</v>
      </c>
      <c r="D1117" s="2">
        <v>3</v>
      </c>
      <c r="E1117" t="s">
        <v>1</v>
      </c>
      <c r="F1117" s="5">
        <v>190.99271666666669</v>
      </c>
      <c r="I1117" s="5">
        <v>33.299500000000002</v>
      </c>
    </row>
    <row r="1118" spans="1:9" x14ac:dyDescent="0.2">
      <c r="A1118" s="2">
        <v>1001</v>
      </c>
      <c r="B1118" s="3">
        <v>48.944444444444443</v>
      </c>
      <c r="C1118" s="4">
        <v>42012.578472222223</v>
      </c>
      <c r="D1118" s="2">
        <v>2</v>
      </c>
      <c r="E1118" t="s">
        <v>1</v>
      </c>
      <c r="F1118" s="5">
        <v>229.3948833333333</v>
      </c>
      <c r="I1118" s="5">
        <v>30.41878333333333</v>
      </c>
    </row>
    <row r="1119" spans="1:9" x14ac:dyDescent="0.2">
      <c r="A1119" s="2">
        <v>1003</v>
      </c>
      <c r="B1119" s="3">
        <v>36.25277777777778</v>
      </c>
      <c r="C1119" s="4">
        <v>42012.586805555547</v>
      </c>
      <c r="D1119" s="2">
        <v>3</v>
      </c>
      <c r="E1119" t="s">
        <v>1</v>
      </c>
      <c r="F1119" s="5">
        <v>124.54355</v>
      </c>
      <c r="I1119" s="5">
        <v>27.585383333333329</v>
      </c>
    </row>
    <row r="1120" spans="1:9" x14ac:dyDescent="0.2">
      <c r="A1120" s="2">
        <v>1004</v>
      </c>
      <c r="B1120" s="3">
        <v>22.072222222222219</v>
      </c>
      <c r="C1120" s="4">
        <v>42012.587500000001</v>
      </c>
      <c r="D1120" s="2">
        <v>5</v>
      </c>
      <c r="E1120" t="s">
        <v>1</v>
      </c>
      <c r="F1120" s="5">
        <v>229.21</v>
      </c>
      <c r="I1120" s="5">
        <v>25.628666666666671</v>
      </c>
    </row>
    <row r="1121" spans="1:9" x14ac:dyDescent="0.2">
      <c r="A1121" s="2">
        <v>1005</v>
      </c>
      <c r="B1121" s="3">
        <v>60.486111111111107</v>
      </c>
      <c r="C1121" s="4">
        <v>42012.588888888888</v>
      </c>
      <c r="D1121" s="2">
        <v>3</v>
      </c>
      <c r="E1121" t="s">
        <v>1</v>
      </c>
      <c r="F1121" s="5">
        <v>160.89161666666669</v>
      </c>
      <c r="I1121" s="5">
        <v>26.544</v>
      </c>
    </row>
    <row r="1122" spans="1:9" x14ac:dyDescent="0.2">
      <c r="A1122" s="2">
        <v>1007</v>
      </c>
      <c r="B1122" s="3">
        <v>24.705555555555559</v>
      </c>
      <c r="C1122" s="4">
        <v>42012.59652777778</v>
      </c>
      <c r="D1122" s="2">
        <v>2</v>
      </c>
      <c r="E1122" t="s">
        <v>1</v>
      </c>
      <c r="F1122" s="5">
        <v>40.119666666666667</v>
      </c>
      <c r="I1122" s="5">
        <v>17.5245</v>
      </c>
    </row>
    <row r="1123" spans="1:9" x14ac:dyDescent="0.2">
      <c r="A1123" s="2">
        <v>1008</v>
      </c>
      <c r="B1123" s="3">
        <v>41.81388888888889</v>
      </c>
      <c r="C1123" s="4">
        <v>42012.597222222219</v>
      </c>
      <c r="D1123" s="2">
        <v>3</v>
      </c>
      <c r="E1123" t="s">
        <v>1</v>
      </c>
      <c r="F1123" s="5">
        <v>121.9621666666667</v>
      </c>
      <c r="I1123" s="5">
        <v>16.074449999999999</v>
      </c>
    </row>
    <row r="1124" spans="1:9" x14ac:dyDescent="0.2">
      <c r="A1124" s="2">
        <v>1010</v>
      </c>
      <c r="B1124" s="3">
        <v>58.238888888888887</v>
      </c>
      <c r="C1124" s="4">
        <v>42012.61041666667</v>
      </c>
      <c r="D1124" s="2">
        <v>5</v>
      </c>
      <c r="E1124" t="s">
        <v>1</v>
      </c>
      <c r="F1124" s="5">
        <v>342.56504999999999</v>
      </c>
      <c r="I1124" s="5">
        <v>1.73245</v>
      </c>
    </row>
    <row r="1125" spans="1:9" x14ac:dyDescent="0.2">
      <c r="A1125" s="2">
        <v>1011</v>
      </c>
      <c r="B1125" s="3">
        <v>85.763888888888886</v>
      </c>
      <c r="C1125" s="4">
        <v>42012.611805555563</v>
      </c>
      <c r="D1125" s="2">
        <v>2</v>
      </c>
      <c r="E1125" t="s">
        <v>1</v>
      </c>
      <c r="F1125" s="5">
        <v>120.73005000000001</v>
      </c>
      <c r="I1125" s="5">
        <v>19.545116666666669</v>
      </c>
    </row>
    <row r="1126" spans="1:9" x14ac:dyDescent="0.2">
      <c r="A1126" s="2">
        <v>1012</v>
      </c>
      <c r="B1126" s="3">
        <v>52.919444444444437</v>
      </c>
      <c r="C1126" s="4">
        <v>42012.615972222222</v>
      </c>
      <c r="D1126" s="2">
        <v>3</v>
      </c>
      <c r="E1126" t="s">
        <v>1</v>
      </c>
      <c r="F1126" s="5">
        <v>276.01588333333331</v>
      </c>
      <c r="I1126" s="5">
        <v>14.61055</v>
      </c>
    </row>
    <row r="1127" spans="1:9" x14ac:dyDescent="0.2">
      <c r="A1127" s="2">
        <v>1014</v>
      </c>
      <c r="B1127" s="3">
        <v>81.983333333333334</v>
      </c>
      <c r="C1127" s="4">
        <v>42012.625</v>
      </c>
      <c r="D1127" s="2">
        <v>3</v>
      </c>
      <c r="E1127" t="s">
        <v>1</v>
      </c>
      <c r="F1127" s="5">
        <v>365.24400000000003</v>
      </c>
      <c r="I1127" s="5">
        <v>2.8448833333333332</v>
      </c>
    </row>
    <row r="1128" spans="1:9" x14ac:dyDescent="0.2">
      <c r="A1128" s="2">
        <v>1015</v>
      </c>
      <c r="B1128" s="3">
        <v>36.18611111111111</v>
      </c>
      <c r="C1128" s="4">
        <v>42012.628472222219</v>
      </c>
      <c r="D1128" s="2">
        <v>4</v>
      </c>
      <c r="E1128" t="s">
        <v>1</v>
      </c>
      <c r="F1128" s="5">
        <v>327.24828333333329</v>
      </c>
      <c r="I1128" s="5">
        <v>1.7848833333333329</v>
      </c>
    </row>
    <row r="1129" spans="1:9" x14ac:dyDescent="0.2">
      <c r="A1129" s="2">
        <v>1016</v>
      </c>
      <c r="B1129" s="3">
        <v>63.769444444444453</v>
      </c>
      <c r="C1129" s="4">
        <v>42012.630555555559</v>
      </c>
      <c r="D1129" s="2">
        <v>3</v>
      </c>
      <c r="E1129" t="s">
        <v>1</v>
      </c>
      <c r="F1129" s="5">
        <v>115.9312166666667</v>
      </c>
      <c r="I1129" s="5">
        <v>34.780666666666669</v>
      </c>
    </row>
    <row r="1130" spans="1:9" x14ac:dyDescent="0.2">
      <c r="A1130" s="2">
        <v>1018</v>
      </c>
      <c r="B1130" s="3">
        <v>32.30833333333333</v>
      </c>
      <c r="C1130" s="4">
        <v>42012.632638888892</v>
      </c>
      <c r="D1130" s="2">
        <v>3</v>
      </c>
      <c r="E1130" t="s">
        <v>1</v>
      </c>
      <c r="F1130" s="5">
        <v>306.79694999999998</v>
      </c>
      <c r="I1130" s="5">
        <v>64.491383333333332</v>
      </c>
    </row>
    <row r="1131" spans="1:9" x14ac:dyDescent="0.2">
      <c r="A1131" s="2">
        <v>1019</v>
      </c>
      <c r="B1131" s="3">
        <v>50.641666666666673</v>
      </c>
      <c r="C1131" s="4">
        <v>42012.634722222218</v>
      </c>
      <c r="D1131" s="2">
        <v>3</v>
      </c>
      <c r="E1131" t="s">
        <v>1</v>
      </c>
      <c r="F1131" s="5">
        <v>168.32755</v>
      </c>
      <c r="I1131" s="5">
        <v>28.218116666666671</v>
      </c>
    </row>
    <row r="1132" spans="1:9" x14ac:dyDescent="0.2">
      <c r="A1132" s="2">
        <v>1020</v>
      </c>
      <c r="B1132" s="3">
        <v>36.638888888888893</v>
      </c>
      <c r="C1132" s="4">
        <v>42012.635416666657</v>
      </c>
      <c r="D1132" s="2">
        <v>2</v>
      </c>
      <c r="E1132" t="s">
        <v>1</v>
      </c>
      <c r="F1132" s="5">
        <v>27.365666666666669</v>
      </c>
      <c r="I1132" s="5">
        <v>25.42316666666667</v>
      </c>
    </row>
    <row r="1133" spans="1:9" x14ac:dyDescent="0.2">
      <c r="A1133" s="2">
        <v>1021</v>
      </c>
      <c r="B1133" s="3">
        <v>58.836111111111109</v>
      </c>
      <c r="C1133" s="4">
        <v>42012.63958333333</v>
      </c>
      <c r="D1133" s="2">
        <v>2</v>
      </c>
      <c r="E1133" t="s">
        <v>1</v>
      </c>
      <c r="F1133" s="5">
        <v>130.1851666666667</v>
      </c>
      <c r="I1133" s="5">
        <v>36.123716666666667</v>
      </c>
    </row>
    <row r="1134" spans="1:9" x14ac:dyDescent="0.2">
      <c r="A1134" s="2">
        <v>1022</v>
      </c>
      <c r="B1134" s="3">
        <v>64.013888888888886</v>
      </c>
      <c r="C1134" s="4">
        <v>42012.640277777777</v>
      </c>
      <c r="D1134" s="2">
        <v>5</v>
      </c>
      <c r="E1134" t="s">
        <v>1</v>
      </c>
      <c r="F1134" s="5">
        <v>333.72488333333331</v>
      </c>
      <c r="I1134" s="5">
        <v>25.415500000000002</v>
      </c>
    </row>
    <row r="1135" spans="1:9" x14ac:dyDescent="0.2">
      <c r="A1135" s="2">
        <v>1023</v>
      </c>
      <c r="B1135" s="3">
        <v>58.894444444444453</v>
      </c>
      <c r="C1135" s="4">
        <v>42012.643055555563</v>
      </c>
      <c r="D1135" s="2">
        <v>2</v>
      </c>
      <c r="E1135" t="s">
        <v>1</v>
      </c>
      <c r="F1135" s="5">
        <v>136.74555000000001</v>
      </c>
      <c r="I1135" s="5">
        <v>31.67316666666667</v>
      </c>
    </row>
    <row r="1136" spans="1:9" x14ac:dyDescent="0.2">
      <c r="A1136" s="2">
        <v>1024</v>
      </c>
      <c r="B1136" s="3">
        <v>53.305555555555557</v>
      </c>
      <c r="C1136" s="4">
        <v>42012.645833333343</v>
      </c>
      <c r="D1136" s="2">
        <v>2</v>
      </c>
      <c r="E1136" t="s">
        <v>1</v>
      </c>
      <c r="F1136" s="5">
        <v>159.20654999999999</v>
      </c>
    </row>
    <row r="1137" spans="1:6" x14ac:dyDescent="0.2">
      <c r="A1137" s="2">
        <v>1025</v>
      </c>
      <c r="B1137" s="3">
        <v>42.205555555555563</v>
      </c>
      <c r="C1137" s="4">
        <v>42012.65347222222</v>
      </c>
      <c r="D1137" s="2">
        <v>2</v>
      </c>
      <c r="E1137" t="s">
        <v>1</v>
      </c>
      <c r="F1137" s="5">
        <v>161.0275</v>
      </c>
    </row>
    <row r="1138" spans="1:6" x14ac:dyDescent="0.2">
      <c r="A1138" s="2">
        <v>1026</v>
      </c>
      <c r="B1138" s="3">
        <v>63.774999999999999</v>
      </c>
      <c r="C1138" s="4">
        <v>42012.675000000003</v>
      </c>
      <c r="D1138" s="2">
        <v>3</v>
      </c>
      <c r="E1138" t="s">
        <v>1</v>
      </c>
      <c r="F1138" s="5">
        <v>258.60804999999999</v>
      </c>
    </row>
    <row r="1139" spans="1:6" x14ac:dyDescent="0.2">
      <c r="A1139" s="2">
        <v>1029</v>
      </c>
      <c r="B1139" s="3">
        <v>76.469444444444449</v>
      </c>
      <c r="C1139" s="4">
        <v>42012.695138888892</v>
      </c>
      <c r="D1139" s="2">
        <v>3</v>
      </c>
      <c r="E1139" t="s">
        <v>1</v>
      </c>
      <c r="F1139" s="5">
        <v>110.6633833333333</v>
      </c>
    </row>
    <row r="1140" spans="1:6" x14ac:dyDescent="0.2">
      <c r="A1140" s="2">
        <v>1030</v>
      </c>
      <c r="B1140" s="3">
        <v>83.827777777777783</v>
      </c>
      <c r="C1140" s="4">
        <v>42012.695833333331</v>
      </c>
      <c r="D1140" s="2">
        <v>3</v>
      </c>
      <c r="E1140" t="s">
        <v>1</v>
      </c>
      <c r="F1140" s="5">
        <v>141.9083333333333</v>
      </c>
    </row>
    <row r="1141" spans="1:6" x14ac:dyDescent="0.2">
      <c r="A1141" s="2">
        <v>1031</v>
      </c>
      <c r="B1141" s="3">
        <v>31.35</v>
      </c>
      <c r="C1141" s="4">
        <v>42012.705555555563</v>
      </c>
      <c r="D1141" s="2">
        <v>4</v>
      </c>
      <c r="E1141" t="s">
        <v>1</v>
      </c>
      <c r="F1141" s="5">
        <v>182.04628333333329</v>
      </c>
    </row>
    <row r="1142" spans="1:6" x14ac:dyDescent="0.2">
      <c r="A1142" s="2">
        <v>1034</v>
      </c>
      <c r="B1142" s="3">
        <v>60.827777777777783</v>
      </c>
      <c r="C1142" s="4">
        <v>42012.720833333333</v>
      </c>
      <c r="D1142" s="2">
        <v>3</v>
      </c>
      <c r="E1142" t="s">
        <v>1</v>
      </c>
      <c r="F1142" s="5">
        <v>258.26633333333331</v>
      </c>
    </row>
    <row r="1143" spans="1:6" x14ac:dyDescent="0.2">
      <c r="A1143" s="2">
        <v>1037</v>
      </c>
      <c r="B1143" s="3">
        <v>56.594444444444441</v>
      </c>
      <c r="C1143" s="4">
        <v>42012.726388888892</v>
      </c>
      <c r="D1143" s="2">
        <v>3</v>
      </c>
      <c r="E1143" t="s">
        <v>1</v>
      </c>
      <c r="F1143" s="5">
        <v>344.85128333333341</v>
      </c>
    </row>
    <row r="1144" spans="1:6" x14ac:dyDescent="0.2">
      <c r="A1144" s="2">
        <v>1039</v>
      </c>
      <c r="B1144" s="3">
        <v>50.736111111111107</v>
      </c>
      <c r="C1144" s="4">
        <v>42012.731944444437</v>
      </c>
      <c r="D1144" s="2">
        <v>2</v>
      </c>
      <c r="E1144" t="s">
        <v>1</v>
      </c>
      <c r="F1144" s="5">
        <v>126.27488333333331</v>
      </c>
    </row>
    <row r="1145" spans="1:6" x14ac:dyDescent="0.2">
      <c r="A1145" s="2">
        <v>1040</v>
      </c>
      <c r="B1145" s="3">
        <v>34.555555555555557</v>
      </c>
      <c r="C1145" s="4">
        <v>42012.742361111108</v>
      </c>
      <c r="D1145" s="2">
        <v>2</v>
      </c>
      <c r="E1145" t="s">
        <v>1</v>
      </c>
      <c r="F1145" s="5">
        <v>65.35511666666666</v>
      </c>
    </row>
    <row r="1146" spans="1:6" x14ac:dyDescent="0.2">
      <c r="A1146" s="2">
        <v>1041</v>
      </c>
      <c r="B1146" s="3">
        <v>32.294444444444437</v>
      </c>
      <c r="C1146" s="4">
        <v>42012.755555555559</v>
      </c>
      <c r="D1146" s="2">
        <v>2</v>
      </c>
      <c r="E1146" t="s">
        <v>1</v>
      </c>
      <c r="F1146" s="5">
        <v>103.81038333333331</v>
      </c>
    </row>
    <row r="1147" spans="1:6" x14ac:dyDescent="0.2">
      <c r="A1147" s="2">
        <v>1044</v>
      </c>
      <c r="B1147" s="3">
        <v>63.708333333333343</v>
      </c>
      <c r="C1147" s="4">
        <v>42012.762499999997</v>
      </c>
      <c r="D1147" s="2">
        <v>3</v>
      </c>
      <c r="E1147" t="s">
        <v>1</v>
      </c>
      <c r="F1147" s="5">
        <v>144.76349999999999</v>
      </c>
    </row>
    <row r="1148" spans="1:6" x14ac:dyDescent="0.2">
      <c r="A1148" s="2">
        <v>1045</v>
      </c>
      <c r="B1148" s="3">
        <v>33.725000000000001</v>
      </c>
      <c r="C1148" s="4">
        <v>42012.76666666667</v>
      </c>
      <c r="D1148" s="2">
        <v>3</v>
      </c>
      <c r="E1148" t="s">
        <v>1</v>
      </c>
      <c r="F1148" s="5">
        <v>118.2526666666667</v>
      </c>
    </row>
    <row r="1149" spans="1:6" x14ac:dyDescent="0.2">
      <c r="A1149" s="2">
        <v>1046</v>
      </c>
      <c r="B1149" s="3">
        <v>30.225000000000001</v>
      </c>
      <c r="C1149" s="4">
        <v>42012.776388888888</v>
      </c>
      <c r="D1149" s="2">
        <v>3</v>
      </c>
      <c r="E1149" t="s">
        <v>1</v>
      </c>
      <c r="F1149" s="5">
        <v>134.8892166666667</v>
      </c>
    </row>
    <row r="1150" spans="1:6" x14ac:dyDescent="0.2">
      <c r="A1150" s="2">
        <v>1047</v>
      </c>
      <c r="B1150" s="3">
        <v>32.141666666666673</v>
      </c>
      <c r="C1150" s="4">
        <v>42012.783333333333</v>
      </c>
      <c r="D1150" s="2">
        <v>2</v>
      </c>
      <c r="E1150" t="s">
        <v>1</v>
      </c>
      <c r="F1150" s="5">
        <v>139.44694999999999</v>
      </c>
    </row>
    <row r="1151" spans="1:6" x14ac:dyDescent="0.2">
      <c r="A1151" s="2">
        <v>1048</v>
      </c>
      <c r="B1151" s="3">
        <v>20.824999999999999</v>
      </c>
      <c r="C1151" s="4">
        <v>42012.78402777778</v>
      </c>
      <c r="D1151" s="2">
        <v>3</v>
      </c>
      <c r="E1151" t="s">
        <v>1</v>
      </c>
      <c r="F1151" s="5">
        <v>130.00944999999999</v>
      </c>
    </row>
    <row r="1152" spans="1:6" x14ac:dyDescent="0.2">
      <c r="A1152" s="2">
        <v>1049</v>
      </c>
      <c r="B1152" s="3">
        <v>28.344444444444441</v>
      </c>
      <c r="C1152" s="4">
        <v>42012.788888888892</v>
      </c>
      <c r="D1152" s="2">
        <v>2</v>
      </c>
      <c r="E1152" t="s">
        <v>1</v>
      </c>
      <c r="F1152" s="5">
        <v>31.58788333333333</v>
      </c>
    </row>
    <row r="1153" spans="1:6" x14ac:dyDescent="0.2">
      <c r="A1153" s="2">
        <v>1050</v>
      </c>
      <c r="B1153" s="3">
        <v>74.694444444444443</v>
      </c>
      <c r="C1153" s="4">
        <v>42012.788888888892</v>
      </c>
      <c r="D1153" s="2">
        <v>3</v>
      </c>
      <c r="E1153" t="s">
        <v>1</v>
      </c>
      <c r="F1153" s="5">
        <v>255.37078333333329</v>
      </c>
    </row>
    <row r="1154" spans="1:6" x14ac:dyDescent="0.2">
      <c r="A1154" s="2">
        <v>1052</v>
      </c>
      <c r="B1154" s="3">
        <v>61.713888888888889</v>
      </c>
      <c r="C1154" s="4">
        <v>42012.798611111109</v>
      </c>
      <c r="D1154" s="2">
        <v>2</v>
      </c>
      <c r="E1154" t="s">
        <v>1</v>
      </c>
      <c r="F1154" s="5">
        <v>136.0403833333333</v>
      </c>
    </row>
    <row r="1155" spans="1:6" x14ac:dyDescent="0.2">
      <c r="A1155" s="2">
        <v>1054</v>
      </c>
      <c r="B1155" s="3">
        <v>32.819444444444443</v>
      </c>
      <c r="C1155" s="4">
        <v>42012.808333333327</v>
      </c>
      <c r="D1155" s="2">
        <v>3</v>
      </c>
      <c r="E1155" t="s">
        <v>1</v>
      </c>
      <c r="F1155" s="5">
        <v>129.38866666666669</v>
      </c>
    </row>
    <row r="1156" spans="1:6" x14ac:dyDescent="0.2">
      <c r="A1156" s="2">
        <v>1055</v>
      </c>
      <c r="B1156" s="3">
        <v>67.061111111111117</v>
      </c>
      <c r="C1156" s="4">
        <v>42012.827777777777</v>
      </c>
      <c r="D1156" s="2">
        <v>2</v>
      </c>
      <c r="E1156" t="s">
        <v>1</v>
      </c>
      <c r="F1156" s="5">
        <v>128.5155</v>
      </c>
    </row>
    <row r="1157" spans="1:6" x14ac:dyDescent="0.2">
      <c r="A1157" s="2">
        <v>1056</v>
      </c>
      <c r="B1157" s="3">
        <v>39.772222222222233</v>
      </c>
      <c r="C1157" s="4">
        <v>42012.831944444442</v>
      </c>
      <c r="D1157" s="2">
        <v>2</v>
      </c>
      <c r="E1157" t="s">
        <v>1</v>
      </c>
      <c r="F1157" s="5">
        <v>177.20644999999999</v>
      </c>
    </row>
    <row r="1158" spans="1:6" x14ac:dyDescent="0.2">
      <c r="A1158" s="2">
        <v>1057</v>
      </c>
      <c r="B1158" s="3">
        <v>62.088888888888889</v>
      </c>
      <c r="C1158" s="4">
        <v>42012.835416666669</v>
      </c>
      <c r="D1158" s="2">
        <v>3</v>
      </c>
      <c r="E1158" t="s">
        <v>1</v>
      </c>
      <c r="F1158" s="5">
        <v>247.45294999999999</v>
      </c>
    </row>
    <row r="1159" spans="1:6" x14ac:dyDescent="0.2">
      <c r="A1159" s="2">
        <v>1058</v>
      </c>
      <c r="B1159" s="3">
        <v>58.708333333333343</v>
      </c>
      <c r="C1159" s="4">
        <v>42012.854861111111</v>
      </c>
      <c r="D1159" s="2">
        <v>3</v>
      </c>
      <c r="E1159" t="s">
        <v>1</v>
      </c>
      <c r="F1159" s="5">
        <v>221.35911666666669</v>
      </c>
    </row>
    <row r="1160" spans="1:6" x14ac:dyDescent="0.2">
      <c r="A1160" s="2">
        <v>1059</v>
      </c>
      <c r="B1160" s="3">
        <v>44.394444444444453</v>
      </c>
      <c r="C1160" s="4">
        <v>42012.866666666669</v>
      </c>
      <c r="D1160" s="2">
        <v>3</v>
      </c>
      <c r="E1160" t="s">
        <v>1</v>
      </c>
      <c r="F1160" s="5">
        <v>329.79349999999999</v>
      </c>
    </row>
    <row r="1161" spans="1:6" x14ac:dyDescent="0.2">
      <c r="A1161" s="2">
        <v>1062</v>
      </c>
      <c r="B1161" s="3">
        <v>18.852777777777781</v>
      </c>
      <c r="C1161" s="4">
        <v>42012.888194444437</v>
      </c>
      <c r="D1161" s="2">
        <v>3</v>
      </c>
      <c r="E1161" t="s">
        <v>1</v>
      </c>
      <c r="F1161" s="5">
        <v>96.627949999999998</v>
      </c>
    </row>
    <row r="1162" spans="1:6" x14ac:dyDescent="0.2">
      <c r="A1162" s="2">
        <v>1063</v>
      </c>
      <c r="B1162" s="3">
        <v>31.95</v>
      </c>
      <c r="C1162" s="4">
        <v>42012.895138888889</v>
      </c>
      <c r="D1162" s="2">
        <v>2</v>
      </c>
      <c r="E1162" t="s">
        <v>1</v>
      </c>
      <c r="F1162" s="5">
        <v>126.1378333333333</v>
      </c>
    </row>
    <row r="1163" spans="1:6" x14ac:dyDescent="0.2">
      <c r="A1163" s="2">
        <v>1065</v>
      </c>
      <c r="B1163" s="3">
        <v>29.508333333333329</v>
      </c>
      <c r="C1163" s="4">
        <v>42012.925000000003</v>
      </c>
      <c r="D1163" s="2">
        <v>3</v>
      </c>
      <c r="E1163" t="s">
        <v>1</v>
      </c>
      <c r="F1163" s="5">
        <v>94.457999999999998</v>
      </c>
    </row>
    <row r="1164" spans="1:6" x14ac:dyDescent="0.2">
      <c r="A1164" s="2">
        <v>1066</v>
      </c>
      <c r="B1164" s="3">
        <v>69.316666666666663</v>
      </c>
      <c r="C1164" s="4">
        <v>42012.930555555547</v>
      </c>
      <c r="D1164" s="2">
        <v>3</v>
      </c>
      <c r="E1164" t="s">
        <v>1</v>
      </c>
      <c r="F1164" s="5">
        <v>197.88749999999999</v>
      </c>
    </row>
    <row r="1165" spans="1:6" x14ac:dyDescent="0.2">
      <c r="A1165" s="2">
        <v>1067</v>
      </c>
      <c r="B1165" s="3">
        <v>18.672222222222221</v>
      </c>
      <c r="C1165" s="4">
        <v>42012.931250000001</v>
      </c>
      <c r="D1165" s="2">
        <v>2</v>
      </c>
      <c r="E1165" t="s">
        <v>1</v>
      </c>
      <c r="F1165" s="5">
        <v>201.92688333333331</v>
      </c>
    </row>
    <row r="1166" spans="1:6" x14ac:dyDescent="0.2">
      <c r="A1166" s="2">
        <v>1068</v>
      </c>
      <c r="B1166" s="3">
        <v>83.625</v>
      </c>
      <c r="C1166" s="4">
        <v>42012.941666666673</v>
      </c>
      <c r="D1166" s="2">
        <v>3</v>
      </c>
      <c r="E1166" t="s">
        <v>1</v>
      </c>
      <c r="F1166" s="5">
        <v>107.29628333333331</v>
      </c>
    </row>
    <row r="1167" spans="1:6" x14ac:dyDescent="0.2">
      <c r="A1167" s="2">
        <v>1069</v>
      </c>
      <c r="B1167" s="3">
        <v>39.147222222222233</v>
      </c>
      <c r="C1167" s="4">
        <v>42012.945138888892</v>
      </c>
      <c r="D1167" s="2">
        <v>2</v>
      </c>
      <c r="E1167" t="s">
        <v>1</v>
      </c>
      <c r="F1167" s="5">
        <v>135.00216666666671</v>
      </c>
    </row>
    <row r="1168" spans="1:6" x14ac:dyDescent="0.2">
      <c r="A1168" s="2">
        <v>1070</v>
      </c>
      <c r="B1168" s="3">
        <v>23.088888888888889</v>
      </c>
      <c r="C1168" s="4">
        <v>42012.948611111111</v>
      </c>
      <c r="D1168" s="2">
        <v>2</v>
      </c>
      <c r="E1168" t="s">
        <v>1</v>
      </c>
      <c r="F1168" s="5">
        <v>9.948833333333333</v>
      </c>
    </row>
    <row r="1169" spans="1:6" x14ac:dyDescent="0.2">
      <c r="A1169" s="2">
        <v>1071</v>
      </c>
      <c r="B1169" s="3">
        <v>40.602777777777767</v>
      </c>
      <c r="C1169" s="4">
        <v>42012.948611111111</v>
      </c>
      <c r="D1169" s="2">
        <v>2</v>
      </c>
      <c r="E1169" t="s">
        <v>1</v>
      </c>
      <c r="F1169" s="5">
        <v>209.48005000000001</v>
      </c>
    </row>
    <row r="1170" spans="1:6" x14ac:dyDescent="0.2">
      <c r="A1170" s="2">
        <v>1072</v>
      </c>
      <c r="B1170" s="3">
        <v>18.027777777777779</v>
      </c>
      <c r="C1170" s="4">
        <v>42012.954861111109</v>
      </c>
      <c r="D1170" s="2">
        <v>3</v>
      </c>
      <c r="E1170" t="s">
        <v>1</v>
      </c>
      <c r="F1170" s="5">
        <v>10.46078333333333</v>
      </c>
    </row>
    <row r="1171" spans="1:6" x14ac:dyDescent="0.2">
      <c r="A1171" s="2">
        <v>1073</v>
      </c>
      <c r="B1171" s="3">
        <v>82.288888888888891</v>
      </c>
      <c r="C1171" s="4">
        <v>42012.957638888889</v>
      </c>
      <c r="D1171" s="2">
        <v>3</v>
      </c>
      <c r="E1171" t="s">
        <v>1</v>
      </c>
      <c r="F1171" s="5">
        <v>219.42945</v>
      </c>
    </row>
    <row r="1172" spans="1:6" x14ac:dyDescent="0.2">
      <c r="A1172" s="2">
        <v>1075</v>
      </c>
      <c r="B1172" s="3">
        <v>79.019444444444446</v>
      </c>
      <c r="C1172" s="4">
        <v>42012.982638888891</v>
      </c>
      <c r="D1172" s="2">
        <v>3</v>
      </c>
      <c r="E1172" t="s">
        <v>1</v>
      </c>
      <c r="F1172" s="5">
        <v>206.89061666666669</v>
      </c>
    </row>
    <row r="1173" spans="1:6" x14ac:dyDescent="0.2">
      <c r="A1173" s="2">
        <v>1076</v>
      </c>
      <c r="B1173" s="3">
        <v>30.980555555555551</v>
      </c>
      <c r="C1173" s="4">
        <v>42012.98541666667</v>
      </c>
      <c r="D1173" s="2">
        <v>3</v>
      </c>
      <c r="E1173" t="s">
        <v>1</v>
      </c>
      <c r="F1173" s="5">
        <v>221.78133333333329</v>
      </c>
    </row>
    <row r="1174" spans="1:6" x14ac:dyDescent="0.2">
      <c r="A1174" s="2">
        <v>1078</v>
      </c>
      <c r="B1174" s="3">
        <v>29.180555555555561</v>
      </c>
      <c r="C1174" s="4">
        <v>42012.996527777781</v>
      </c>
      <c r="D1174" s="2">
        <v>3</v>
      </c>
      <c r="E1174" t="s">
        <v>1</v>
      </c>
      <c r="F1174" s="5">
        <v>213.3537833333333</v>
      </c>
    </row>
    <row r="1175" spans="1:6" x14ac:dyDescent="0.2">
      <c r="A1175" s="2">
        <v>1080</v>
      </c>
      <c r="B1175" s="3">
        <v>36.524999999999999</v>
      </c>
      <c r="C1175" s="4">
        <v>42013.009722222218</v>
      </c>
      <c r="D1175" s="2">
        <v>3</v>
      </c>
      <c r="E1175" t="s">
        <v>1</v>
      </c>
      <c r="F1175" s="5">
        <v>196.2258333333333</v>
      </c>
    </row>
    <row r="1176" spans="1:6" x14ac:dyDescent="0.2">
      <c r="A1176" s="2">
        <v>1083</v>
      </c>
      <c r="B1176" s="3">
        <v>42.452777777777783</v>
      </c>
      <c r="C1176" s="4">
        <v>42013.019444444442</v>
      </c>
      <c r="D1176" s="2">
        <v>2</v>
      </c>
      <c r="E1176" t="s">
        <v>1</v>
      </c>
      <c r="F1176" s="5">
        <v>231.47555</v>
      </c>
    </row>
    <row r="1177" spans="1:6" x14ac:dyDescent="0.2">
      <c r="A1177" s="2">
        <v>1085</v>
      </c>
      <c r="B1177" s="3">
        <v>44.06111111111111</v>
      </c>
      <c r="C1177" s="4">
        <v>42013.056250000001</v>
      </c>
      <c r="D1177" s="2">
        <v>3</v>
      </c>
      <c r="E1177" t="s">
        <v>1</v>
      </c>
      <c r="F1177" s="5">
        <v>189.4192166666667</v>
      </c>
    </row>
    <row r="1178" spans="1:6" x14ac:dyDescent="0.2">
      <c r="A1178" s="2">
        <v>1086</v>
      </c>
      <c r="B1178" s="3">
        <v>46.955555555555563</v>
      </c>
      <c r="C1178" s="4">
        <v>42013.0625</v>
      </c>
      <c r="D1178" s="2">
        <v>3</v>
      </c>
      <c r="E1178" t="s">
        <v>1</v>
      </c>
      <c r="F1178" s="5">
        <v>196.33433333333329</v>
      </c>
    </row>
    <row r="1179" spans="1:6" x14ac:dyDescent="0.2">
      <c r="A1179" s="2">
        <v>1089</v>
      </c>
      <c r="B1179" s="3">
        <v>34.619444444444447</v>
      </c>
      <c r="C1179" s="4">
        <v>42013.177083333343</v>
      </c>
      <c r="D1179" s="2">
        <v>2</v>
      </c>
      <c r="E1179" t="s">
        <v>1</v>
      </c>
      <c r="F1179" s="5">
        <v>105.3483333333333</v>
      </c>
    </row>
    <row r="1180" spans="1:6" x14ac:dyDescent="0.2">
      <c r="A1180" s="2">
        <v>1090</v>
      </c>
      <c r="B1180" s="3">
        <v>22.388888888888889</v>
      </c>
      <c r="C1180" s="4">
        <v>42013.231944444437</v>
      </c>
      <c r="D1180" s="2">
        <v>3</v>
      </c>
      <c r="E1180" t="s">
        <v>1</v>
      </c>
      <c r="F1180" s="5">
        <v>15.33095</v>
      </c>
    </row>
    <row r="1181" spans="1:6" x14ac:dyDescent="0.2">
      <c r="A1181" s="2">
        <v>1091</v>
      </c>
      <c r="B1181" s="3">
        <v>30.25555555555556</v>
      </c>
      <c r="C1181" s="4">
        <v>42013.238194444442</v>
      </c>
      <c r="D1181" s="2">
        <v>3</v>
      </c>
      <c r="E1181" t="s">
        <v>1</v>
      </c>
      <c r="F1181" s="5">
        <v>31.79483333333333</v>
      </c>
    </row>
    <row r="1182" spans="1:6" x14ac:dyDescent="0.2">
      <c r="A1182" s="2">
        <v>1092</v>
      </c>
      <c r="B1182" s="3">
        <v>68.958333333333329</v>
      </c>
      <c r="C1182" s="4">
        <v>42013.243750000001</v>
      </c>
      <c r="D1182" s="2">
        <v>3</v>
      </c>
      <c r="E1182" t="s">
        <v>1</v>
      </c>
      <c r="F1182" s="5">
        <v>24.780216666666671</v>
      </c>
    </row>
    <row r="1183" spans="1:6" x14ac:dyDescent="0.2">
      <c r="A1183" s="2">
        <v>1093</v>
      </c>
      <c r="B1183" s="3">
        <v>46.863888888888887</v>
      </c>
      <c r="C1183" s="4">
        <v>42013.268055555563</v>
      </c>
      <c r="D1183" s="2">
        <v>2</v>
      </c>
      <c r="E1183" t="s">
        <v>1</v>
      </c>
      <c r="F1183" s="5">
        <v>0.9355</v>
      </c>
    </row>
    <row r="1184" spans="1:6" x14ac:dyDescent="0.2">
      <c r="A1184" s="2">
        <v>1095</v>
      </c>
      <c r="B1184" s="3">
        <v>61.366666666666667</v>
      </c>
      <c r="C1184" s="4">
        <v>42013.284722222219</v>
      </c>
      <c r="D1184" s="2">
        <v>5</v>
      </c>
      <c r="E1184" t="s">
        <v>1</v>
      </c>
      <c r="F1184" s="5">
        <v>6.7766666666666664</v>
      </c>
    </row>
    <row r="1185" spans="1:6" x14ac:dyDescent="0.2">
      <c r="A1185" s="2">
        <v>1096</v>
      </c>
      <c r="B1185" s="3">
        <v>46.452777777777783</v>
      </c>
      <c r="C1185" s="4">
        <v>42013.303472222222</v>
      </c>
      <c r="D1185" s="2">
        <v>3</v>
      </c>
      <c r="E1185" t="s">
        <v>1</v>
      </c>
      <c r="F1185" s="5">
        <v>43.300333333333327</v>
      </c>
    </row>
    <row r="1186" spans="1:6" x14ac:dyDescent="0.2">
      <c r="A1186" s="2">
        <v>1097</v>
      </c>
      <c r="B1186" s="3">
        <v>51.466666666666669</v>
      </c>
      <c r="C1186" s="4">
        <v>42013.306944444441</v>
      </c>
      <c r="D1186" s="2">
        <v>3</v>
      </c>
      <c r="E1186" t="s">
        <v>1</v>
      </c>
      <c r="F1186" s="5">
        <v>43.511450000000004</v>
      </c>
    </row>
    <row r="1187" spans="1:6" x14ac:dyDescent="0.2">
      <c r="A1187" s="2">
        <v>1098</v>
      </c>
      <c r="B1187" s="3">
        <v>27.577777777777779</v>
      </c>
      <c r="C1187" s="4">
        <v>42013.310416666667</v>
      </c>
      <c r="D1187" s="2">
        <v>3</v>
      </c>
      <c r="E1187" t="s">
        <v>1</v>
      </c>
      <c r="F1187" s="5">
        <v>39.358833333333337</v>
      </c>
    </row>
    <row r="1188" spans="1:6" x14ac:dyDescent="0.2">
      <c r="A1188" s="2">
        <v>1100</v>
      </c>
      <c r="B1188" s="3">
        <v>63.413888888888891</v>
      </c>
      <c r="C1188" s="4">
        <v>42013.334722222222</v>
      </c>
      <c r="D1188" s="2">
        <v>3</v>
      </c>
      <c r="E1188" t="s">
        <v>1</v>
      </c>
      <c r="F1188" s="5">
        <v>20.679549999999999</v>
      </c>
    </row>
    <row r="1189" spans="1:6" x14ac:dyDescent="0.2">
      <c r="A1189" s="2">
        <v>1101</v>
      </c>
      <c r="B1189" s="3">
        <v>54.81111111111111</v>
      </c>
      <c r="C1189" s="4">
        <v>42013.339583333327</v>
      </c>
      <c r="D1189" s="2">
        <v>3</v>
      </c>
      <c r="E1189" t="s">
        <v>1</v>
      </c>
      <c r="F1189" s="5">
        <v>57.698999999999998</v>
      </c>
    </row>
    <row r="1190" spans="1:6" x14ac:dyDescent="0.2">
      <c r="A1190" s="2">
        <v>1103</v>
      </c>
      <c r="B1190" s="3">
        <v>60.044444444444437</v>
      </c>
      <c r="C1190" s="4">
        <v>42013.349305555559</v>
      </c>
      <c r="D1190" s="2">
        <v>3</v>
      </c>
      <c r="E1190" t="s">
        <v>1</v>
      </c>
      <c r="F1190" s="5">
        <v>105.2216166666667</v>
      </c>
    </row>
    <row r="1191" spans="1:6" x14ac:dyDescent="0.2">
      <c r="A1191" s="2">
        <v>1104</v>
      </c>
      <c r="B1191" s="3">
        <v>31.824999999999999</v>
      </c>
      <c r="C1191" s="4">
        <v>42013.359027777777</v>
      </c>
      <c r="D1191" s="2">
        <v>2</v>
      </c>
      <c r="E1191" t="s">
        <v>1</v>
      </c>
      <c r="F1191" s="5">
        <v>27.635833333333331</v>
      </c>
    </row>
    <row r="1192" spans="1:6" x14ac:dyDescent="0.2">
      <c r="A1192" s="2">
        <v>1105</v>
      </c>
      <c r="B1192" s="3">
        <v>76.472222222222229</v>
      </c>
      <c r="C1192" s="4">
        <v>42013.364583333343</v>
      </c>
      <c r="D1192" s="2">
        <v>3</v>
      </c>
      <c r="E1192" t="s">
        <v>1</v>
      </c>
      <c r="F1192" s="5">
        <v>36.881500000000003</v>
      </c>
    </row>
    <row r="1193" spans="1:6" x14ac:dyDescent="0.2">
      <c r="A1193" s="2">
        <v>1107</v>
      </c>
      <c r="B1193" s="3">
        <v>27.797222222222221</v>
      </c>
      <c r="C1193" s="4">
        <v>42013.371527777781</v>
      </c>
      <c r="D1193" s="2">
        <v>4</v>
      </c>
      <c r="E1193" t="s">
        <v>1</v>
      </c>
      <c r="F1193" s="5">
        <v>89.451333333333338</v>
      </c>
    </row>
    <row r="1194" spans="1:6" x14ac:dyDescent="0.2">
      <c r="A1194" s="2">
        <v>1108</v>
      </c>
      <c r="B1194" s="3">
        <v>33.727777777777767</v>
      </c>
      <c r="C1194" s="4">
        <v>42013.374305555553</v>
      </c>
      <c r="D1194" s="2">
        <v>3</v>
      </c>
      <c r="E1194" t="s">
        <v>1</v>
      </c>
      <c r="F1194" s="5">
        <v>22.38678333333333</v>
      </c>
    </row>
    <row r="1195" spans="1:6" x14ac:dyDescent="0.2">
      <c r="A1195" s="2">
        <v>1109</v>
      </c>
      <c r="B1195" s="3">
        <v>61.116666666666667</v>
      </c>
      <c r="C1195" s="4">
        <v>42013.378472222219</v>
      </c>
      <c r="D1195" s="2">
        <v>4</v>
      </c>
      <c r="E1195" t="s">
        <v>1</v>
      </c>
      <c r="F1195" s="5">
        <v>78.653499999999994</v>
      </c>
    </row>
    <row r="1196" spans="1:6" x14ac:dyDescent="0.2">
      <c r="A1196" s="2">
        <v>1111</v>
      </c>
      <c r="B1196" s="3">
        <v>55.87777777777778</v>
      </c>
      <c r="C1196" s="4">
        <v>42013.384722222218</v>
      </c>
      <c r="D1196" s="2">
        <v>3</v>
      </c>
      <c r="E1196" t="s">
        <v>1</v>
      </c>
      <c r="F1196" s="5">
        <v>39.008616666666668</v>
      </c>
    </row>
    <row r="1197" spans="1:6" x14ac:dyDescent="0.2">
      <c r="A1197" s="2">
        <v>1112</v>
      </c>
      <c r="B1197" s="3">
        <v>35.18888888888889</v>
      </c>
      <c r="C1197" s="4">
        <v>42013.387499999997</v>
      </c>
      <c r="D1197" s="2">
        <v>3</v>
      </c>
      <c r="E1197" t="s">
        <v>1</v>
      </c>
      <c r="F1197" s="5">
        <v>41.241500000000002</v>
      </c>
    </row>
    <row r="1198" spans="1:6" x14ac:dyDescent="0.2">
      <c r="A1198" s="2">
        <v>1113</v>
      </c>
      <c r="B1198" s="3">
        <v>24.202777777777779</v>
      </c>
      <c r="C1198" s="4">
        <v>42013.390277777777</v>
      </c>
      <c r="D1198" s="2">
        <v>3</v>
      </c>
      <c r="E1198" t="s">
        <v>1</v>
      </c>
      <c r="F1198" s="5">
        <v>45.914050000000003</v>
      </c>
    </row>
    <row r="1199" spans="1:6" x14ac:dyDescent="0.2">
      <c r="A1199" s="2">
        <v>1114</v>
      </c>
      <c r="B1199" s="3">
        <v>27.81666666666667</v>
      </c>
      <c r="C1199" s="4">
        <v>42013.393055555563</v>
      </c>
      <c r="D1199" s="2">
        <v>2</v>
      </c>
      <c r="E1199" t="s">
        <v>1</v>
      </c>
      <c r="F1199" s="5">
        <v>49.337833333333343</v>
      </c>
    </row>
    <row r="1200" spans="1:6" x14ac:dyDescent="0.2">
      <c r="A1200" s="2">
        <v>1116</v>
      </c>
      <c r="B1200" s="3">
        <v>69.166666666666671</v>
      </c>
      <c r="C1200" s="4">
        <v>42013.402777777781</v>
      </c>
      <c r="D1200" s="2">
        <v>3</v>
      </c>
      <c r="E1200" t="s">
        <v>1</v>
      </c>
      <c r="F1200" s="5">
        <v>33.762833333333333</v>
      </c>
    </row>
    <row r="1201" spans="1:6" x14ac:dyDescent="0.2">
      <c r="A1201" s="2">
        <v>1117</v>
      </c>
      <c r="B1201" s="3">
        <v>38.236111111111107</v>
      </c>
      <c r="C1201" s="4">
        <v>42013.406944444447</v>
      </c>
      <c r="D1201" s="2">
        <v>3</v>
      </c>
      <c r="E1201" t="s">
        <v>1</v>
      </c>
      <c r="F1201" s="5">
        <v>61.102783333333328</v>
      </c>
    </row>
    <row r="1202" spans="1:6" x14ac:dyDescent="0.2">
      <c r="A1202" s="2">
        <v>1119</v>
      </c>
      <c r="B1202" s="3">
        <v>34.602777777777767</v>
      </c>
      <c r="C1202" s="4">
        <v>42013.415277777778</v>
      </c>
      <c r="D1202" s="2">
        <v>3</v>
      </c>
      <c r="E1202" t="s">
        <v>1</v>
      </c>
      <c r="F1202" s="5">
        <v>63.095283333333327</v>
      </c>
    </row>
    <row r="1203" spans="1:6" x14ac:dyDescent="0.2">
      <c r="A1203" s="2">
        <v>1120</v>
      </c>
      <c r="B1203" s="3">
        <v>83.961111111111109</v>
      </c>
      <c r="C1203" s="4">
        <v>42013.418055555558</v>
      </c>
      <c r="D1203" s="2">
        <v>3</v>
      </c>
      <c r="E1203" t="s">
        <v>1</v>
      </c>
      <c r="F1203" s="5">
        <v>150.90738333333331</v>
      </c>
    </row>
    <row r="1204" spans="1:6" x14ac:dyDescent="0.2">
      <c r="A1204" s="2">
        <v>1122</v>
      </c>
      <c r="B1204" s="3">
        <v>73.163888888888891</v>
      </c>
      <c r="C1204" s="4">
        <v>42013.424305555563</v>
      </c>
      <c r="D1204" s="2">
        <v>3</v>
      </c>
      <c r="E1204" t="s">
        <v>1</v>
      </c>
      <c r="F1204" s="5">
        <v>12.856833333333331</v>
      </c>
    </row>
    <row r="1205" spans="1:6" x14ac:dyDescent="0.2">
      <c r="A1205" s="2">
        <v>1124</v>
      </c>
      <c r="B1205" s="3">
        <v>64.875</v>
      </c>
      <c r="C1205" s="4">
        <v>42013.432638888888</v>
      </c>
      <c r="D1205" s="2">
        <v>2</v>
      </c>
      <c r="E1205" t="s">
        <v>1</v>
      </c>
      <c r="F1205" s="5">
        <v>33.153116666666669</v>
      </c>
    </row>
    <row r="1206" spans="1:6" x14ac:dyDescent="0.2">
      <c r="A1206" s="2">
        <v>1126</v>
      </c>
      <c r="B1206" s="3">
        <v>22.211111111111109</v>
      </c>
      <c r="C1206" s="4">
        <v>42013.436805555553</v>
      </c>
      <c r="D1206" s="2">
        <v>3</v>
      </c>
      <c r="E1206" t="s">
        <v>1</v>
      </c>
      <c r="F1206" s="5">
        <v>330.29505</v>
      </c>
    </row>
    <row r="1207" spans="1:6" x14ac:dyDescent="0.2">
      <c r="A1207" s="2">
        <v>1127</v>
      </c>
      <c r="B1207" s="3">
        <v>76.661111111111111</v>
      </c>
      <c r="C1207" s="4">
        <v>42013.438888888893</v>
      </c>
      <c r="D1207" s="2">
        <v>2</v>
      </c>
      <c r="E1207" t="s">
        <v>1</v>
      </c>
      <c r="F1207" s="5">
        <v>51.287166666666657</v>
      </c>
    </row>
    <row r="1208" spans="1:6" x14ac:dyDescent="0.2">
      <c r="A1208" s="2">
        <v>1128</v>
      </c>
      <c r="B1208" s="3">
        <v>61.236111111111107</v>
      </c>
      <c r="C1208" s="4">
        <v>42013.439583333333</v>
      </c>
      <c r="D1208" s="2">
        <v>3</v>
      </c>
      <c r="E1208" t="s">
        <v>1</v>
      </c>
      <c r="F1208" s="5">
        <v>31.835116666666671</v>
      </c>
    </row>
    <row r="1209" spans="1:6" x14ac:dyDescent="0.2">
      <c r="A1209" s="2">
        <v>1129</v>
      </c>
      <c r="B1209" s="3">
        <v>87.827777777777783</v>
      </c>
      <c r="C1209" s="4">
        <v>42013.443055555559</v>
      </c>
      <c r="D1209" s="2">
        <v>5</v>
      </c>
      <c r="E1209" t="s">
        <v>1</v>
      </c>
      <c r="F1209" s="5">
        <v>24.114166666666669</v>
      </c>
    </row>
    <row r="1210" spans="1:6" x14ac:dyDescent="0.2">
      <c r="A1210" s="2">
        <v>1130</v>
      </c>
      <c r="B1210" s="3">
        <v>77.044444444444451</v>
      </c>
      <c r="C1210" s="4">
        <v>42013.443749999999</v>
      </c>
      <c r="D1210" s="2">
        <v>3</v>
      </c>
      <c r="E1210" t="s">
        <v>1</v>
      </c>
      <c r="F1210" s="5">
        <v>82.980166666666662</v>
      </c>
    </row>
    <row r="1211" spans="1:6" x14ac:dyDescent="0.2">
      <c r="A1211" s="2">
        <v>1131</v>
      </c>
      <c r="B1211" s="3">
        <v>34.325000000000003</v>
      </c>
      <c r="C1211" s="4">
        <v>42013.450694444437</v>
      </c>
      <c r="D1211" s="2">
        <v>4</v>
      </c>
      <c r="E1211" t="s">
        <v>1</v>
      </c>
      <c r="F1211" s="5">
        <v>72.594449999999995</v>
      </c>
    </row>
    <row r="1212" spans="1:6" x14ac:dyDescent="0.2">
      <c r="A1212" s="2">
        <v>1133</v>
      </c>
      <c r="B1212" s="3">
        <v>50.625</v>
      </c>
      <c r="C1212" s="4">
        <v>42013.459722222222</v>
      </c>
      <c r="D1212" s="2">
        <v>5</v>
      </c>
      <c r="E1212" t="s">
        <v>1</v>
      </c>
      <c r="F1212" s="5">
        <v>26.389616666666669</v>
      </c>
    </row>
    <row r="1213" spans="1:6" x14ac:dyDescent="0.2">
      <c r="A1213" s="2">
        <v>1134</v>
      </c>
      <c r="B1213" s="3">
        <v>50.736111111111107</v>
      </c>
      <c r="C1213" s="4">
        <v>42013.461805555547</v>
      </c>
      <c r="D1213" s="2">
        <v>3</v>
      </c>
      <c r="E1213" t="s">
        <v>1</v>
      </c>
      <c r="F1213" s="5">
        <v>71.896050000000002</v>
      </c>
    </row>
    <row r="1214" spans="1:6" x14ac:dyDescent="0.2">
      <c r="A1214" s="2">
        <v>1136</v>
      </c>
      <c r="B1214" s="3">
        <v>23.62777777777778</v>
      </c>
      <c r="C1214" s="4">
        <v>42013.477083333331</v>
      </c>
      <c r="D1214" s="2">
        <v>3</v>
      </c>
      <c r="E1214" t="s">
        <v>1</v>
      </c>
      <c r="F1214" s="5">
        <v>33.195616666666673</v>
      </c>
    </row>
    <row r="1215" spans="1:6" x14ac:dyDescent="0.2">
      <c r="A1215" s="2">
        <v>1137</v>
      </c>
      <c r="B1215" s="3">
        <v>27.18333333333333</v>
      </c>
      <c r="C1215" s="4">
        <v>42013.479166666657</v>
      </c>
      <c r="D1215" s="2">
        <v>3</v>
      </c>
      <c r="E1215" t="s">
        <v>1</v>
      </c>
      <c r="F1215" s="5">
        <v>47.882449999999999</v>
      </c>
    </row>
    <row r="1216" spans="1:6" x14ac:dyDescent="0.2">
      <c r="A1216" s="2">
        <v>1138</v>
      </c>
      <c r="B1216" s="3">
        <v>61.283333333333331</v>
      </c>
      <c r="C1216" s="4">
        <v>42013.480555555558</v>
      </c>
      <c r="D1216" s="2">
        <v>3</v>
      </c>
      <c r="E1216" t="s">
        <v>1</v>
      </c>
      <c r="F1216" s="5">
        <v>32.779783333333327</v>
      </c>
    </row>
    <row r="1217" spans="1:6" x14ac:dyDescent="0.2">
      <c r="A1217" s="2">
        <v>1139</v>
      </c>
      <c r="B1217" s="3">
        <v>49.772222222222233</v>
      </c>
      <c r="C1217" s="4">
        <v>42013.484027777777</v>
      </c>
      <c r="D1217" s="2">
        <v>3</v>
      </c>
      <c r="E1217" t="s">
        <v>1</v>
      </c>
      <c r="F1217" s="5">
        <v>41.960666666666668</v>
      </c>
    </row>
    <row r="1218" spans="1:6" x14ac:dyDescent="0.2">
      <c r="A1218" s="2">
        <v>1140</v>
      </c>
      <c r="B1218" s="3">
        <v>29.044444444444441</v>
      </c>
      <c r="C1218" s="4">
        <v>42013.5</v>
      </c>
      <c r="D1218" s="2">
        <v>2</v>
      </c>
      <c r="E1218" t="s">
        <v>1</v>
      </c>
      <c r="F1218" s="5">
        <v>61.244666666666667</v>
      </c>
    </row>
    <row r="1219" spans="1:6" x14ac:dyDescent="0.2">
      <c r="A1219" s="2">
        <v>1142</v>
      </c>
      <c r="B1219" s="3">
        <v>54.908333333333331</v>
      </c>
      <c r="C1219" s="4">
        <v>42013.523611111108</v>
      </c>
      <c r="D1219" s="2">
        <v>3</v>
      </c>
      <c r="E1219" t="s">
        <v>1</v>
      </c>
      <c r="F1219" s="5">
        <v>65.438999999999993</v>
      </c>
    </row>
    <row r="1220" spans="1:6" x14ac:dyDescent="0.2">
      <c r="A1220" s="2">
        <v>1143</v>
      </c>
      <c r="B1220" s="3">
        <v>76.900000000000006</v>
      </c>
      <c r="C1220" s="4">
        <v>42013.526388888888</v>
      </c>
      <c r="D1220" s="2">
        <v>4</v>
      </c>
      <c r="E1220" t="s">
        <v>1</v>
      </c>
      <c r="F1220" s="5">
        <v>40.182783333333333</v>
      </c>
    </row>
    <row r="1221" spans="1:6" x14ac:dyDescent="0.2">
      <c r="A1221" s="2">
        <v>1144</v>
      </c>
      <c r="B1221" s="3">
        <v>57.986111111111107</v>
      </c>
      <c r="C1221" s="4">
        <v>42013.527083333327</v>
      </c>
      <c r="D1221" s="2">
        <v>2</v>
      </c>
      <c r="E1221" t="s">
        <v>1</v>
      </c>
      <c r="F1221" s="5">
        <v>117.8033833333333</v>
      </c>
    </row>
    <row r="1222" spans="1:6" x14ac:dyDescent="0.2">
      <c r="A1222" s="2">
        <v>1146</v>
      </c>
      <c r="B1222" s="3">
        <v>35.075000000000003</v>
      </c>
      <c r="C1222" s="4">
        <v>42013.535416666673</v>
      </c>
      <c r="D1222" s="2">
        <v>2</v>
      </c>
      <c r="E1222" t="s">
        <v>1</v>
      </c>
      <c r="F1222" s="5">
        <v>189.2465</v>
      </c>
    </row>
    <row r="1223" spans="1:6" x14ac:dyDescent="0.2">
      <c r="A1223" s="2">
        <v>1147</v>
      </c>
      <c r="B1223" s="3">
        <v>43.763888888888893</v>
      </c>
      <c r="C1223" s="4">
        <v>42013.536111111112</v>
      </c>
      <c r="D1223" s="2">
        <v>3</v>
      </c>
      <c r="E1223" t="s">
        <v>1</v>
      </c>
      <c r="F1223" s="5">
        <v>22.078283333333339</v>
      </c>
    </row>
    <row r="1224" spans="1:6" x14ac:dyDescent="0.2">
      <c r="A1224" s="2">
        <v>1148</v>
      </c>
      <c r="B1224" s="3">
        <v>34.480555555555547</v>
      </c>
      <c r="C1224" s="4">
        <v>42013.536111111112</v>
      </c>
      <c r="D1224" s="2">
        <v>2</v>
      </c>
      <c r="E1224" t="s">
        <v>1</v>
      </c>
      <c r="F1224" s="5">
        <v>54.332383333333333</v>
      </c>
    </row>
    <row r="1225" spans="1:6" x14ac:dyDescent="0.2">
      <c r="A1225" s="2">
        <v>1149</v>
      </c>
      <c r="B1225" s="3">
        <v>84.552777777777777</v>
      </c>
      <c r="C1225" s="4">
        <v>42013.540277777778</v>
      </c>
      <c r="D1225" s="2">
        <v>4</v>
      </c>
      <c r="E1225" t="s">
        <v>1</v>
      </c>
      <c r="F1225" s="5">
        <v>4.0255000000000001</v>
      </c>
    </row>
    <row r="1226" spans="1:6" x14ac:dyDescent="0.2">
      <c r="A1226" s="2">
        <v>1151</v>
      </c>
      <c r="B1226" s="3">
        <v>35.888888888888893</v>
      </c>
      <c r="C1226" s="4">
        <v>42013.542361111111</v>
      </c>
      <c r="D1226" s="2">
        <v>3</v>
      </c>
      <c r="E1226" t="s">
        <v>1</v>
      </c>
      <c r="F1226" s="5">
        <v>67.056049999999999</v>
      </c>
    </row>
    <row r="1227" spans="1:6" x14ac:dyDescent="0.2">
      <c r="A1227" s="2">
        <v>1154</v>
      </c>
      <c r="B1227" s="3">
        <v>34.200000000000003</v>
      </c>
      <c r="C1227" s="4">
        <v>42013.549305555563</v>
      </c>
      <c r="D1227" s="2">
        <v>4</v>
      </c>
      <c r="E1227" t="s">
        <v>1</v>
      </c>
      <c r="F1227" s="5">
        <v>31.55821666666667</v>
      </c>
    </row>
    <row r="1228" spans="1:6" x14ac:dyDescent="0.2">
      <c r="A1228" s="2">
        <v>1155</v>
      </c>
      <c r="B1228" s="3">
        <v>66.136111111111106</v>
      </c>
      <c r="C1228" s="4">
        <v>42013.554166666669</v>
      </c>
      <c r="D1228" s="2">
        <v>3</v>
      </c>
      <c r="E1228" t="s">
        <v>1</v>
      </c>
      <c r="F1228" s="5">
        <v>96.737833333333327</v>
      </c>
    </row>
    <row r="1229" spans="1:6" x14ac:dyDescent="0.2">
      <c r="A1229" s="2">
        <v>1156</v>
      </c>
      <c r="B1229" s="3">
        <v>58.452777777777783</v>
      </c>
      <c r="C1229" s="4">
        <v>42013.558333333327</v>
      </c>
      <c r="D1229" s="2">
        <v>4</v>
      </c>
      <c r="E1229" t="s">
        <v>1</v>
      </c>
      <c r="F1229" s="5">
        <v>24.82255</v>
      </c>
    </row>
    <row r="1230" spans="1:6" x14ac:dyDescent="0.2">
      <c r="A1230" s="2">
        <v>1157</v>
      </c>
      <c r="B1230" s="3">
        <v>76.625</v>
      </c>
      <c r="C1230" s="4">
        <v>42013.55972222222</v>
      </c>
      <c r="D1230" s="2">
        <v>4</v>
      </c>
      <c r="E1230" t="s">
        <v>1</v>
      </c>
      <c r="F1230" s="5">
        <v>46.823616666666673</v>
      </c>
    </row>
    <row r="1231" spans="1:6" x14ac:dyDescent="0.2">
      <c r="A1231" s="2">
        <v>1162</v>
      </c>
      <c r="B1231" s="3">
        <v>35.291666666666657</v>
      </c>
      <c r="C1231" s="4">
        <v>42013.576388888891</v>
      </c>
      <c r="D1231" s="2">
        <v>3</v>
      </c>
      <c r="E1231" t="s">
        <v>1</v>
      </c>
      <c r="F1231" s="5">
        <v>214.02955</v>
      </c>
    </row>
    <row r="1232" spans="1:6" x14ac:dyDescent="0.2">
      <c r="A1232" s="2">
        <v>1164</v>
      </c>
      <c r="B1232" s="3">
        <v>45.944444444444443</v>
      </c>
      <c r="C1232" s="4">
        <v>42013.589583333327</v>
      </c>
      <c r="D1232" s="2">
        <v>3</v>
      </c>
      <c r="E1232" t="s">
        <v>1</v>
      </c>
      <c r="F1232" s="5">
        <v>72.271833333333333</v>
      </c>
    </row>
    <row r="1233" spans="1:6" x14ac:dyDescent="0.2">
      <c r="A1233" s="2">
        <v>1165</v>
      </c>
      <c r="B1233" s="3">
        <v>24.68611111111111</v>
      </c>
      <c r="C1233" s="4">
        <v>42013.59097222222</v>
      </c>
      <c r="D1233" s="2">
        <v>2</v>
      </c>
      <c r="E1233" t="s">
        <v>1</v>
      </c>
      <c r="F1233" s="5">
        <v>7.4404500000000002</v>
      </c>
    </row>
    <row r="1234" spans="1:6" x14ac:dyDescent="0.2">
      <c r="A1234" s="2">
        <v>1168</v>
      </c>
      <c r="B1234" s="3">
        <v>29.56388888888889</v>
      </c>
      <c r="C1234" s="4">
        <v>42013.602083333331</v>
      </c>
      <c r="D1234" s="2">
        <v>2</v>
      </c>
      <c r="E1234" t="s">
        <v>1</v>
      </c>
      <c r="F1234" s="5">
        <v>99.148716666666672</v>
      </c>
    </row>
    <row r="1235" spans="1:6" x14ac:dyDescent="0.2">
      <c r="A1235" s="2">
        <v>1169</v>
      </c>
      <c r="B1235" s="3">
        <v>45.605555555555547</v>
      </c>
      <c r="C1235" s="4">
        <v>42013.60833333333</v>
      </c>
      <c r="D1235" s="2">
        <v>3</v>
      </c>
      <c r="E1235" t="s">
        <v>1</v>
      </c>
      <c r="F1235" s="5">
        <v>51.050383333333343</v>
      </c>
    </row>
    <row r="1236" spans="1:6" x14ac:dyDescent="0.2">
      <c r="A1236" s="2">
        <v>1170</v>
      </c>
      <c r="B1236" s="3">
        <v>65.424999999999997</v>
      </c>
      <c r="C1236" s="4">
        <v>42013.617361111108</v>
      </c>
      <c r="D1236" s="2">
        <v>3</v>
      </c>
      <c r="E1236" t="s">
        <v>1</v>
      </c>
      <c r="F1236" s="5">
        <v>96.296616666666665</v>
      </c>
    </row>
    <row r="1237" spans="1:6" x14ac:dyDescent="0.2">
      <c r="A1237" s="2">
        <v>1171</v>
      </c>
      <c r="B1237" s="3">
        <v>61.988888888888887</v>
      </c>
      <c r="C1237" s="4">
        <v>42013.62222222222</v>
      </c>
      <c r="D1237" s="2">
        <v>2</v>
      </c>
      <c r="E1237" t="s">
        <v>1</v>
      </c>
      <c r="F1237" s="5">
        <v>99.549283333333335</v>
      </c>
    </row>
    <row r="1238" spans="1:6" x14ac:dyDescent="0.2">
      <c r="A1238" s="2">
        <v>1173</v>
      </c>
      <c r="B1238" s="3">
        <v>49.319444444444443</v>
      </c>
      <c r="C1238" s="4">
        <v>42013.626388888893</v>
      </c>
      <c r="D1238" s="2">
        <v>3</v>
      </c>
      <c r="E1238" t="s">
        <v>1</v>
      </c>
      <c r="F1238" s="5">
        <v>248.6462166666667</v>
      </c>
    </row>
    <row r="1239" spans="1:6" x14ac:dyDescent="0.2">
      <c r="A1239" s="2">
        <v>1174</v>
      </c>
      <c r="B1239" s="3">
        <v>20.30833333333333</v>
      </c>
      <c r="C1239" s="4">
        <v>42013.631249999999</v>
      </c>
      <c r="D1239" s="2">
        <v>2</v>
      </c>
      <c r="E1239" t="s">
        <v>1</v>
      </c>
      <c r="F1239" s="5">
        <v>209.8777833333333</v>
      </c>
    </row>
    <row r="1240" spans="1:6" x14ac:dyDescent="0.2">
      <c r="A1240" s="2">
        <v>1175</v>
      </c>
      <c r="B1240" s="3">
        <v>48.325000000000003</v>
      </c>
      <c r="C1240" s="4">
        <v>42013.634722222218</v>
      </c>
      <c r="D1240" s="2">
        <v>2</v>
      </c>
      <c r="E1240" t="s">
        <v>1</v>
      </c>
      <c r="F1240" s="5">
        <v>112.6555</v>
      </c>
    </row>
    <row r="1241" spans="1:6" x14ac:dyDescent="0.2">
      <c r="A1241" s="2">
        <v>1176</v>
      </c>
      <c r="B1241" s="3">
        <v>63.530555555555559</v>
      </c>
      <c r="C1241" s="4">
        <v>42013.637499999997</v>
      </c>
      <c r="D1241" s="2">
        <v>2</v>
      </c>
      <c r="E1241" t="s">
        <v>1</v>
      </c>
      <c r="F1241" s="5">
        <v>73.963049999999996</v>
      </c>
    </row>
    <row r="1242" spans="1:6" x14ac:dyDescent="0.2">
      <c r="A1242" s="2">
        <v>1179</v>
      </c>
      <c r="B1242" s="3">
        <v>56.847222222222221</v>
      </c>
      <c r="C1242" s="4">
        <v>42013.65</v>
      </c>
      <c r="D1242" s="2">
        <v>4</v>
      </c>
      <c r="E1242" t="s">
        <v>1</v>
      </c>
      <c r="F1242" s="5">
        <v>52.415550000000003</v>
      </c>
    </row>
    <row r="1243" spans="1:6" x14ac:dyDescent="0.2">
      <c r="A1243" s="2">
        <v>1181</v>
      </c>
      <c r="B1243" s="3">
        <v>72.05</v>
      </c>
      <c r="C1243" s="4">
        <v>42013.667361111111</v>
      </c>
      <c r="D1243" s="2">
        <v>3</v>
      </c>
      <c r="E1243" t="s">
        <v>1</v>
      </c>
      <c r="F1243" s="5">
        <v>258.19638333333342</v>
      </c>
    </row>
    <row r="1244" spans="1:6" x14ac:dyDescent="0.2">
      <c r="A1244" s="2">
        <v>1182</v>
      </c>
      <c r="B1244" s="3">
        <v>54.355555555555547</v>
      </c>
      <c r="C1244" s="4">
        <v>42013.677777777782</v>
      </c>
      <c r="D1244" s="2">
        <v>3</v>
      </c>
      <c r="E1244" t="s">
        <v>1</v>
      </c>
      <c r="F1244" s="5">
        <v>66.419883333333331</v>
      </c>
    </row>
    <row r="1245" spans="1:6" x14ac:dyDescent="0.2">
      <c r="A1245" s="2">
        <v>1184</v>
      </c>
      <c r="B1245" s="3">
        <v>20.386111111111109</v>
      </c>
      <c r="C1245" s="4">
        <v>42013.688888888893</v>
      </c>
      <c r="D1245" s="2">
        <v>3</v>
      </c>
      <c r="E1245" t="s">
        <v>1</v>
      </c>
      <c r="F1245" s="5">
        <v>235.81895</v>
      </c>
    </row>
    <row r="1246" spans="1:6" x14ac:dyDescent="0.2">
      <c r="A1246" s="2">
        <v>1185</v>
      </c>
      <c r="B1246" s="3">
        <v>26.36944444444444</v>
      </c>
      <c r="C1246" s="4">
        <v>42013.698611111111</v>
      </c>
      <c r="D1246" s="2">
        <v>2</v>
      </c>
      <c r="E1246" t="s">
        <v>1</v>
      </c>
      <c r="F1246" s="5">
        <v>0.49971666666666659</v>
      </c>
    </row>
    <row r="1247" spans="1:6" x14ac:dyDescent="0.2">
      <c r="A1247" s="2">
        <v>1186</v>
      </c>
      <c r="B1247" s="3">
        <v>29.95</v>
      </c>
      <c r="C1247" s="4">
        <v>42013.706944444442</v>
      </c>
      <c r="D1247" s="2">
        <v>3</v>
      </c>
      <c r="E1247" t="s">
        <v>1</v>
      </c>
      <c r="F1247" s="5">
        <v>42.377166666666668</v>
      </c>
    </row>
    <row r="1248" spans="1:6" x14ac:dyDescent="0.2">
      <c r="A1248" s="2">
        <v>1187</v>
      </c>
      <c r="B1248" s="3">
        <v>61.086111111111109</v>
      </c>
      <c r="C1248" s="4">
        <v>42013.716666666667</v>
      </c>
      <c r="D1248" s="2">
        <v>3</v>
      </c>
      <c r="E1248" t="s">
        <v>1</v>
      </c>
      <c r="F1248" s="5">
        <v>39.05533333333333</v>
      </c>
    </row>
    <row r="1249" spans="1:6" x14ac:dyDescent="0.2">
      <c r="A1249" s="2">
        <v>1189</v>
      </c>
      <c r="B1249" s="3">
        <v>58.091666666666669</v>
      </c>
      <c r="C1249" s="4">
        <v>42013.729861111111</v>
      </c>
      <c r="D1249" s="2">
        <v>3</v>
      </c>
      <c r="E1249" t="s">
        <v>1</v>
      </c>
      <c r="F1249" s="5">
        <v>47.057616666666668</v>
      </c>
    </row>
    <row r="1250" spans="1:6" x14ac:dyDescent="0.2">
      <c r="A1250" s="2">
        <v>1190</v>
      </c>
      <c r="B1250" s="3">
        <v>34.725000000000001</v>
      </c>
      <c r="C1250" s="4">
        <v>42013.734722222223</v>
      </c>
      <c r="D1250" s="2">
        <v>3</v>
      </c>
      <c r="E1250" t="s">
        <v>1</v>
      </c>
      <c r="F1250" s="5">
        <v>19.663283333333329</v>
      </c>
    </row>
    <row r="1251" spans="1:6" x14ac:dyDescent="0.2">
      <c r="A1251" s="2">
        <v>1191</v>
      </c>
      <c r="B1251" s="3">
        <v>27.577777777777779</v>
      </c>
      <c r="C1251" s="4">
        <v>42013.745833333327</v>
      </c>
      <c r="D1251" s="2">
        <v>4</v>
      </c>
      <c r="E1251" t="s">
        <v>1</v>
      </c>
      <c r="F1251" s="5">
        <v>40.93116666666667</v>
      </c>
    </row>
    <row r="1252" spans="1:6" x14ac:dyDescent="0.2">
      <c r="A1252" s="2">
        <v>1192</v>
      </c>
      <c r="B1252" s="3">
        <v>44.405555555555559</v>
      </c>
      <c r="C1252" s="4">
        <v>42013.747916666667</v>
      </c>
      <c r="D1252" s="2">
        <v>2</v>
      </c>
      <c r="E1252" t="s">
        <v>1</v>
      </c>
      <c r="F1252" s="5">
        <v>12.785166666666671</v>
      </c>
    </row>
    <row r="1253" spans="1:6" x14ac:dyDescent="0.2">
      <c r="A1253" s="2">
        <v>1193</v>
      </c>
      <c r="B1253" s="3">
        <v>46.87777777777778</v>
      </c>
      <c r="C1253" s="4">
        <v>42013.752083333333</v>
      </c>
      <c r="D1253" s="2">
        <v>2</v>
      </c>
      <c r="E1253" t="s">
        <v>1</v>
      </c>
      <c r="F1253" s="5">
        <v>28.33905</v>
      </c>
    </row>
    <row r="1254" spans="1:6" x14ac:dyDescent="0.2">
      <c r="A1254" s="2">
        <v>1194</v>
      </c>
      <c r="B1254" s="3">
        <v>61.672222222222217</v>
      </c>
      <c r="C1254" s="4">
        <v>42013.758333333331</v>
      </c>
      <c r="D1254" s="2">
        <v>2</v>
      </c>
      <c r="E1254" t="s">
        <v>1</v>
      </c>
      <c r="F1254" s="5">
        <v>63.122883333333327</v>
      </c>
    </row>
    <row r="1255" spans="1:6" x14ac:dyDescent="0.2">
      <c r="A1255" s="2">
        <v>1196</v>
      </c>
      <c r="B1255" s="3">
        <v>64.875</v>
      </c>
      <c r="C1255" s="4">
        <v>42013.762499999997</v>
      </c>
      <c r="D1255" s="2">
        <v>3</v>
      </c>
      <c r="E1255" t="s">
        <v>1</v>
      </c>
      <c r="F1255" s="5">
        <v>58.673383333333327</v>
      </c>
    </row>
    <row r="1256" spans="1:6" x14ac:dyDescent="0.2">
      <c r="A1256" s="2">
        <v>1197</v>
      </c>
      <c r="B1256" s="3">
        <v>30.87222222222222</v>
      </c>
      <c r="C1256" s="4">
        <v>42013.767361111109</v>
      </c>
      <c r="D1256" s="2">
        <v>5</v>
      </c>
      <c r="E1256" t="s">
        <v>1</v>
      </c>
      <c r="F1256" s="5">
        <v>69.656833333333338</v>
      </c>
    </row>
    <row r="1257" spans="1:6" x14ac:dyDescent="0.2">
      <c r="A1257" s="2">
        <v>1198</v>
      </c>
      <c r="B1257" s="3">
        <v>23.613888888888891</v>
      </c>
      <c r="C1257" s="4">
        <v>42013.770138888889</v>
      </c>
      <c r="D1257" s="2">
        <v>4</v>
      </c>
      <c r="E1257" t="s">
        <v>1</v>
      </c>
      <c r="F1257" s="5">
        <v>22.2425</v>
      </c>
    </row>
    <row r="1258" spans="1:6" x14ac:dyDescent="0.2">
      <c r="A1258" s="2">
        <v>1199</v>
      </c>
      <c r="B1258" s="3">
        <v>22.508333333333329</v>
      </c>
      <c r="C1258" s="4">
        <v>42013.777083333327</v>
      </c>
      <c r="D1258" s="2">
        <v>3</v>
      </c>
      <c r="E1258" t="s">
        <v>1</v>
      </c>
      <c r="F1258" s="5">
        <v>122.7083333333333</v>
      </c>
    </row>
    <row r="1259" spans="1:6" x14ac:dyDescent="0.2">
      <c r="A1259" s="2">
        <v>1200</v>
      </c>
      <c r="B1259" s="3">
        <v>45.69166666666667</v>
      </c>
      <c r="C1259" s="4">
        <v>42013.779861111107</v>
      </c>
      <c r="D1259" s="2">
        <v>5</v>
      </c>
      <c r="E1259" t="s">
        <v>1</v>
      </c>
      <c r="F1259" s="5">
        <v>51.387833333333333</v>
      </c>
    </row>
    <row r="1260" spans="1:6" x14ac:dyDescent="0.2">
      <c r="A1260" s="2">
        <v>1201</v>
      </c>
      <c r="B1260" s="3">
        <v>23.355555555555551</v>
      </c>
      <c r="C1260" s="4">
        <v>42013.781944444447</v>
      </c>
      <c r="D1260" s="2">
        <v>4</v>
      </c>
      <c r="E1260" t="s">
        <v>1</v>
      </c>
      <c r="F1260" s="5">
        <v>61.391616666666657</v>
      </c>
    </row>
    <row r="1261" spans="1:6" x14ac:dyDescent="0.2">
      <c r="A1261" s="2">
        <v>1202</v>
      </c>
      <c r="B1261" s="3">
        <v>32.111111111111107</v>
      </c>
      <c r="C1261" s="4">
        <v>42013.785416666673</v>
      </c>
      <c r="D1261" s="2">
        <v>4</v>
      </c>
      <c r="E1261" t="s">
        <v>1</v>
      </c>
      <c r="F1261" s="5">
        <v>101.6345</v>
      </c>
    </row>
    <row r="1262" spans="1:6" x14ac:dyDescent="0.2">
      <c r="A1262" s="2">
        <v>1203</v>
      </c>
      <c r="B1262" s="3">
        <v>25.347222222222221</v>
      </c>
      <c r="C1262" s="4">
        <v>42013.786805555559</v>
      </c>
      <c r="D1262" s="2">
        <v>4</v>
      </c>
      <c r="E1262" t="s">
        <v>1</v>
      </c>
      <c r="F1262" s="5">
        <v>88.092550000000003</v>
      </c>
    </row>
    <row r="1263" spans="1:6" x14ac:dyDescent="0.2">
      <c r="A1263" s="2">
        <v>1204</v>
      </c>
      <c r="B1263" s="3">
        <v>19.791666666666671</v>
      </c>
      <c r="C1263" s="4">
        <v>42013.788194444453</v>
      </c>
      <c r="D1263" s="2">
        <v>4</v>
      </c>
      <c r="E1263" t="s">
        <v>1</v>
      </c>
      <c r="F1263" s="5">
        <v>155.09738333333331</v>
      </c>
    </row>
    <row r="1264" spans="1:6" x14ac:dyDescent="0.2">
      <c r="A1264" s="2">
        <v>1205</v>
      </c>
      <c r="B1264" s="3">
        <v>42.013888888888893</v>
      </c>
      <c r="C1264" s="4">
        <v>42013.79583333333</v>
      </c>
      <c r="D1264" s="2">
        <v>4</v>
      </c>
      <c r="E1264" t="s">
        <v>1</v>
      </c>
      <c r="F1264" s="5">
        <v>48.19233333333333</v>
      </c>
    </row>
    <row r="1265" spans="1:6" x14ac:dyDescent="0.2">
      <c r="A1265" s="2">
        <v>1206</v>
      </c>
      <c r="B1265" s="3">
        <v>37.461111111111109</v>
      </c>
      <c r="C1265" s="4">
        <v>42013.799305555563</v>
      </c>
      <c r="D1265" s="2">
        <v>5</v>
      </c>
      <c r="E1265" t="s">
        <v>1</v>
      </c>
      <c r="F1265" s="5">
        <v>172.3593333333333</v>
      </c>
    </row>
    <row r="1266" spans="1:6" x14ac:dyDescent="0.2">
      <c r="A1266" s="2">
        <v>1207</v>
      </c>
      <c r="B1266" s="3">
        <v>44.825000000000003</v>
      </c>
      <c r="C1266" s="4">
        <v>42013.803472222222</v>
      </c>
      <c r="D1266" s="2">
        <v>2</v>
      </c>
      <c r="E1266" t="s">
        <v>1</v>
      </c>
      <c r="F1266" s="5">
        <v>107.14295</v>
      </c>
    </row>
    <row r="1267" spans="1:6" x14ac:dyDescent="0.2">
      <c r="A1267" s="2">
        <v>1209</v>
      </c>
      <c r="B1267" s="3">
        <v>47.00277777777778</v>
      </c>
      <c r="C1267" s="4">
        <v>42013.808333333327</v>
      </c>
      <c r="D1267" s="2">
        <v>2</v>
      </c>
      <c r="E1267" t="s">
        <v>1</v>
      </c>
      <c r="F1267" s="5">
        <v>34.580116666666669</v>
      </c>
    </row>
    <row r="1268" spans="1:6" x14ac:dyDescent="0.2">
      <c r="A1268" s="2">
        <v>1210</v>
      </c>
      <c r="B1268" s="3">
        <v>79.033333333333331</v>
      </c>
      <c r="C1268" s="4">
        <v>42013.810416666667</v>
      </c>
      <c r="D1268" s="2">
        <v>2</v>
      </c>
      <c r="E1268" t="s">
        <v>1</v>
      </c>
      <c r="F1268" s="5">
        <v>31.306116666666671</v>
      </c>
    </row>
    <row r="1269" spans="1:6" x14ac:dyDescent="0.2">
      <c r="A1269" s="2">
        <v>1211</v>
      </c>
      <c r="B1269" s="3">
        <v>34.43333333333333</v>
      </c>
      <c r="C1269" s="4">
        <v>42013.811805555553</v>
      </c>
      <c r="D1269" s="2">
        <v>2</v>
      </c>
      <c r="E1269" t="s">
        <v>1</v>
      </c>
      <c r="F1269" s="5">
        <v>42.054049999999997</v>
      </c>
    </row>
    <row r="1270" spans="1:6" x14ac:dyDescent="0.2">
      <c r="A1270" s="2">
        <v>1213</v>
      </c>
      <c r="B1270" s="3">
        <v>52.69166666666667</v>
      </c>
      <c r="C1270" s="4">
        <v>42013.816666666673</v>
      </c>
      <c r="D1270" s="2">
        <v>2</v>
      </c>
      <c r="E1270" t="s">
        <v>1</v>
      </c>
      <c r="F1270" s="5">
        <v>162.0921166666667</v>
      </c>
    </row>
    <row r="1271" spans="1:6" x14ac:dyDescent="0.2">
      <c r="A1271" s="2">
        <v>1214</v>
      </c>
      <c r="B1271" s="3">
        <v>25.469444444444441</v>
      </c>
      <c r="C1271" s="4">
        <v>42013.822916666657</v>
      </c>
      <c r="D1271" s="2">
        <v>2</v>
      </c>
      <c r="E1271" t="s">
        <v>1</v>
      </c>
      <c r="F1271" s="5">
        <v>44.092833333333331</v>
      </c>
    </row>
    <row r="1272" spans="1:6" x14ac:dyDescent="0.2">
      <c r="A1272" s="2">
        <v>1217</v>
      </c>
      <c r="B1272" s="3">
        <v>46.158333333333331</v>
      </c>
      <c r="C1272" s="4">
        <v>42013.831250000003</v>
      </c>
      <c r="D1272" s="2">
        <v>3</v>
      </c>
      <c r="E1272" t="s">
        <v>1</v>
      </c>
      <c r="F1272" s="5">
        <v>46.859783333333333</v>
      </c>
    </row>
    <row r="1273" spans="1:6" x14ac:dyDescent="0.2">
      <c r="A1273" s="2">
        <v>1219</v>
      </c>
      <c r="B1273" s="3">
        <v>52.369444444444447</v>
      </c>
      <c r="C1273" s="4">
        <v>42013.835416666669</v>
      </c>
      <c r="D1273" s="2">
        <v>2</v>
      </c>
      <c r="E1273" t="s">
        <v>1</v>
      </c>
      <c r="F1273" s="5">
        <v>113.61450000000001</v>
      </c>
    </row>
    <row r="1274" spans="1:6" x14ac:dyDescent="0.2">
      <c r="A1274" s="2">
        <v>1220</v>
      </c>
      <c r="B1274" s="3">
        <v>39.772222222222233</v>
      </c>
      <c r="C1274" s="4">
        <v>42013.838194444441</v>
      </c>
      <c r="D1274" s="2">
        <v>3</v>
      </c>
      <c r="E1274" t="s">
        <v>1</v>
      </c>
      <c r="F1274" s="5">
        <v>127.9431666666667</v>
      </c>
    </row>
    <row r="1275" spans="1:6" x14ac:dyDescent="0.2">
      <c r="A1275" s="2">
        <v>1221</v>
      </c>
      <c r="B1275" s="3">
        <v>60.74722222222222</v>
      </c>
      <c r="C1275" s="4">
        <v>42013.84097222222</v>
      </c>
      <c r="D1275" s="2">
        <v>2</v>
      </c>
      <c r="E1275" t="s">
        <v>1</v>
      </c>
      <c r="F1275" s="5">
        <v>161.3778833333333</v>
      </c>
    </row>
    <row r="1276" spans="1:6" x14ac:dyDescent="0.2">
      <c r="A1276" s="2">
        <v>1223</v>
      </c>
      <c r="B1276" s="3">
        <v>19.675000000000001</v>
      </c>
      <c r="C1276" s="4">
        <v>42013.842361111107</v>
      </c>
      <c r="D1276" s="2">
        <v>5</v>
      </c>
      <c r="E1276" t="s">
        <v>1</v>
      </c>
      <c r="F1276" s="5">
        <v>187.3236666666667</v>
      </c>
    </row>
    <row r="1277" spans="1:6" x14ac:dyDescent="0.2">
      <c r="A1277" s="2">
        <v>1224</v>
      </c>
      <c r="B1277" s="3">
        <v>31.169444444444441</v>
      </c>
      <c r="C1277" s="4">
        <v>42013.844444444447</v>
      </c>
      <c r="D1277" s="2">
        <v>2</v>
      </c>
      <c r="E1277" t="s">
        <v>1</v>
      </c>
      <c r="F1277" s="5">
        <v>34.861216666666657</v>
      </c>
    </row>
    <row r="1278" spans="1:6" x14ac:dyDescent="0.2">
      <c r="A1278" s="2">
        <v>1225</v>
      </c>
      <c r="B1278" s="3">
        <v>32.172222222222217</v>
      </c>
      <c r="C1278" s="4">
        <v>42013.84652777778</v>
      </c>
      <c r="D1278" s="2">
        <v>3</v>
      </c>
      <c r="E1278" t="s">
        <v>1</v>
      </c>
      <c r="F1278" s="5">
        <v>187.67338333333331</v>
      </c>
    </row>
    <row r="1279" spans="1:6" x14ac:dyDescent="0.2">
      <c r="A1279" s="2">
        <v>1226</v>
      </c>
      <c r="B1279" s="3">
        <v>44.702777777777783</v>
      </c>
      <c r="C1279" s="4">
        <v>42013.849305555559</v>
      </c>
      <c r="D1279" s="2">
        <v>3</v>
      </c>
      <c r="E1279" t="s">
        <v>1</v>
      </c>
      <c r="F1279" s="5">
        <v>203.03261666666671</v>
      </c>
    </row>
    <row r="1280" spans="1:6" x14ac:dyDescent="0.2">
      <c r="A1280" s="2">
        <v>1227</v>
      </c>
      <c r="B1280" s="3">
        <v>33.338888888888889</v>
      </c>
      <c r="C1280" s="4">
        <v>42013.850694444453</v>
      </c>
      <c r="D1280" s="2">
        <v>5</v>
      </c>
      <c r="E1280" t="s">
        <v>1</v>
      </c>
      <c r="F1280" s="5">
        <v>212.3606666666667</v>
      </c>
    </row>
    <row r="1281" spans="1:6" x14ac:dyDescent="0.2">
      <c r="A1281" s="2">
        <v>1229</v>
      </c>
      <c r="B1281" s="3">
        <v>26.87222222222222</v>
      </c>
      <c r="C1281" s="4">
        <v>42013.855555555558</v>
      </c>
      <c r="D1281" s="2">
        <v>5</v>
      </c>
      <c r="E1281" t="s">
        <v>1</v>
      </c>
      <c r="F1281" s="5">
        <v>188.04021666666671</v>
      </c>
    </row>
    <row r="1282" spans="1:6" x14ac:dyDescent="0.2">
      <c r="A1282" s="2">
        <v>1231</v>
      </c>
      <c r="B1282" s="3">
        <v>23.033333333333331</v>
      </c>
      <c r="C1282" s="4">
        <v>42013.861805555563</v>
      </c>
      <c r="D1282" s="2">
        <v>5</v>
      </c>
      <c r="E1282" t="s">
        <v>1</v>
      </c>
      <c r="F1282" s="5">
        <v>230.2558333333333</v>
      </c>
    </row>
    <row r="1283" spans="1:6" x14ac:dyDescent="0.2">
      <c r="A1283" s="2">
        <v>1232</v>
      </c>
      <c r="B1283" s="3">
        <v>53.605555555555547</v>
      </c>
      <c r="C1283" s="4">
        <v>42013.865277777782</v>
      </c>
      <c r="D1283" s="2">
        <v>5</v>
      </c>
      <c r="E1283" t="s">
        <v>1</v>
      </c>
      <c r="F1283" s="5">
        <v>248.09305000000001</v>
      </c>
    </row>
    <row r="1284" spans="1:6" x14ac:dyDescent="0.2">
      <c r="A1284" s="2">
        <v>1233</v>
      </c>
      <c r="B1284" s="3">
        <v>30.355555555555551</v>
      </c>
      <c r="C1284" s="4">
        <v>42013.868750000001</v>
      </c>
      <c r="D1284" s="2">
        <v>4</v>
      </c>
      <c r="E1284" t="s">
        <v>1</v>
      </c>
      <c r="F1284" s="5">
        <v>172.85395</v>
      </c>
    </row>
    <row r="1285" spans="1:6" x14ac:dyDescent="0.2">
      <c r="A1285" s="2">
        <v>1234</v>
      </c>
      <c r="B1285" s="3">
        <v>32.494444444444447</v>
      </c>
      <c r="C1285" s="4">
        <v>42013.877083333333</v>
      </c>
      <c r="D1285" s="2">
        <v>2</v>
      </c>
      <c r="E1285" t="s">
        <v>1</v>
      </c>
      <c r="F1285" s="5">
        <v>123.8995</v>
      </c>
    </row>
    <row r="1286" spans="1:6" x14ac:dyDescent="0.2">
      <c r="A1286" s="2">
        <v>1235</v>
      </c>
      <c r="B1286" s="3">
        <v>39.325000000000003</v>
      </c>
      <c r="C1286" s="4">
        <v>42013.87777777778</v>
      </c>
      <c r="D1286" s="2">
        <v>4</v>
      </c>
      <c r="E1286" t="s">
        <v>1</v>
      </c>
      <c r="F1286" s="5">
        <v>197.22761666666671</v>
      </c>
    </row>
    <row r="1287" spans="1:6" x14ac:dyDescent="0.2">
      <c r="A1287" s="2">
        <v>1236</v>
      </c>
      <c r="B1287" s="3">
        <v>54.983333333333327</v>
      </c>
      <c r="C1287" s="4">
        <v>42013.880555555559</v>
      </c>
      <c r="D1287" s="2">
        <v>2</v>
      </c>
      <c r="E1287" t="s">
        <v>1</v>
      </c>
      <c r="F1287" s="5">
        <v>105.45978333333331</v>
      </c>
    </row>
    <row r="1288" spans="1:6" x14ac:dyDescent="0.2">
      <c r="A1288" s="2">
        <v>1237</v>
      </c>
      <c r="B1288" s="3">
        <v>27.352777777777781</v>
      </c>
      <c r="C1288" s="4">
        <v>42013.881944444453</v>
      </c>
      <c r="D1288" s="2">
        <v>2</v>
      </c>
      <c r="E1288" t="s">
        <v>1</v>
      </c>
      <c r="F1288" s="5">
        <v>303.62961666666672</v>
      </c>
    </row>
    <row r="1289" spans="1:6" x14ac:dyDescent="0.2">
      <c r="A1289" s="2">
        <v>1238</v>
      </c>
      <c r="B1289" s="3">
        <v>55.677777777777777</v>
      </c>
      <c r="C1289" s="4">
        <v>42013.890972222223</v>
      </c>
      <c r="D1289" s="2">
        <v>2</v>
      </c>
      <c r="E1289" t="s">
        <v>1</v>
      </c>
      <c r="F1289" s="5">
        <v>117.75454999999999</v>
      </c>
    </row>
    <row r="1290" spans="1:6" x14ac:dyDescent="0.2">
      <c r="A1290" s="2">
        <v>1239</v>
      </c>
      <c r="B1290" s="3">
        <v>38.363888888888887</v>
      </c>
      <c r="C1290" s="4">
        <v>42013.892361111109</v>
      </c>
      <c r="D1290" s="2">
        <v>2</v>
      </c>
      <c r="E1290" t="s">
        <v>1</v>
      </c>
      <c r="F1290" s="5">
        <v>32.360383333333331</v>
      </c>
    </row>
    <row r="1291" spans="1:6" x14ac:dyDescent="0.2">
      <c r="A1291" s="2">
        <v>1240</v>
      </c>
      <c r="B1291" s="3">
        <v>46.844444444444441</v>
      </c>
      <c r="C1291" s="4">
        <v>42013.896527777782</v>
      </c>
      <c r="D1291" s="2">
        <v>3</v>
      </c>
      <c r="E1291" t="s">
        <v>1</v>
      </c>
      <c r="F1291" s="5">
        <v>194.76016666666669</v>
      </c>
    </row>
    <row r="1292" spans="1:6" x14ac:dyDescent="0.2">
      <c r="A1292" s="2">
        <v>1241</v>
      </c>
      <c r="B1292" s="3">
        <v>67.594444444444449</v>
      </c>
      <c r="C1292" s="4">
        <v>42013.897222222222</v>
      </c>
      <c r="D1292" s="2">
        <v>2</v>
      </c>
      <c r="E1292" t="s">
        <v>1</v>
      </c>
      <c r="F1292" s="5">
        <v>118.40283333333331</v>
      </c>
    </row>
    <row r="1293" spans="1:6" x14ac:dyDescent="0.2">
      <c r="A1293" s="2">
        <v>1242</v>
      </c>
      <c r="B1293" s="3">
        <v>34.24722222222222</v>
      </c>
      <c r="C1293" s="4">
        <v>42013.904861111107</v>
      </c>
      <c r="D1293" s="2">
        <v>3</v>
      </c>
      <c r="E1293" t="s">
        <v>1</v>
      </c>
      <c r="F1293" s="5">
        <v>202.71344999999999</v>
      </c>
    </row>
    <row r="1294" spans="1:6" x14ac:dyDescent="0.2">
      <c r="A1294" s="2">
        <v>1243</v>
      </c>
      <c r="B1294" s="3">
        <v>59.194444444444443</v>
      </c>
      <c r="C1294" s="4">
        <v>42013.909722222219</v>
      </c>
      <c r="D1294" s="2">
        <v>2</v>
      </c>
      <c r="E1294" t="s">
        <v>1</v>
      </c>
      <c r="F1294" s="5">
        <v>197.15195</v>
      </c>
    </row>
    <row r="1295" spans="1:6" x14ac:dyDescent="0.2">
      <c r="A1295" s="2">
        <v>1244</v>
      </c>
      <c r="B1295" s="3">
        <v>50.280555555555559</v>
      </c>
      <c r="C1295" s="4">
        <v>42013.931944444441</v>
      </c>
      <c r="D1295" s="2">
        <v>4</v>
      </c>
      <c r="E1295" t="s">
        <v>1</v>
      </c>
      <c r="F1295" s="5">
        <v>202.7232166666667</v>
      </c>
    </row>
    <row r="1296" spans="1:6" x14ac:dyDescent="0.2">
      <c r="A1296" s="2">
        <v>1245</v>
      </c>
      <c r="B1296" s="3">
        <v>57.233333333333327</v>
      </c>
      <c r="C1296" s="4">
        <v>42013.936111111107</v>
      </c>
      <c r="D1296" s="2">
        <v>3</v>
      </c>
      <c r="E1296" t="s">
        <v>1</v>
      </c>
      <c r="F1296" s="5">
        <v>213.31100000000001</v>
      </c>
    </row>
    <row r="1297" spans="1:6" x14ac:dyDescent="0.2">
      <c r="A1297" s="2">
        <v>1246</v>
      </c>
      <c r="B1297" s="3">
        <v>57.894444444444453</v>
      </c>
      <c r="C1297" s="4">
        <v>42013.936805555553</v>
      </c>
      <c r="D1297" s="2">
        <v>2</v>
      </c>
      <c r="E1297" t="s">
        <v>1</v>
      </c>
      <c r="F1297" s="5">
        <v>256.327</v>
      </c>
    </row>
    <row r="1298" spans="1:6" x14ac:dyDescent="0.2">
      <c r="A1298" s="2">
        <v>1247</v>
      </c>
      <c r="B1298" s="3">
        <v>30.913888888888891</v>
      </c>
      <c r="C1298" s="4">
        <v>42013.970833333333</v>
      </c>
      <c r="D1298" s="2">
        <v>5</v>
      </c>
      <c r="E1298" t="s">
        <v>1</v>
      </c>
      <c r="F1298" s="5">
        <v>278.53566666666671</v>
      </c>
    </row>
    <row r="1299" spans="1:6" x14ac:dyDescent="0.2">
      <c r="A1299" s="2">
        <v>1248</v>
      </c>
      <c r="B1299" s="3">
        <v>21.636111111111109</v>
      </c>
      <c r="C1299" s="4">
        <v>42013.972222222219</v>
      </c>
      <c r="D1299" s="2">
        <v>3</v>
      </c>
      <c r="E1299" t="s">
        <v>1</v>
      </c>
      <c r="F1299" s="5">
        <v>282.59100000000001</v>
      </c>
    </row>
    <row r="1300" spans="1:6" x14ac:dyDescent="0.2">
      <c r="A1300" s="2">
        <v>1250</v>
      </c>
      <c r="B1300" s="3">
        <v>25.097222222222221</v>
      </c>
      <c r="C1300" s="4">
        <v>42013.975694444453</v>
      </c>
      <c r="D1300" s="2">
        <v>2</v>
      </c>
      <c r="E1300" t="s">
        <v>1</v>
      </c>
      <c r="F1300" s="5">
        <v>55.624216666666669</v>
      </c>
    </row>
    <row r="1301" spans="1:6" x14ac:dyDescent="0.2">
      <c r="A1301" s="2">
        <v>1251</v>
      </c>
      <c r="B1301" s="3">
        <v>36.99722222222222</v>
      </c>
      <c r="C1301" s="4">
        <v>42013.977777777778</v>
      </c>
      <c r="D1301" s="2">
        <v>4</v>
      </c>
      <c r="E1301" t="s">
        <v>1</v>
      </c>
      <c r="F1301" s="5">
        <v>305.077</v>
      </c>
    </row>
    <row r="1302" spans="1:6" x14ac:dyDescent="0.2">
      <c r="A1302" s="2">
        <v>1252</v>
      </c>
      <c r="B1302" s="3">
        <v>47.733333333333327</v>
      </c>
      <c r="C1302" s="4">
        <v>42013.979166666657</v>
      </c>
      <c r="D1302" s="2">
        <v>2</v>
      </c>
      <c r="E1302" t="s">
        <v>1</v>
      </c>
      <c r="F1302" s="5">
        <v>39.097216666666668</v>
      </c>
    </row>
    <row r="1303" spans="1:6" x14ac:dyDescent="0.2">
      <c r="A1303" s="2">
        <v>1253</v>
      </c>
      <c r="B1303" s="3">
        <v>82.788888888888891</v>
      </c>
      <c r="C1303" s="4">
        <v>42013.981249999997</v>
      </c>
      <c r="D1303" s="2">
        <v>2</v>
      </c>
      <c r="E1303" t="s">
        <v>1</v>
      </c>
      <c r="F1303" s="5">
        <v>16.185449999999999</v>
      </c>
    </row>
    <row r="1304" spans="1:6" x14ac:dyDescent="0.2">
      <c r="A1304" s="2">
        <v>1254</v>
      </c>
      <c r="B1304" s="3">
        <v>23.963888888888889</v>
      </c>
      <c r="C1304" s="4">
        <v>42013.984722222223</v>
      </c>
      <c r="D1304" s="2">
        <v>3</v>
      </c>
      <c r="E1304" t="s">
        <v>1</v>
      </c>
      <c r="F1304" s="5">
        <v>306.55950000000001</v>
      </c>
    </row>
    <row r="1305" spans="1:6" x14ac:dyDescent="0.2">
      <c r="A1305" s="2">
        <v>1255</v>
      </c>
      <c r="B1305" s="3">
        <v>30.866666666666671</v>
      </c>
      <c r="C1305" s="4">
        <v>42013.990972222222</v>
      </c>
      <c r="D1305" s="2">
        <v>1</v>
      </c>
      <c r="E1305" t="s">
        <v>1</v>
      </c>
      <c r="F1305" s="5">
        <v>8.5195500000000006</v>
      </c>
    </row>
    <row r="1306" spans="1:6" x14ac:dyDescent="0.2">
      <c r="A1306" s="2">
        <v>1256</v>
      </c>
      <c r="B1306" s="3">
        <v>22.62777777777778</v>
      </c>
      <c r="C1306" s="4">
        <v>42013.990972222222</v>
      </c>
      <c r="D1306" s="2">
        <v>3</v>
      </c>
      <c r="E1306" t="s">
        <v>1</v>
      </c>
      <c r="F1306" s="5">
        <v>321.18971666666658</v>
      </c>
    </row>
    <row r="1307" spans="1:6" x14ac:dyDescent="0.2">
      <c r="A1307" s="2">
        <v>1257</v>
      </c>
      <c r="B1307" s="3">
        <v>35.43333333333333</v>
      </c>
      <c r="C1307" s="4">
        <v>42013.995138888888</v>
      </c>
      <c r="D1307" s="2">
        <v>5</v>
      </c>
      <c r="E1307" t="s">
        <v>1</v>
      </c>
      <c r="F1307" s="5">
        <v>307.78583333333341</v>
      </c>
    </row>
    <row r="1308" spans="1:6" x14ac:dyDescent="0.2">
      <c r="A1308" s="2">
        <v>1258</v>
      </c>
      <c r="B1308" s="3">
        <v>85.097222222222229</v>
      </c>
      <c r="C1308" s="4">
        <v>42014</v>
      </c>
      <c r="D1308" s="2">
        <v>1</v>
      </c>
      <c r="E1308" t="s">
        <v>1</v>
      </c>
      <c r="F1308" s="5">
        <v>30.779499999999999</v>
      </c>
    </row>
    <row r="1309" spans="1:6" x14ac:dyDescent="0.2">
      <c r="A1309" s="2">
        <v>1259</v>
      </c>
      <c r="B1309" s="3">
        <v>23.158333333333331</v>
      </c>
      <c r="C1309" s="4">
        <v>42014.004166666673</v>
      </c>
      <c r="D1309" s="2">
        <v>3</v>
      </c>
      <c r="E1309" t="s">
        <v>1</v>
      </c>
      <c r="F1309" s="5">
        <v>309.81900000000002</v>
      </c>
    </row>
    <row r="1310" spans="1:6" x14ac:dyDescent="0.2">
      <c r="A1310" s="2">
        <v>1260</v>
      </c>
      <c r="B1310" s="3">
        <v>47.269444444444453</v>
      </c>
      <c r="C1310" s="4">
        <v>42014.004861111112</v>
      </c>
      <c r="D1310" s="2">
        <v>4</v>
      </c>
      <c r="E1310" t="s">
        <v>1</v>
      </c>
      <c r="F1310" s="5">
        <v>203.48605000000001</v>
      </c>
    </row>
    <row r="1311" spans="1:6" x14ac:dyDescent="0.2">
      <c r="A1311" s="2">
        <v>1261</v>
      </c>
      <c r="B1311" s="3">
        <v>17.55</v>
      </c>
      <c r="C1311" s="4">
        <v>42014.009027777778</v>
      </c>
      <c r="D1311" s="2">
        <v>3</v>
      </c>
      <c r="E1311" t="s">
        <v>1</v>
      </c>
      <c r="F1311" s="5">
        <v>348.12099999999998</v>
      </c>
    </row>
    <row r="1312" spans="1:6" x14ac:dyDescent="0.2">
      <c r="A1312" s="2">
        <v>1262</v>
      </c>
      <c r="B1312" s="3">
        <v>54.6</v>
      </c>
      <c r="C1312" s="4">
        <v>42014.009722222218</v>
      </c>
      <c r="D1312" s="2">
        <v>2</v>
      </c>
      <c r="E1312" t="s">
        <v>1</v>
      </c>
      <c r="F1312" s="5">
        <v>278.81704999999999</v>
      </c>
    </row>
    <row r="1313" spans="1:6" x14ac:dyDescent="0.2">
      <c r="A1313" s="2">
        <v>1263</v>
      </c>
      <c r="B1313" s="3">
        <v>22.152777777777779</v>
      </c>
      <c r="C1313" s="4">
        <v>42014.012499999997</v>
      </c>
      <c r="D1313" s="2">
        <v>4</v>
      </c>
      <c r="E1313" t="s">
        <v>1</v>
      </c>
      <c r="F1313" s="5">
        <v>345.86621666666667</v>
      </c>
    </row>
    <row r="1314" spans="1:6" x14ac:dyDescent="0.2">
      <c r="A1314" s="2">
        <v>1264</v>
      </c>
      <c r="B1314" s="3">
        <v>28.227777777777781</v>
      </c>
      <c r="C1314" s="4">
        <v>42014.022916666669</v>
      </c>
      <c r="D1314" s="2">
        <v>5</v>
      </c>
      <c r="E1314" t="s">
        <v>1</v>
      </c>
      <c r="F1314" s="5">
        <v>345.15761666666668</v>
      </c>
    </row>
    <row r="1315" spans="1:6" x14ac:dyDescent="0.2">
      <c r="A1315" s="2">
        <v>1265</v>
      </c>
      <c r="B1315" s="3">
        <v>79.183333333333337</v>
      </c>
      <c r="C1315" s="4">
        <v>42014.026388888888</v>
      </c>
      <c r="D1315" s="2">
        <v>2</v>
      </c>
      <c r="E1315" t="s">
        <v>1</v>
      </c>
      <c r="F1315" s="5">
        <v>7.2752833333333333</v>
      </c>
    </row>
    <row r="1316" spans="1:6" x14ac:dyDescent="0.2">
      <c r="A1316" s="2">
        <v>1266</v>
      </c>
      <c r="B1316" s="3">
        <v>21.047222222222221</v>
      </c>
      <c r="C1316" s="4">
        <v>42014.027083333327</v>
      </c>
      <c r="D1316" s="2">
        <v>4</v>
      </c>
      <c r="E1316" t="s">
        <v>1</v>
      </c>
      <c r="F1316" s="5">
        <v>349.74711666666673</v>
      </c>
    </row>
    <row r="1317" spans="1:6" x14ac:dyDescent="0.2">
      <c r="A1317" s="2">
        <v>1267</v>
      </c>
      <c r="B1317" s="3">
        <v>24.330555555555559</v>
      </c>
      <c r="C1317" s="4">
        <v>42014.030555555553</v>
      </c>
      <c r="D1317" s="2">
        <v>2</v>
      </c>
      <c r="E1317" t="s">
        <v>1</v>
      </c>
      <c r="F1317" s="5">
        <v>185.61628333333331</v>
      </c>
    </row>
    <row r="1318" spans="1:6" x14ac:dyDescent="0.2">
      <c r="A1318" s="2">
        <v>1268</v>
      </c>
      <c r="B1318" s="3">
        <v>50.555555555555557</v>
      </c>
      <c r="C1318" s="4">
        <v>42014.041666666657</v>
      </c>
      <c r="D1318" s="2">
        <v>3</v>
      </c>
      <c r="E1318" t="s">
        <v>1</v>
      </c>
      <c r="F1318" s="5">
        <v>96.16995</v>
      </c>
    </row>
    <row r="1319" spans="1:6" x14ac:dyDescent="0.2">
      <c r="A1319" s="2">
        <v>1271</v>
      </c>
      <c r="B1319" s="3">
        <v>34.630555555555553</v>
      </c>
      <c r="C1319" s="4">
        <v>42014.059027777781</v>
      </c>
      <c r="D1319" s="2">
        <v>2</v>
      </c>
      <c r="E1319" t="s">
        <v>1</v>
      </c>
      <c r="F1319" s="5">
        <v>36.55061666666667</v>
      </c>
    </row>
    <row r="1320" spans="1:6" x14ac:dyDescent="0.2">
      <c r="A1320" s="2">
        <v>1272</v>
      </c>
      <c r="B1320" s="3">
        <v>31.355555555555551</v>
      </c>
      <c r="C1320" s="4">
        <v>42014.080555555563</v>
      </c>
      <c r="D1320" s="2">
        <v>2</v>
      </c>
      <c r="E1320" t="s">
        <v>1</v>
      </c>
      <c r="F1320" s="5">
        <v>81.932616666666661</v>
      </c>
    </row>
    <row r="1321" spans="1:6" x14ac:dyDescent="0.2">
      <c r="A1321" s="2">
        <v>1273</v>
      </c>
      <c r="B1321" s="3">
        <v>59.6</v>
      </c>
      <c r="C1321" s="4">
        <v>42014.084027777782</v>
      </c>
      <c r="D1321" s="2">
        <v>2</v>
      </c>
      <c r="E1321" t="s">
        <v>1</v>
      </c>
      <c r="F1321" s="5">
        <v>16.257716666666671</v>
      </c>
    </row>
    <row r="1322" spans="1:6" x14ac:dyDescent="0.2">
      <c r="A1322" s="2">
        <v>1274</v>
      </c>
      <c r="B1322" s="3">
        <v>39.655555555555559</v>
      </c>
      <c r="C1322" s="4">
        <v>42014.087500000001</v>
      </c>
      <c r="D1322" s="2">
        <v>2</v>
      </c>
      <c r="E1322" t="s">
        <v>1</v>
      </c>
      <c r="F1322" s="5">
        <v>280.66983333333332</v>
      </c>
    </row>
    <row r="1323" spans="1:6" x14ac:dyDescent="0.2">
      <c r="A1323" s="2">
        <v>1275</v>
      </c>
      <c r="B1323" s="3">
        <v>74.886111111111106</v>
      </c>
      <c r="C1323" s="4">
        <v>42014.098611111112</v>
      </c>
      <c r="D1323" s="2">
        <v>2</v>
      </c>
      <c r="E1323" t="s">
        <v>1</v>
      </c>
      <c r="F1323" s="5">
        <v>25.749616666666672</v>
      </c>
    </row>
    <row r="1324" spans="1:6" x14ac:dyDescent="0.2">
      <c r="A1324" s="2">
        <v>1277</v>
      </c>
      <c r="B1324" s="3">
        <v>25.444444444444439</v>
      </c>
      <c r="C1324" s="4">
        <v>42014.125694444447</v>
      </c>
      <c r="D1324" s="2">
        <v>5</v>
      </c>
      <c r="E1324" t="s">
        <v>1</v>
      </c>
      <c r="F1324" s="5">
        <v>238.91650000000001</v>
      </c>
    </row>
    <row r="1325" spans="1:6" x14ac:dyDescent="0.2">
      <c r="A1325" s="2">
        <v>1278</v>
      </c>
      <c r="B1325" s="3">
        <v>23.24722222222222</v>
      </c>
      <c r="C1325" s="4">
        <v>42014.135416666657</v>
      </c>
      <c r="D1325" s="2">
        <v>2</v>
      </c>
      <c r="E1325" t="s">
        <v>1</v>
      </c>
      <c r="F1325" s="5">
        <v>191.86855</v>
      </c>
    </row>
    <row r="1326" spans="1:6" x14ac:dyDescent="0.2">
      <c r="A1326" s="2">
        <v>1279</v>
      </c>
      <c r="B1326" s="3">
        <v>17.097222222222221</v>
      </c>
      <c r="C1326" s="4">
        <v>42014.135416666657</v>
      </c>
      <c r="D1326" s="2">
        <v>3</v>
      </c>
      <c r="E1326" t="s">
        <v>1</v>
      </c>
      <c r="F1326" s="5">
        <v>241.94361666666671</v>
      </c>
    </row>
    <row r="1327" spans="1:6" x14ac:dyDescent="0.2">
      <c r="A1327" s="2">
        <v>1281</v>
      </c>
      <c r="B1327" s="3">
        <v>76.38333333333334</v>
      </c>
      <c r="C1327" s="4">
        <v>42014.147222222222</v>
      </c>
      <c r="D1327" s="2">
        <v>2</v>
      </c>
      <c r="E1327" t="s">
        <v>1</v>
      </c>
      <c r="F1327" s="5">
        <v>147.17394999999999</v>
      </c>
    </row>
    <row r="1328" spans="1:6" x14ac:dyDescent="0.2">
      <c r="A1328" s="2">
        <v>1282</v>
      </c>
      <c r="B1328" s="3">
        <v>18.266666666666669</v>
      </c>
      <c r="C1328" s="4">
        <v>42014.203472222223</v>
      </c>
      <c r="D1328" s="2">
        <v>2</v>
      </c>
      <c r="E1328" t="s">
        <v>1</v>
      </c>
      <c r="F1328" s="5">
        <v>143.57821666666669</v>
      </c>
    </row>
    <row r="1329" spans="1:6" x14ac:dyDescent="0.2">
      <c r="A1329" s="2">
        <v>1284</v>
      </c>
      <c r="B1329" s="3">
        <v>55.841666666666669</v>
      </c>
      <c r="C1329" s="4">
        <v>42014.220833333333</v>
      </c>
      <c r="D1329" s="2">
        <v>4</v>
      </c>
      <c r="E1329" t="s">
        <v>1</v>
      </c>
      <c r="F1329" s="5">
        <v>159.31555</v>
      </c>
    </row>
    <row r="1330" spans="1:6" x14ac:dyDescent="0.2">
      <c r="A1330" s="2">
        <v>1286</v>
      </c>
      <c r="B1330" s="3">
        <v>35.463888888888889</v>
      </c>
      <c r="C1330" s="4">
        <v>42014.261805555558</v>
      </c>
      <c r="D1330" s="2">
        <v>2</v>
      </c>
      <c r="E1330" t="s">
        <v>1</v>
      </c>
      <c r="F1330" s="5">
        <v>111.66471666666671</v>
      </c>
    </row>
    <row r="1331" spans="1:6" x14ac:dyDescent="0.2">
      <c r="A1331" s="2">
        <v>1287</v>
      </c>
      <c r="B1331" s="3">
        <v>24.963888888888889</v>
      </c>
      <c r="C1331" s="4">
        <v>42014.26458333333</v>
      </c>
      <c r="D1331" s="2">
        <v>3</v>
      </c>
      <c r="E1331" t="s">
        <v>1</v>
      </c>
      <c r="F1331" s="5">
        <v>106.1036666666667</v>
      </c>
    </row>
    <row r="1332" spans="1:6" x14ac:dyDescent="0.2">
      <c r="A1332" s="2">
        <v>1288</v>
      </c>
      <c r="B1332" s="3">
        <v>44.93333333333333</v>
      </c>
      <c r="C1332" s="4">
        <v>42014.275694444441</v>
      </c>
      <c r="D1332" s="2">
        <v>5</v>
      </c>
      <c r="E1332" t="s">
        <v>1</v>
      </c>
      <c r="F1332" s="5">
        <v>95.73533333333333</v>
      </c>
    </row>
    <row r="1333" spans="1:6" x14ac:dyDescent="0.2">
      <c r="A1333" s="2">
        <v>1289</v>
      </c>
      <c r="B1333" s="3">
        <v>61.805555555555557</v>
      </c>
      <c r="C1333" s="4">
        <v>42014.298611111109</v>
      </c>
      <c r="D1333" s="2">
        <v>3</v>
      </c>
      <c r="E1333" t="s">
        <v>1</v>
      </c>
      <c r="F1333" s="5">
        <v>44.265283333333343</v>
      </c>
    </row>
    <row r="1334" spans="1:6" x14ac:dyDescent="0.2">
      <c r="A1334" s="2">
        <v>1291</v>
      </c>
      <c r="B1334" s="3">
        <v>25.961111111111109</v>
      </c>
      <c r="C1334" s="4">
        <v>42014.304166666669</v>
      </c>
      <c r="D1334" s="2">
        <v>3</v>
      </c>
      <c r="E1334" t="s">
        <v>1</v>
      </c>
      <c r="F1334" s="5">
        <v>47.835666666666668</v>
      </c>
    </row>
    <row r="1335" spans="1:6" x14ac:dyDescent="0.2">
      <c r="A1335" s="2">
        <v>1292</v>
      </c>
      <c r="B1335" s="3">
        <v>52.7</v>
      </c>
      <c r="C1335" s="4">
        <v>42014.309027777781</v>
      </c>
      <c r="D1335" s="2">
        <v>2</v>
      </c>
      <c r="E1335" t="s">
        <v>1</v>
      </c>
      <c r="F1335" s="5">
        <v>1.12845</v>
      </c>
    </row>
    <row r="1336" spans="1:6" x14ac:dyDescent="0.2">
      <c r="A1336" s="2">
        <v>1293</v>
      </c>
      <c r="B1336" s="3">
        <v>43.611111111111107</v>
      </c>
      <c r="C1336" s="4">
        <v>42014.311111111107</v>
      </c>
      <c r="D1336" s="2">
        <v>2</v>
      </c>
      <c r="E1336" t="s">
        <v>1</v>
      </c>
      <c r="F1336" s="5">
        <v>49.548716666666657</v>
      </c>
    </row>
    <row r="1337" spans="1:6" x14ac:dyDescent="0.2">
      <c r="A1337" s="2">
        <v>1294</v>
      </c>
      <c r="B1337" s="3">
        <v>80.216666666666669</v>
      </c>
      <c r="C1337" s="4">
        <v>42014.317361111112</v>
      </c>
      <c r="D1337" s="2">
        <v>4</v>
      </c>
      <c r="E1337" t="s">
        <v>1</v>
      </c>
      <c r="F1337" s="5">
        <v>58.051333333333332</v>
      </c>
    </row>
    <row r="1338" spans="1:6" x14ac:dyDescent="0.2">
      <c r="A1338" s="2">
        <v>1295</v>
      </c>
      <c r="B1338" s="3">
        <v>21.327777777777779</v>
      </c>
      <c r="C1338" s="4">
        <v>42014.330555555563</v>
      </c>
      <c r="D1338" s="2">
        <v>3</v>
      </c>
      <c r="E1338" t="s">
        <v>1</v>
      </c>
      <c r="F1338" s="5">
        <v>56.849666666666657</v>
      </c>
    </row>
    <row r="1339" spans="1:6" x14ac:dyDescent="0.2">
      <c r="A1339" s="2">
        <v>1296</v>
      </c>
      <c r="B1339" s="3">
        <v>71.066666666666663</v>
      </c>
      <c r="C1339" s="4">
        <v>42014.337500000001</v>
      </c>
      <c r="D1339" s="2">
        <v>3</v>
      </c>
      <c r="E1339" t="s">
        <v>1</v>
      </c>
      <c r="F1339" s="5">
        <v>61.572883333333337</v>
      </c>
    </row>
    <row r="1340" spans="1:6" x14ac:dyDescent="0.2">
      <c r="A1340" s="2">
        <v>1297</v>
      </c>
      <c r="B1340" s="3">
        <v>36.444444444444443</v>
      </c>
      <c r="C1340" s="4">
        <v>42014.343055555553</v>
      </c>
      <c r="D1340" s="2">
        <v>2</v>
      </c>
      <c r="E1340" t="s">
        <v>1</v>
      </c>
      <c r="F1340" s="5">
        <v>11.60466666666667</v>
      </c>
    </row>
    <row r="1341" spans="1:6" x14ac:dyDescent="0.2">
      <c r="A1341" s="2">
        <v>1299</v>
      </c>
      <c r="B1341" s="3">
        <v>59.791666666666657</v>
      </c>
      <c r="C1341" s="4">
        <v>42014.348611111112</v>
      </c>
      <c r="D1341" s="2">
        <v>2</v>
      </c>
      <c r="E1341" t="s">
        <v>1</v>
      </c>
      <c r="F1341" s="5">
        <v>36.524833333333333</v>
      </c>
    </row>
    <row r="1342" spans="1:6" x14ac:dyDescent="0.2">
      <c r="A1342" s="2">
        <v>1300</v>
      </c>
      <c r="B1342" s="3">
        <v>53.62777777777778</v>
      </c>
      <c r="C1342" s="4">
        <v>42014.350694444453</v>
      </c>
      <c r="D1342" s="2">
        <v>4</v>
      </c>
      <c r="E1342" t="s">
        <v>1</v>
      </c>
      <c r="F1342" s="5">
        <v>120.94605</v>
      </c>
    </row>
    <row r="1343" spans="1:6" x14ac:dyDescent="0.2">
      <c r="A1343" s="2">
        <v>1301</v>
      </c>
      <c r="B1343" s="3">
        <v>88.424999999999997</v>
      </c>
      <c r="C1343" s="4">
        <v>42014.351388888892</v>
      </c>
      <c r="D1343" s="2">
        <v>3</v>
      </c>
      <c r="E1343" t="s">
        <v>1</v>
      </c>
      <c r="F1343" s="5">
        <v>91.605616666666663</v>
      </c>
    </row>
    <row r="1344" spans="1:6" x14ac:dyDescent="0.2">
      <c r="A1344" s="2">
        <v>1304</v>
      </c>
      <c r="B1344" s="3">
        <v>68.788888888888891</v>
      </c>
      <c r="C1344" s="4">
        <v>42014.377083333333</v>
      </c>
      <c r="D1344" s="2">
        <v>3</v>
      </c>
      <c r="E1344" t="s">
        <v>1</v>
      </c>
      <c r="F1344" s="5">
        <v>10.634333333333331</v>
      </c>
    </row>
    <row r="1345" spans="1:6" x14ac:dyDescent="0.2">
      <c r="A1345" s="2">
        <v>1305</v>
      </c>
      <c r="B1345" s="3">
        <v>46.169444444444437</v>
      </c>
      <c r="C1345" s="4">
        <v>42014.383333333331</v>
      </c>
      <c r="D1345" s="2">
        <v>2</v>
      </c>
      <c r="E1345" t="s">
        <v>1</v>
      </c>
      <c r="F1345" s="5">
        <v>71.161500000000004</v>
      </c>
    </row>
    <row r="1346" spans="1:6" x14ac:dyDescent="0.2">
      <c r="A1346" s="2">
        <v>1307</v>
      </c>
      <c r="B1346" s="3">
        <v>63.366666666666667</v>
      </c>
      <c r="C1346" s="4">
        <v>42014.39166666667</v>
      </c>
      <c r="D1346" s="2">
        <v>2</v>
      </c>
      <c r="E1346" t="s">
        <v>1</v>
      </c>
      <c r="F1346" s="5">
        <v>10.787050000000001</v>
      </c>
    </row>
    <row r="1347" spans="1:6" x14ac:dyDescent="0.2">
      <c r="A1347" s="2">
        <v>1308</v>
      </c>
      <c r="B1347" s="3">
        <v>37.083333333333343</v>
      </c>
      <c r="C1347" s="4">
        <v>42014.397916666669</v>
      </c>
      <c r="D1347" s="2">
        <v>3</v>
      </c>
      <c r="E1347" t="s">
        <v>1</v>
      </c>
      <c r="F1347" s="5">
        <v>34.856716666666657</v>
      </c>
    </row>
    <row r="1348" spans="1:6" x14ac:dyDescent="0.2">
      <c r="A1348" s="2">
        <v>1309</v>
      </c>
      <c r="B1348" s="3">
        <v>80.424999999999997</v>
      </c>
      <c r="C1348" s="4">
        <v>42014.400000000001</v>
      </c>
      <c r="D1348" s="2">
        <v>2</v>
      </c>
      <c r="E1348" t="s">
        <v>1</v>
      </c>
      <c r="F1348" s="5">
        <v>31.820833333333329</v>
      </c>
    </row>
    <row r="1349" spans="1:6" x14ac:dyDescent="0.2">
      <c r="A1349" s="2">
        <v>1310</v>
      </c>
      <c r="B1349" s="3">
        <v>43.552777777777777</v>
      </c>
      <c r="C1349" s="4">
        <v>42014.401388888888</v>
      </c>
      <c r="D1349" s="2">
        <v>2</v>
      </c>
      <c r="E1349" t="s">
        <v>1</v>
      </c>
      <c r="F1349" s="5">
        <v>75.761783333333327</v>
      </c>
    </row>
    <row r="1350" spans="1:6" x14ac:dyDescent="0.2">
      <c r="A1350" s="2">
        <v>1311</v>
      </c>
      <c r="B1350" s="3">
        <v>32.963888888888889</v>
      </c>
      <c r="C1350" s="4">
        <v>42014.405555555553</v>
      </c>
      <c r="D1350" s="2">
        <v>3</v>
      </c>
      <c r="E1350" t="s">
        <v>1</v>
      </c>
      <c r="F1350" s="5">
        <v>26.590949999999999</v>
      </c>
    </row>
    <row r="1351" spans="1:6" x14ac:dyDescent="0.2">
      <c r="A1351" s="2">
        <v>1312</v>
      </c>
      <c r="B1351" s="3">
        <v>59.055555555555557</v>
      </c>
      <c r="C1351" s="4">
        <v>42014.409722222219</v>
      </c>
      <c r="D1351" s="2">
        <v>2</v>
      </c>
      <c r="E1351" t="s">
        <v>1</v>
      </c>
      <c r="F1351" s="5">
        <v>29.722049999999999</v>
      </c>
    </row>
    <row r="1352" spans="1:6" x14ac:dyDescent="0.2">
      <c r="A1352" s="2">
        <v>1313</v>
      </c>
      <c r="B1352" s="3">
        <v>74.775000000000006</v>
      </c>
      <c r="C1352" s="4">
        <v>42014.412499999999</v>
      </c>
      <c r="D1352" s="2">
        <v>3</v>
      </c>
      <c r="E1352" t="s">
        <v>1</v>
      </c>
      <c r="F1352" s="5">
        <v>134.21883333333329</v>
      </c>
    </row>
    <row r="1353" spans="1:6" x14ac:dyDescent="0.2">
      <c r="A1353" s="2">
        <v>1315</v>
      </c>
      <c r="B1353" s="3">
        <v>72.672222222222217</v>
      </c>
      <c r="C1353" s="4">
        <v>42014.421527777777</v>
      </c>
      <c r="D1353" s="2">
        <v>5</v>
      </c>
      <c r="E1353" t="s">
        <v>1</v>
      </c>
      <c r="F1353" s="5">
        <v>72.898166666666668</v>
      </c>
    </row>
    <row r="1354" spans="1:6" x14ac:dyDescent="0.2">
      <c r="A1354" s="2">
        <v>1316</v>
      </c>
      <c r="B1354" s="3">
        <v>45.81666666666667</v>
      </c>
      <c r="C1354" s="4">
        <v>42014.424305555563</v>
      </c>
      <c r="D1354" s="2">
        <v>3</v>
      </c>
      <c r="E1354" t="s">
        <v>1</v>
      </c>
      <c r="F1354" s="5">
        <v>4.8280000000000003</v>
      </c>
    </row>
    <row r="1355" spans="1:6" x14ac:dyDescent="0.2">
      <c r="A1355" s="2">
        <v>1317</v>
      </c>
      <c r="B1355" s="3">
        <v>74.266666666666666</v>
      </c>
      <c r="C1355" s="4">
        <v>42014.428472222222</v>
      </c>
      <c r="D1355" s="2">
        <v>5</v>
      </c>
      <c r="E1355" t="s">
        <v>1</v>
      </c>
      <c r="F1355" s="5">
        <v>161.4651666666667</v>
      </c>
    </row>
    <row r="1356" spans="1:6" x14ac:dyDescent="0.2">
      <c r="A1356" s="2">
        <v>1318</v>
      </c>
      <c r="B1356" s="3">
        <v>42.9</v>
      </c>
      <c r="C1356" s="4">
        <v>42014.431944444441</v>
      </c>
      <c r="D1356" s="2">
        <v>4</v>
      </c>
      <c r="E1356" t="s">
        <v>1</v>
      </c>
      <c r="F1356" s="5">
        <v>13.54916666666667</v>
      </c>
    </row>
    <row r="1357" spans="1:6" x14ac:dyDescent="0.2">
      <c r="A1357" s="2">
        <v>1319</v>
      </c>
      <c r="B1357" s="3">
        <v>37.536111111111111</v>
      </c>
      <c r="C1357" s="4">
        <v>42014.435416666667</v>
      </c>
      <c r="D1357" s="2">
        <v>4</v>
      </c>
      <c r="E1357" t="s">
        <v>1</v>
      </c>
      <c r="F1357" s="5">
        <v>17.393333333333331</v>
      </c>
    </row>
    <row r="1358" spans="1:6" x14ac:dyDescent="0.2">
      <c r="A1358" s="2">
        <v>1320</v>
      </c>
      <c r="B1358" s="3">
        <v>80.847222222222229</v>
      </c>
      <c r="C1358" s="4">
        <v>42014.438194444447</v>
      </c>
      <c r="D1358" s="2">
        <v>3</v>
      </c>
      <c r="E1358" t="s">
        <v>1</v>
      </c>
      <c r="F1358" s="5">
        <v>201.3878333333333</v>
      </c>
    </row>
    <row r="1359" spans="1:6" x14ac:dyDescent="0.2">
      <c r="A1359" s="2">
        <v>1322</v>
      </c>
      <c r="B1359" s="3">
        <v>48.163888888888891</v>
      </c>
      <c r="C1359" s="4">
        <v>42014.443749999999</v>
      </c>
      <c r="D1359" s="2">
        <v>5</v>
      </c>
      <c r="E1359" t="s">
        <v>1</v>
      </c>
      <c r="F1359" s="5">
        <v>25.87166666666667</v>
      </c>
    </row>
    <row r="1360" spans="1:6" x14ac:dyDescent="0.2">
      <c r="A1360" s="2">
        <v>1323</v>
      </c>
      <c r="B1360" s="3">
        <v>69.911111111111111</v>
      </c>
      <c r="C1360" s="4">
        <v>42014.446527777778</v>
      </c>
      <c r="D1360" s="2">
        <v>2</v>
      </c>
      <c r="E1360" t="s">
        <v>1</v>
      </c>
      <c r="F1360" s="5">
        <v>16.310216666666669</v>
      </c>
    </row>
    <row r="1361" spans="1:6" x14ac:dyDescent="0.2">
      <c r="A1361" s="2">
        <v>1324</v>
      </c>
      <c r="B1361" s="3">
        <v>46.12777777777778</v>
      </c>
      <c r="C1361" s="4">
        <v>42014.447916666657</v>
      </c>
      <c r="D1361" s="2">
        <v>3</v>
      </c>
      <c r="E1361" t="s">
        <v>1</v>
      </c>
      <c r="F1361" s="5">
        <v>21.405216666666671</v>
      </c>
    </row>
    <row r="1362" spans="1:6" x14ac:dyDescent="0.2">
      <c r="A1362" s="2">
        <v>1325</v>
      </c>
      <c r="B1362" s="3">
        <v>62.12777777777778</v>
      </c>
      <c r="C1362" s="4">
        <v>42014.450694444437</v>
      </c>
      <c r="D1362" s="2">
        <v>3</v>
      </c>
      <c r="E1362" t="s">
        <v>1</v>
      </c>
      <c r="F1362" s="5">
        <v>40.69533333333333</v>
      </c>
    </row>
    <row r="1363" spans="1:6" x14ac:dyDescent="0.2">
      <c r="A1363" s="2">
        <v>1326</v>
      </c>
      <c r="B1363" s="3">
        <v>60.905555555555559</v>
      </c>
      <c r="C1363" s="4">
        <v>42014.459027777782</v>
      </c>
      <c r="D1363" s="2">
        <v>4</v>
      </c>
      <c r="E1363" t="s">
        <v>1</v>
      </c>
      <c r="F1363" s="5">
        <v>23.05766666666667</v>
      </c>
    </row>
    <row r="1364" spans="1:6" x14ac:dyDescent="0.2">
      <c r="A1364" s="2">
        <v>1328</v>
      </c>
      <c r="B1364" s="3">
        <v>15.775</v>
      </c>
      <c r="C1364" s="4">
        <v>42014.461805555547</v>
      </c>
      <c r="D1364" s="2">
        <v>4</v>
      </c>
      <c r="E1364" t="s">
        <v>1</v>
      </c>
      <c r="F1364" s="5">
        <v>78.554000000000002</v>
      </c>
    </row>
    <row r="1365" spans="1:6" x14ac:dyDescent="0.2">
      <c r="A1365" s="2">
        <v>1329</v>
      </c>
      <c r="B1365" s="3">
        <v>42.333333333333343</v>
      </c>
      <c r="C1365" s="4">
        <v>42014.465277777781</v>
      </c>
      <c r="D1365" s="2">
        <v>4</v>
      </c>
      <c r="E1365" t="s">
        <v>1</v>
      </c>
      <c r="F1365" s="5">
        <v>25.549283333333339</v>
      </c>
    </row>
    <row r="1366" spans="1:6" x14ac:dyDescent="0.2">
      <c r="A1366" s="2">
        <v>1331</v>
      </c>
      <c r="B1366" s="3">
        <v>65.8</v>
      </c>
      <c r="C1366" s="4">
        <v>42014.474999999999</v>
      </c>
      <c r="D1366" s="2">
        <v>2</v>
      </c>
      <c r="E1366" t="s">
        <v>1</v>
      </c>
      <c r="F1366" s="5">
        <v>41.352716666666673</v>
      </c>
    </row>
    <row r="1367" spans="1:6" x14ac:dyDescent="0.2">
      <c r="A1367" s="2">
        <v>1334</v>
      </c>
      <c r="B1367" s="3">
        <v>43.680555555555557</v>
      </c>
      <c r="C1367" s="4">
        <v>42014.481249999997</v>
      </c>
      <c r="D1367" s="2">
        <v>2</v>
      </c>
      <c r="E1367" t="s">
        <v>1</v>
      </c>
      <c r="F1367" s="5">
        <v>86.44283333333334</v>
      </c>
    </row>
    <row r="1368" spans="1:6" x14ac:dyDescent="0.2">
      <c r="A1368" s="2">
        <v>1335</v>
      </c>
      <c r="B1368" s="3">
        <v>72.297222222222217</v>
      </c>
      <c r="C1368" s="4">
        <v>42014.481249999997</v>
      </c>
      <c r="D1368" s="2">
        <v>3</v>
      </c>
      <c r="E1368" t="s">
        <v>1</v>
      </c>
      <c r="F1368" s="5">
        <v>99.107500000000002</v>
      </c>
    </row>
    <row r="1369" spans="1:6" x14ac:dyDescent="0.2">
      <c r="A1369" s="2">
        <v>1336</v>
      </c>
      <c r="B1369" s="3">
        <v>57.380555555555553</v>
      </c>
      <c r="C1369" s="4">
        <v>42014.495833333327</v>
      </c>
      <c r="D1369" s="2">
        <v>3</v>
      </c>
      <c r="E1369" t="s">
        <v>1</v>
      </c>
      <c r="F1369" s="5">
        <v>25.464500000000001</v>
      </c>
    </row>
    <row r="1370" spans="1:6" x14ac:dyDescent="0.2">
      <c r="A1370" s="2">
        <v>1337</v>
      </c>
      <c r="B1370" s="3">
        <v>25.402777777777779</v>
      </c>
      <c r="C1370" s="4">
        <v>42014.497916666667</v>
      </c>
      <c r="D1370" s="2">
        <v>4</v>
      </c>
      <c r="E1370" t="s">
        <v>1</v>
      </c>
      <c r="F1370" s="5">
        <v>14.58171666666667</v>
      </c>
    </row>
    <row r="1371" spans="1:6" x14ac:dyDescent="0.2">
      <c r="A1371" s="2">
        <v>1339</v>
      </c>
      <c r="B1371" s="3">
        <v>79.49166666666666</v>
      </c>
      <c r="C1371" s="4">
        <v>42014.504861111112</v>
      </c>
      <c r="D1371" s="2">
        <v>2</v>
      </c>
      <c r="E1371" t="s">
        <v>1</v>
      </c>
      <c r="F1371" s="5">
        <v>2.9642833333333329</v>
      </c>
    </row>
    <row r="1372" spans="1:6" x14ac:dyDescent="0.2">
      <c r="A1372" s="2">
        <v>1340</v>
      </c>
      <c r="B1372" s="3">
        <v>25.177777777777781</v>
      </c>
      <c r="C1372" s="4">
        <v>42014.509722222218</v>
      </c>
      <c r="D1372" s="2">
        <v>3</v>
      </c>
      <c r="E1372" t="s">
        <v>1</v>
      </c>
      <c r="F1372" s="5">
        <v>24.41961666666667</v>
      </c>
    </row>
    <row r="1373" spans="1:6" x14ac:dyDescent="0.2">
      <c r="A1373" s="2">
        <v>1342</v>
      </c>
      <c r="B1373" s="3">
        <v>27.797222222222221</v>
      </c>
      <c r="C1373" s="4">
        <v>42014.513194444437</v>
      </c>
      <c r="D1373" s="2">
        <v>2</v>
      </c>
      <c r="E1373" t="s">
        <v>1</v>
      </c>
      <c r="F1373" s="5">
        <v>121.25388333333331</v>
      </c>
    </row>
    <row r="1374" spans="1:6" x14ac:dyDescent="0.2">
      <c r="A1374" s="2">
        <v>1343</v>
      </c>
      <c r="B1374" s="3">
        <v>75.586111111111109</v>
      </c>
      <c r="C1374" s="4">
        <v>42014.515277777777</v>
      </c>
      <c r="D1374" s="2">
        <v>3</v>
      </c>
      <c r="E1374" t="s">
        <v>1</v>
      </c>
      <c r="F1374" s="5">
        <v>20.685116666666669</v>
      </c>
    </row>
    <row r="1375" spans="1:6" x14ac:dyDescent="0.2">
      <c r="A1375" s="2">
        <v>1344</v>
      </c>
      <c r="B1375" s="3">
        <v>37.486111111111107</v>
      </c>
      <c r="C1375" s="4">
        <v>42014.519444444442</v>
      </c>
      <c r="D1375" s="2">
        <v>4</v>
      </c>
      <c r="E1375" t="s">
        <v>1</v>
      </c>
      <c r="F1375" s="5">
        <v>145.55595</v>
      </c>
    </row>
    <row r="1376" spans="1:6" x14ac:dyDescent="0.2">
      <c r="A1376" s="2">
        <v>1345</v>
      </c>
      <c r="B1376" s="3">
        <v>78.711111111111109</v>
      </c>
      <c r="C1376" s="4">
        <v>42014.520138888889</v>
      </c>
      <c r="D1376" s="2">
        <v>3</v>
      </c>
      <c r="E1376" t="s">
        <v>1</v>
      </c>
      <c r="F1376" s="5">
        <v>180.8716666666667</v>
      </c>
    </row>
    <row r="1377" spans="1:6" x14ac:dyDescent="0.2">
      <c r="A1377" s="2">
        <v>1346</v>
      </c>
      <c r="B1377" s="3">
        <v>64.405555555555551</v>
      </c>
      <c r="C1377" s="4">
        <v>42014.523611111108</v>
      </c>
      <c r="D1377" s="2">
        <v>2</v>
      </c>
      <c r="E1377" t="s">
        <v>1</v>
      </c>
      <c r="F1377" s="5">
        <v>190.73204999999999</v>
      </c>
    </row>
    <row r="1378" spans="1:6" x14ac:dyDescent="0.2">
      <c r="A1378" s="2">
        <v>1347</v>
      </c>
      <c r="B1378" s="3">
        <v>28.524999999999999</v>
      </c>
      <c r="C1378" s="4">
        <v>42014.526388888888</v>
      </c>
      <c r="D1378" s="2">
        <v>4</v>
      </c>
      <c r="E1378" t="s">
        <v>1</v>
      </c>
      <c r="F1378" s="5">
        <v>14.21521666666667</v>
      </c>
    </row>
    <row r="1379" spans="1:6" x14ac:dyDescent="0.2">
      <c r="A1379" s="2">
        <v>1348</v>
      </c>
      <c r="B1379" s="3">
        <v>81.644444444444446</v>
      </c>
      <c r="C1379" s="4">
        <v>42014.529861111107</v>
      </c>
      <c r="D1379" s="2">
        <v>3</v>
      </c>
      <c r="E1379" t="s">
        <v>1</v>
      </c>
      <c r="F1379" s="5">
        <v>15.192833333333329</v>
      </c>
    </row>
    <row r="1380" spans="1:6" x14ac:dyDescent="0.2">
      <c r="A1380" s="2">
        <v>1349</v>
      </c>
      <c r="B1380" s="3">
        <v>20.830555555555559</v>
      </c>
      <c r="C1380" s="4">
        <v>42014.537499999999</v>
      </c>
      <c r="D1380" s="2">
        <v>3</v>
      </c>
      <c r="E1380" t="s">
        <v>1</v>
      </c>
      <c r="F1380" s="5">
        <v>21.511283333333331</v>
      </c>
    </row>
    <row r="1381" spans="1:6" x14ac:dyDescent="0.2">
      <c r="A1381" s="2">
        <v>1350</v>
      </c>
      <c r="B1381" s="3">
        <v>53.491666666666667</v>
      </c>
      <c r="C1381" s="4">
        <v>42014.540972222218</v>
      </c>
      <c r="D1381" s="2">
        <v>3</v>
      </c>
      <c r="E1381" t="s">
        <v>1</v>
      </c>
      <c r="F1381" s="5">
        <v>48.521383333333333</v>
      </c>
    </row>
    <row r="1382" spans="1:6" x14ac:dyDescent="0.2">
      <c r="A1382" s="2">
        <v>1351</v>
      </c>
      <c r="B1382" s="3">
        <v>36.225000000000001</v>
      </c>
      <c r="C1382" s="4">
        <v>42014.543055555558</v>
      </c>
      <c r="D1382" s="2">
        <v>3</v>
      </c>
      <c r="E1382" t="s">
        <v>1</v>
      </c>
      <c r="F1382" s="5">
        <v>77.106499999999997</v>
      </c>
    </row>
    <row r="1383" spans="1:6" x14ac:dyDescent="0.2">
      <c r="A1383" s="2">
        <v>1352</v>
      </c>
      <c r="B1383" s="3">
        <v>55.875</v>
      </c>
      <c r="C1383" s="4">
        <v>42014.54583333333</v>
      </c>
      <c r="D1383" s="2">
        <v>2</v>
      </c>
      <c r="E1383" t="s">
        <v>1</v>
      </c>
      <c r="F1383" s="5">
        <v>15.677716666666671</v>
      </c>
    </row>
    <row r="1384" spans="1:6" x14ac:dyDescent="0.2">
      <c r="A1384" s="2">
        <v>1353</v>
      </c>
      <c r="B1384" s="3">
        <v>65.672222222222217</v>
      </c>
      <c r="C1384" s="4">
        <v>42014.547222222223</v>
      </c>
      <c r="D1384" s="2">
        <v>2</v>
      </c>
      <c r="E1384" t="s">
        <v>1</v>
      </c>
      <c r="F1384" s="5">
        <v>68.301000000000002</v>
      </c>
    </row>
    <row r="1385" spans="1:6" x14ac:dyDescent="0.2">
      <c r="A1385" s="2">
        <v>1356</v>
      </c>
      <c r="B1385" s="3">
        <v>54.355555555555547</v>
      </c>
      <c r="C1385" s="4">
        <v>42014.558333333327</v>
      </c>
      <c r="D1385" s="2">
        <v>3</v>
      </c>
      <c r="E1385" t="s">
        <v>1</v>
      </c>
      <c r="F1385" s="5">
        <v>86.995283333333333</v>
      </c>
    </row>
    <row r="1386" spans="1:6" x14ac:dyDescent="0.2">
      <c r="A1386" s="2">
        <v>1357</v>
      </c>
      <c r="B1386" s="3">
        <v>50.430555555555557</v>
      </c>
      <c r="C1386" s="4">
        <v>42014.560416666667</v>
      </c>
      <c r="D1386" s="2">
        <v>3</v>
      </c>
      <c r="E1386" t="s">
        <v>1</v>
      </c>
      <c r="F1386" s="5">
        <v>97.743449999999996</v>
      </c>
    </row>
    <row r="1387" spans="1:6" x14ac:dyDescent="0.2">
      <c r="A1387" s="2">
        <v>1359</v>
      </c>
      <c r="B1387" s="3">
        <v>64.533333333333331</v>
      </c>
      <c r="C1387" s="4">
        <v>42014.567361111112</v>
      </c>
      <c r="D1387" s="2">
        <v>3</v>
      </c>
      <c r="E1387" t="s">
        <v>1</v>
      </c>
      <c r="F1387" s="5">
        <v>130.80728333333329</v>
      </c>
    </row>
    <row r="1388" spans="1:6" x14ac:dyDescent="0.2">
      <c r="A1388" s="2">
        <v>1360</v>
      </c>
      <c r="B1388" s="3">
        <v>27.12777777777778</v>
      </c>
      <c r="C1388" s="4">
        <v>42014.571527777778</v>
      </c>
      <c r="D1388" s="2">
        <v>4</v>
      </c>
      <c r="E1388" t="s">
        <v>1</v>
      </c>
      <c r="F1388" s="5">
        <v>128.01961666666659</v>
      </c>
    </row>
    <row r="1389" spans="1:6" x14ac:dyDescent="0.2">
      <c r="A1389" s="2">
        <v>1361</v>
      </c>
      <c r="B1389" s="3">
        <v>79.208333333333329</v>
      </c>
      <c r="C1389" s="4">
        <v>42014.573611111111</v>
      </c>
      <c r="D1389" s="2">
        <v>2</v>
      </c>
      <c r="E1389" t="s">
        <v>1</v>
      </c>
      <c r="F1389" s="5">
        <v>150.8072166666667</v>
      </c>
    </row>
    <row r="1390" spans="1:6" x14ac:dyDescent="0.2">
      <c r="A1390" s="2">
        <v>1362</v>
      </c>
      <c r="B1390" s="3">
        <v>88.158333333333331</v>
      </c>
      <c r="C1390" s="4">
        <v>42014.574999999997</v>
      </c>
      <c r="D1390" s="2">
        <v>3</v>
      </c>
      <c r="E1390" t="s">
        <v>1</v>
      </c>
      <c r="F1390" s="5">
        <v>41.418500000000002</v>
      </c>
    </row>
    <row r="1391" spans="1:6" x14ac:dyDescent="0.2">
      <c r="A1391" s="2">
        <v>1363</v>
      </c>
      <c r="B1391" s="3">
        <v>18.586111111111109</v>
      </c>
      <c r="C1391" s="4">
        <v>42014.586111111108</v>
      </c>
      <c r="D1391" s="2">
        <v>3</v>
      </c>
      <c r="E1391" t="s">
        <v>1</v>
      </c>
      <c r="F1391" s="5">
        <v>107.3655</v>
      </c>
    </row>
    <row r="1392" spans="1:6" x14ac:dyDescent="0.2">
      <c r="A1392" s="2">
        <v>1364</v>
      </c>
      <c r="B1392" s="3">
        <v>46.31666666666667</v>
      </c>
      <c r="C1392" s="4">
        <v>42014.592361111107</v>
      </c>
      <c r="D1392" s="2">
        <v>3</v>
      </c>
      <c r="E1392" t="s">
        <v>1</v>
      </c>
      <c r="F1392" s="5">
        <v>170.17571666666669</v>
      </c>
    </row>
    <row r="1393" spans="1:6" x14ac:dyDescent="0.2">
      <c r="A1393" s="2">
        <v>1365</v>
      </c>
      <c r="B1393" s="3">
        <v>18.780555555555559</v>
      </c>
      <c r="C1393" s="4">
        <v>42014.594444444447</v>
      </c>
      <c r="D1393" s="2">
        <v>3</v>
      </c>
      <c r="E1393" t="s">
        <v>1</v>
      </c>
      <c r="F1393" s="5">
        <v>89.303166666666669</v>
      </c>
    </row>
    <row r="1394" spans="1:6" x14ac:dyDescent="0.2">
      <c r="A1394" s="2">
        <v>1366</v>
      </c>
      <c r="B1394" s="3">
        <v>25.213888888888889</v>
      </c>
      <c r="C1394" s="4">
        <v>42014.599305555559</v>
      </c>
      <c r="D1394" s="2">
        <v>5</v>
      </c>
      <c r="E1394" t="s">
        <v>1</v>
      </c>
      <c r="F1394" s="5">
        <v>185.50094999999999</v>
      </c>
    </row>
    <row r="1395" spans="1:6" x14ac:dyDescent="0.2">
      <c r="A1395" s="2">
        <v>1367</v>
      </c>
      <c r="B1395" s="3">
        <v>65.075000000000003</v>
      </c>
      <c r="C1395" s="4">
        <v>42014.601388888892</v>
      </c>
      <c r="D1395" s="2">
        <v>3</v>
      </c>
      <c r="E1395" t="s">
        <v>1</v>
      </c>
      <c r="F1395" s="5">
        <v>101.58544999999999</v>
      </c>
    </row>
    <row r="1396" spans="1:6" x14ac:dyDescent="0.2">
      <c r="A1396" s="2">
        <v>1368</v>
      </c>
      <c r="B1396" s="3">
        <v>72.402777777777771</v>
      </c>
      <c r="C1396" s="4">
        <v>42014.602083333331</v>
      </c>
      <c r="D1396" s="2">
        <v>4</v>
      </c>
      <c r="E1396" t="s">
        <v>1</v>
      </c>
      <c r="F1396" s="5">
        <v>87.633216666666669</v>
      </c>
    </row>
    <row r="1397" spans="1:6" x14ac:dyDescent="0.2">
      <c r="A1397" s="2">
        <v>1369</v>
      </c>
      <c r="B1397" s="3">
        <v>53.44166666666667</v>
      </c>
      <c r="C1397" s="4">
        <v>42014.615277777782</v>
      </c>
      <c r="D1397" s="2">
        <v>2</v>
      </c>
      <c r="E1397" t="s">
        <v>1</v>
      </c>
      <c r="F1397" s="5">
        <v>91.170833333333334</v>
      </c>
    </row>
    <row r="1398" spans="1:6" x14ac:dyDescent="0.2">
      <c r="A1398" s="2">
        <v>1370</v>
      </c>
      <c r="B1398" s="3">
        <v>61.858333333333327</v>
      </c>
      <c r="C1398" s="4">
        <v>42014.618750000001</v>
      </c>
      <c r="D1398" s="2">
        <v>2</v>
      </c>
      <c r="E1398" t="s">
        <v>1</v>
      </c>
      <c r="F1398" s="5">
        <v>73.70838333333333</v>
      </c>
    </row>
    <row r="1399" spans="1:6" x14ac:dyDescent="0.2">
      <c r="A1399" s="2">
        <v>1371</v>
      </c>
      <c r="B1399" s="3">
        <v>80.674999999999997</v>
      </c>
      <c r="C1399" s="4">
        <v>42014.620138888888</v>
      </c>
      <c r="D1399" s="2">
        <v>2</v>
      </c>
      <c r="E1399" t="s">
        <v>1</v>
      </c>
      <c r="F1399" s="5">
        <v>122.0588333333333</v>
      </c>
    </row>
    <row r="1400" spans="1:6" x14ac:dyDescent="0.2">
      <c r="A1400" s="2">
        <v>1374</v>
      </c>
      <c r="B1400" s="3">
        <v>50.988888888888887</v>
      </c>
      <c r="C1400" s="4">
        <v>42014.632638888892</v>
      </c>
      <c r="D1400" s="2">
        <v>3</v>
      </c>
      <c r="E1400" t="s">
        <v>1</v>
      </c>
      <c r="F1400" s="5">
        <v>52.070999999999998</v>
      </c>
    </row>
    <row r="1401" spans="1:6" x14ac:dyDescent="0.2">
      <c r="A1401" s="2">
        <v>1375</v>
      </c>
      <c r="B1401" s="3">
        <v>30.69166666666667</v>
      </c>
      <c r="C1401" s="4">
        <v>42014.634027777778</v>
      </c>
      <c r="D1401" s="2">
        <v>4</v>
      </c>
      <c r="E1401" t="s">
        <v>1</v>
      </c>
      <c r="F1401" s="5">
        <v>121.58828333333329</v>
      </c>
    </row>
    <row r="1402" spans="1:6" x14ac:dyDescent="0.2">
      <c r="A1402" s="2">
        <v>1376</v>
      </c>
      <c r="B1402" s="3">
        <v>90.836111111111109</v>
      </c>
      <c r="C1402" s="4">
        <v>42014.638194444437</v>
      </c>
      <c r="D1402" s="2">
        <v>2</v>
      </c>
      <c r="E1402" t="s">
        <v>1</v>
      </c>
      <c r="F1402" s="5">
        <v>38.572499999999998</v>
      </c>
    </row>
    <row r="1403" spans="1:6" x14ac:dyDescent="0.2">
      <c r="A1403" s="2">
        <v>1378</v>
      </c>
      <c r="B1403" s="3">
        <v>19.672222222222221</v>
      </c>
      <c r="C1403" s="4">
        <v>42014.643055555563</v>
      </c>
      <c r="D1403" s="2">
        <v>3</v>
      </c>
      <c r="E1403" t="s">
        <v>1</v>
      </c>
      <c r="F1403" s="5">
        <v>58.607166666666657</v>
      </c>
    </row>
    <row r="1404" spans="1:6" x14ac:dyDescent="0.2">
      <c r="A1404" s="2">
        <v>1379</v>
      </c>
      <c r="B1404" s="3">
        <v>66.480555555555554</v>
      </c>
      <c r="C1404" s="4">
        <v>42014.652777777781</v>
      </c>
      <c r="D1404" s="2">
        <v>2</v>
      </c>
      <c r="E1404" t="s">
        <v>1</v>
      </c>
      <c r="F1404" s="5">
        <v>35.142000000000003</v>
      </c>
    </row>
    <row r="1405" spans="1:6" x14ac:dyDescent="0.2">
      <c r="A1405" s="2">
        <v>1380</v>
      </c>
      <c r="B1405" s="3">
        <v>34.19166666666667</v>
      </c>
      <c r="C1405" s="4">
        <v>42014.655555555553</v>
      </c>
      <c r="D1405" s="2">
        <v>3</v>
      </c>
      <c r="E1405" t="s">
        <v>1</v>
      </c>
      <c r="F1405" s="5">
        <v>63.462333333333333</v>
      </c>
    </row>
    <row r="1406" spans="1:6" x14ac:dyDescent="0.2">
      <c r="A1406" s="2">
        <v>1381</v>
      </c>
      <c r="B1406" s="3">
        <v>20.730555555555551</v>
      </c>
      <c r="C1406" s="4">
        <v>42014.659722222219</v>
      </c>
      <c r="D1406" s="2">
        <v>2</v>
      </c>
      <c r="E1406" t="s">
        <v>1</v>
      </c>
      <c r="F1406" s="5">
        <v>64.259999999999991</v>
      </c>
    </row>
    <row r="1407" spans="1:6" x14ac:dyDescent="0.2">
      <c r="A1407" s="2">
        <v>1382</v>
      </c>
      <c r="B1407" s="3">
        <v>53.533333333333331</v>
      </c>
      <c r="C1407" s="4">
        <v>42014.659722222219</v>
      </c>
      <c r="D1407" s="2">
        <v>3</v>
      </c>
      <c r="E1407" t="s">
        <v>1</v>
      </c>
      <c r="F1407" s="5">
        <v>97.908383333333333</v>
      </c>
    </row>
    <row r="1408" spans="1:6" x14ac:dyDescent="0.2">
      <c r="A1408" s="2">
        <v>1383</v>
      </c>
      <c r="B1408" s="3">
        <v>17.041666666666671</v>
      </c>
      <c r="C1408" s="4">
        <v>42014.663194444453</v>
      </c>
      <c r="D1408" s="2">
        <v>2</v>
      </c>
      <c r="E1408" t="s">
        <v>1</v>
      </c>
      <c r="F1408" s="5">
        <v>112.6866666666667</v>
      </c>
    </row>
    <row r="1409" spans="1:6" x14ac:dyDescent="0.2">
      <c r="A1409" s="2">
        <v>1385</v>
      </c>
      <c r="B1409" s="3">
        <v>88.983333333333334</v>
      </c>
      <c r="C1409" s="4">
        <v>42014.671527777777</v>
      </c>
      <c r="D1409" s="2">
        <v>2</v>
      </c>
      <c r="E1409" t="s">
        <v>1</v>
      </c>
      <c r="F1409" s="5">
        <v>34.236666666666657</v>
      </c>
    </row>
    <row r="1410" spans="1:6" x14ac:dyDescent="0.2">
      <c r="A1410" s="2">
        <v>1386</v>
      </c>
      <c r="B1410" s="3">
        <v>60.475000000000001</v>
      </c>
      <c r="C1410" s="4">
        <v>42014.673611111109</v>
      </c>
      <c r="D1410" s="2">
        <v>2</v>
      </c>
      <c r="E1410" t="s">
        <v>1</v>
      </c>
      <c r="F1410" s="5">
        <v>90.667050000000003</v>
      </c>
    </row>
    <row r="1411" spans="1:6" x14ac:dyDescent="0.2">
      <c r="A1411" s="2">
        <v>1387</v>
      </c>
      <c r="B1411" s="3">
        <v>26.81388888888889</v>
      </c>
      <c r="C1411" s="4">
        <v>42014.680555555547</v>
      </c>
      <c r="D1411" s="2">
        <v>4</v>
      </c>
      <c r="E1411" t="s">
        <v>1</v>
      </c>
      <c r="F1411" s="5">
        <v>109.30445</v>
      </c>
    </row>
    <row r="1412" spans="1:6" x14ac:dyDescent="0.2">
      <c r="A1412" s="2">
        <v>1388</v>
      </c>
      <c r="B1412" s="3">
        <v>55.94166666666667</v>
      </c>
      <c r="C1412" s="4">
        <v>42014.682638888888</v>
      </c>
      <c r="D1412" s="2">
        <v>3</v>
      </c>
      <c r="E1412" t="s">
        <v>1</v>
      </c>
      <c r="F1412" s="5">
        <v>118.596</v>
      </c>
    </row>
    <row r="1413" spans="1:6" x14ac:dyDescent="0.2">
      <c r="A1413" s="2">
        <v>1389</v>
      </c>
      <c r="B1413" s="3">
        <v>47.761111111111113</v>
      </c>
      <c r="C1413" s="4">
        <v>42014.688194444447</v>
      </c>
      <c r="D1413" s="2">
        <v>3</v>
      </c>
      <c r="E1413" t="s">
        <v>1</v>
      </c>
      <c r="F1413" s="5">
        <v>104.3542833333333</v>
      </c>
    </row>
    <row r="1414" spans="1:6" x14ac:dyDescent="0.2">
      <c r="A1414" s="2">
        <v>1391</v>
      </c>
      <c r="B1414" s="3">
        <v>38.708333333333343</v>
      </c>
      <c r="C1414" s="4">
        <v>42014.695833333331</v>
      </c>
      <c r="D1414" s="2">
        <v>5</v>
      </c>
      <c r="E1414" t="s">
        <v>1</v>
      </c>
      <c r="F1414" s="5">
        <v>111.8758333333333</v>
      </c>
    </row>
    <row r="1415" spans="1:6" x14ac:dyDescent="0.2">
      <c r="A1415" s="2">
        <v>1392</v>
      </c>
      <c r="B1415" s="3">
        <v>18.55833333333333</v>
      </c>
      <c r="C1415" s="4">
        <v>42014.703472222223</v>
      </c>
      <c r="D1415" s="2">
        <v>2</v>
      </c>
      <c r="E1415" t="s">
        <v>1</v>
      </c>
      <c r="F1415" s="5">
        <v>169.1411166666667</v>
      </c>
    </row>
    <row r="1416" spans="1:6" x14ac:dyDescent="0.2">
      <c r="A1416" s="2">
        <v>1395</v>
      </c>
      <c r="B1416" s="3">
        <v>29.661111111111111</v>
      </c>
      <c r="C1416" s="4">
        <v>42014.712500000001</v>
      </c>
      <c r="D1416" s="2">
        <v>3</v>
      </c>
      <c r="E1416" t="s">
        <v>1</v>
      </c>
      <c r="F1416" s="5">
        <v>17.934383333333329</v>
      </c>
    </row>
    <row r="1417" spans="1:6" x14ac:dyDescent="0.2">
      <c r="A1417" s="2">
        <v>1396</v>
      </c>
      <c r="B1417" s="3">
        <v>52.7</v>
      </c>
      <c r="C1417" s="4">
        <v>42014.712500000001</v>
      </c>
      <c r="D1417" s="2">
        <v>3</v>
      </c>
      <c r="E1417" t="s">
        <v>1</v>
      </c>
      <c r="F1417" s="5">
        <v>95.820666666666668</v>
      </c>
    </row>
    <row r="1418" spans="1:6" x14ac:dyDescent="0.2">
      <c r="A1418" s="2">
        <v>1397</v>
      </c>
      <c r="B1418" s="3">
        <v>50.358333333333327</v>
      </c>
      <c r="C1418" s="4">
        <v>42014.71875</v>
      </c>
      <c r="D1418" s="2">
        <v>3</v>
      </c>
      <c r="E1418" t="s">
        <v>1</v>
      </c>
      <c r="F1418" s="5">
        <v>128.2222166666667</v>
      </c>
    </row>
    <row r="1419" spans="1:6" x14ac:dyDescent="0.2">
      <c r="A1419" s="2">
        <v>1398</v>
      </c>
      <c r="B1419" s="3">
        <v>72.655555555555551</v>
      </c>
      <c r="C1419" s="4">
        <v>42014.719444444447</v>
      </c>
      <c r="D1419" s="2">
        <v>2</v>
      </c>
      <c r="E1419" t="s">
        <v>1</v>
      </c>
      <c r="F1419" s="5">
        <v>117.0826666666667</v>
      </c>
    </row>
    <row r="1420" spans="1:6" x14ac:dyDescent="0.2">
      <c r="A1420" s="2">
        <v>1399</v>
      </c>
      <c r="B1420" s="3">
        <v>37.825000000000003</v>
      </c>
      <c r="C1420" s="4">
        <v>42014.724999999999</v>
      </c>
      <c r="D1420" s="2">
        <v>2</v>
      </c>
      <c r="E1420" t="s">
        <v>1</v>
      </c>
      <c r="F1420" s="5">
        <v>139.60666666666671</v>
      </c>
    </row>
    <row r="1421" spans="1:6" x14ac:dyDescent="0.2">
      <c r="A1421" s="2">
        <v>1400</v>
      </c>
      <c r="B1421" s="3">
        <v>40.719444444444441</v>
      </c>
      <c r="C1421" s="4">
        <v>42014.727083333331</v>
      </c>
      <c r="D1421" s="2">
        <v>3</v>
      </c>
      <c r="E1421" t="s">
        <v>1</v>
      </c>
      <c r="F1421" s="5">
        <v>102.94499999999999</v>
      </c>
    </row>
    <row r="1422" spans="1:6" x14ac:dyDescent="0.2">
      <c r="A1422" s="2">
        <v>1401</v>
      </c>
      <c r="B1422" s="3">
        <v>31.105555555555551</v>
      </c>
      <c r="C1422" s="4">
        <v>42014.730555555558</v>
      </c>
      <c r="D1422" s="2">
        <v>3</v>
      </c>
      <c r="E1422" t="s">
        <v>1</v>
      </c>
      <c r="F1422" s="5">
        <v>9.3481666666666658</v>
      </c>
    </row>
    <row r="1423" spans="1:6" x14ac:dyDescent="0.2">
      <c r="A1423" s="2">
        <v>1402</v>
      </c>
      <c r="B1423" s="3">
        <v>56.605555555555547</v>
      </c>
      <c r="C1423" s="4">
        <v>42014.734027777777</v>
      </c>
      <c r="D1423" s="2">
        <v>3</v>
      </c>
      <c r="E1423" t="s">
        <v>1</v>
      </c>
      <c r="F1423" s="5">
        <v>7.1298833333333329</v>
      </c>
    </row>
    <row r="1424" spans="1:6" x14ac:dyDescent="0.2">
      <c r="A1424" s="2">
        <v>1403</v>
      </c>
      <c r="B1424" s="3">
        <v>50.655555555555559</v>
      </c>
      <c r="C1424" s="4">
        <v>42014.738194444442</v>
      </c>
      <c r="D1424" s="2">
        <v>3</v>
      </c>
      <c r="E1424" t="s">
        <v>1</v>
      </c>
      <c r="F1424" s="5">
        <v>145.96071666666671</v>
      </c>
    </row>
    <row r="1425" spans="1:6" x14ac:dyDescent="0.2">
      <c r="A1425" s="2">
        <v>1406</v>
      </c>
      <c r="B1425" s="3">
        <v>37.180555555555557</v>
      </c>
      <c r="C1425" s="4">
        <v>42014.742361111108</v>
      </c>
      <c r="D1425" s="2">
        <v>3</v>
      </c>
      <c r="E1425" t="s">
        <v>1</v>
      </c>
      <c r="F1425" s="5">
        <v>56.114833333333337</v>
      </c>
    </row>
    <row r="1426" spans="1:6" x14ac:dyDescent="0.2">
      <c r="A1426" s="2">
        <v>1407</v>
      </c>
      <c r="B1426" s="3">
        <v>66.305555555555557</v>
      </c>
      <c r="C1426" s="4">
        <v>42014.743750000001</v>
      </c>
      <c r="D1426" s="2">
        <v>2</v>
      </c>
      <c r="E1426" t="s">
        <v>1</v>
      </c>
      <c r="F1426" s="5">
        <v>89.336783333333329</v>
      </c>
    </row>
    <row r="1427" spans="1:6" x14ac:dyDescent="0.2">
      <c r="A1427" s="2">
        <v>1409</v>
      </c>
      <c r="B1427" s="3">
        <v>51.55833333333333</v>
      </c>
      <c r="C1427" s="4">
        <v>42014.753472222219</v>
      </c>
      <c r="D1427" s="2">
        <v>4</v>
      </c>
      <c r="E1427" t="s">
        <v>1</v>
      </c>
      <c r="F1427" s="5">
        <v>114.9308333333333</v>
      </c>
    </row>
    <row r="1428" spans="1:6" x14ac:dyDescent="0.2">
      <c r="A1428" s="2">
        <v>1410</v>
      </c>
      <c r="B1428" s="3">
        <v>35.422222222222217</v>
      </c>
      <c r="C1428" s="4">
        <v>42014.756249999999</v>
      </c>
      <c r="D1428" s="2">
        <v>4</v>
      </c>
      <c r="E1428" t="s">
        <v>1</v>
      </c>
      <c r="F1428" s="5">
        <v>119.4401166666667</v>
      </c>
    </row>
    <row r="1429" spans="1:6" x14ac:dyDescent="0.2">
      <c r="A1429" s="2">
        <v>1411</v>
      </c>
      <c r="B1429" s="3">
        <v>33.636111111111113</v>
      </c>
      <c r="C1429" s="4">
        <v>42014.756249999999</v>
      </c>
      <c r="D1429" s="2">
        <v>4</v>
      </c>
      <c r="E1429" t="s">
        <v>1</v>
      </c>
      <c r="F1429" s="5">
        <v>152.67095</v>
      </c>
    </row>
    <row r="1430" spans="1:6" x14ac:dyDescent="0.2">
      <c r="A1430" s="2">
        <v>1412</v>
      </c>
      <c r="B1430" s="3">
        <v>43.655555555555559</v>
      </c>
      <c r="C1430" s="4">
        <v>42014.758333333331</v>
      </c>
      <c r="D1430" s="2">
        <v>3</v>
      </c>
      <c r="E1430" t="s">
        <v>1</v>
      </c>
      <c r="F1430" s="5">
        <v>120.2108833333333</v>
      </c>
    </row>
    <row r="1431" spans="1:6" x14ac:dyDescent="0.2">
      <c r="A1431" s="2">
        <v>1413</v>
      </c>
      <c r="B1431" s="3">
        <v>40.169444444444437</v>
      </c>
      <c r="C1431" s="4">
        <v>42014.765277777777</v>
      </c>
      <c r="D1431" s="2">
        <v>3</v>
      </c>
      <c r="E1431" t="s">
        <v>1</v>
      </c>
      <c r="F1431" s="5">
        <v>127.19605</v>
      </c>
    </row>
    <row r="1432" spans="1:6" x14ac:dyDescent="0.2">
      <c r="A1432" s="2">
        <v>1414</v>
      </c>
      <c r="B1432" s="3">
        <v>68.722222222222229</v>
      </c>
      <c r="C1432" s="4">
        <v>42014.765972222223</v>
      </c>
      <c r="D1432" s="2">
        <v>3</v>
      </c>
      <c r="E1432" t="s">
        <v>1</v>
      </c>
      <c r="F1432" s="5">
        <v>177.11105000000001</v>
      </c>
    </row>
    <row r="1433" spans="1:6" x14ac:dyDescent="0.2">
      <c r="A1433" s="2">
        <v>1415</v>
      </c>
      <c r="B1433" s="3">
        <v>26.36944444444444</v>
      </c>
      <c r="C1433" s="4">
        <v>42014.768750000003</v>
      </c>
      <c r="D1433" s="2">
        <v>3</v>
      </c>
      <c r="E1433" t="s">
        <v>1</v>
      </c>
      <c r="F1433" s="5">
        <v>101.5006666666667</v>
      </c>
    </row>
    <row r="1434" spans="1:6" x14ac:dyDescent="0.2">
      <c r="A1434" s="2">
        <v>1416</v>
      </c>
      <c r="B1434" s="3">
        <v>49.65</v>
      </c>
      <c r="C1434" s="4">
        <v>42014.770833333343</v>
      </c>
      <c r="D1434" s="2">
        <v>3</v>
      </c>
      <c r="E1434" t="s">
        <v>1</v>
      </c>
      <c r="F1434" s="5">
        <v>165.68350000000001</v>
      </c>
    </row>
    <row r="1435" spans="1:6" x14ac:dyDescent="0.2">
      <c r="A1435" s="2">
        <v>1417</v>
      </c>
      <c r="B1435" s="3">
        <v>21.572222222222219</v>
      </c>
      <c r="C1435" s="4">
        <v>42014.777083333327</v>
      </c>
      <c r="D1435" s="2">
        <v>3</v>
      </c>
      <c r="E1435" t="s">
        <v>1</v>
      </c>
      <c r="F1435" s="5">
        <v>207.65978333333331</v>
      </c>
    </row>
    <row r="1436" spans="1:6" x14ac:dyDescent="0.2">
      <c r="A1436" s="2">
        <v>1418</v>
      </c>
      <c r="B1436" s="3">
        <v>46.05</v>
      </c>
      <c r="C1436" s="4">
        <v>42014.78125</v>
      </c>
      <c r="D1436" s="2">
        <v>2</v>
      </c>
      <c r="E1436" t="s">
        <v>1</v>
      </c>
      <c r="F1436" s="5">
        <v>138.33616666666671</v>
      </c>
    </row>
    <row r="1437" spans="1:6" x14ac:dyDescent="0.2">
      <c r="A1437" s="2">
        <v>1419</v>
      </c>
      <c r="B1437" s="3">
        <v>66.608333333333334</v>
      </c>
      <c r="C1437" s="4">
        <v>42014.786111111112</v>
      </c>
      <c r="D1437" s="2">
        <v>2</v>
      </c>
      <c r="E1437" t="s">
        <v>1</v>
      </c>
      <c r="F1437" s="5">
        <v>24.82671666666667</v>
      </c>
    </row>
    <row r="1438" spans="1:6" x14ac:dyDescent="0.2">
      <c r="A1438" s="2">
        <v>1420</v>
      </c>
      <c r="B1438" s="3">
        <v>50.19166666666667</v>
      </c>
      <c r="C1438" s="4">
        <v>42014.788888888892</v>
      </c>
      <c r="D1438" s="2">
        <v>2</v>
      </c>
      <c r="E1438" t="s">
        <v>1</v>
      </c>
      <c r="F1438" s="5">
        <v>71.633833333333328</v>
      </c>
    </row>
    <row r="1439" spans="1:6" x14ac:dyDescent="0.2">
      <c r="A1439" s="2">
        <v>1421</v>
      </c>
      <c r="B1439" s="3">
        <v>36.19166666666667</v>
      </c>
      <c r="C1439" s="4">
        <v>42014.796527777777</v>
      </c>
      <c r="D1439" s="2">
        <v>2</v>
      </c>
      <c r="E1439" t="s">
        <v>1</v>
      </c>
      <c r="F1439" s="5">
        <v>205.0773833333333</v>
      </c>
    </row>
    <row r="1440" spans="1:6" x14ac:dyDescent="0.2">
      <c r="A1440" s="2">
        <v>1422</v>
      </c>
      <c r="B1440" s="3">
        <v>48.5</v>
      </c>
      <c r="C1440" s="4">
        <v>42014.797222222223</v>
      </c>
      <c r="D1440" s="2">
        <v>5</v>
      </c>
      <c r="E1440" t="s">
        <v>1</v>
      </c>
      <c r="F1440" s="5">
        <v>115.2853333333333</v>
      </c>
    </row>
    <row r="1441" spans="1:6" x14ac:dyDescent="0.2">
      <c r="A1441" s="2">
        <v>1425</v>
      </c>
      <c r="B1441" s="3">
        <v>46.402777777777779</v>
      </c>
      <c r="C1441" s="4">
        <v>42014.805555555547</v>
      </c>
      <c r="D1441" s="2">
        <v>3</v>
      </c>
      <c r="E1441" t="s">
        <v>1</v>
      </c>
      <c r="F1441" s="5">
        <v>101.54245</v>
      </c>
    </row>
    <row r="1442" spans="1:6" x14ac:dyDescent="0.2">
      <c r="A1442" s="2">
        <v>1428</v>
      </c>
      <c r="B1442" s="3">
        <v>46.12777777777778</v>
      </c>
      <c r="C1442" s="4">
        <v>42014.80972222222</v>
      </c>
      <c r="D1442" s="2">
        <v>4</v>
      </c>
      <c r="E1442" t="s">
        <v>1</v>
      </c>
      <c r="F1442" s="5">
        <v>118.9801666666667</v>
      </c>
    </row>
    <row r="1443" spans="1:6" x14ac:dyDescent="0.2">
      <c r="A1443" s="2">
        <v>1429</v>
      </c>
      <c r="B1443" s="3">
        <v>18.774999999999999</v>
      </c>
      <c r="C1443" s="4">
        <v>42014.8125</v>
      </c>
      <c r="D1443" s="2">
        <v>2</v>
      </c>
      <c r="E1443" t="s">
        <v>1</v>
      </c>
      <c r="F1443" s="5">
        <v>143.47678333333329</v>
      </c>
    </row>
    <row r="1444" spans="1:6" x14ac:dyDescent="0.2">
      <c r="A1444" s="2">
        <v>1430</v>
      </c>
      <c r="B1444" s="3">
        <v>55.961111111111109</v>
      </c>
      <c r="C1444" s="4">
        <v>42014.822916666657</v>
      </c>
      <c r="D1444" s="2">
        <v>5</v>
      </c>
      <c r="E1444" t="s">
        <v>1</v>
      </c>
      <c r="F1444" s="5">
        <v>242.84183333333331</v>
      </c>
    </row>
    <row r="1445" spans="1:6" x14ac:dyDescent="0.2">
      <c r="A1445" s="2">
        <v>1431</v>
      </c>
      <c r="B1445" s="3">
        <v>22.902777777777779</v>
      </c>
      <c r="C1445" s="4">
        <v>42014.829861111109</v>
      </c>
      <c r="D1445" s="2">
        <v>2</v>
      </c>
      <c r="E1445" t="s">
        <v>1</v>
      </c>
      <c r="F1445" s="5">
        <v>142.85900000000001</v>
      </c>
    </row>
    <row r="1446" spans="1:6" x14ac:dyDescent="0.2">
      <c r="A1446" s="2">
        <v>1432</v>
      </c>
      <c r="B1446" s="3">
        <v>28.011111111111109</v>
      </c>
      <c r="C1446" s="4">
        <v>42014.836111111108</v>
      </c>
      <c r="D1446" s="2">
        <v>3</v>
      </c>
      <c r="E1446" t="s">
        <v>1</v>
      </c>
      <c r="F1446" s="5">
        <v>123.7887833333333</v>
      </c>
    </row>
    <row r="1447" spans="1:6" x14ac:dyDescent="0.2">
      <c r="A1447" s="2">
        <v>1433</v>
      </c>
      <c r="B1447" s="3">
        <v>59.44166666666667</v>
      </c>
      <c r="C1447" s="4">
        <v>42014.836805555547</v>
      </c>
      <c r="D1447" s="2">
        <v>2</v>
      </c>
      <c r="E1447" t="s">
        <v>1</v>
      </c>
      <c r="F1447" s="5">
        <v>294.45278333333329</v>
      </c>
    </row>
    <row r="1448" spans="1:6" x14ac:dyDescent="0.2">
      <c r="A1448" s="2">
        <v>1434</v>
      </c>
      <c r="B1448" s="3">
        <v>64.519444444444446</v>
      </c>
      <c r="C1448" s="4">
        <v>42014.852777777778</v>
      </c>
      <c r="D1448" s="2">
        <v>3</v>
      </c>
      <c r="E1448" t="s">
        <v>1</v>
      </c>
      <c r="F1448" s="5">
        <v>198.4793333333333</v>
      </c>
    </row>
    <row r="1449" spans="1:6" x14ac:dyDescent="0.2">
      <c r="A1449" s="2">
        <v>1435</v>
      </c>
      <c r="B1449" s="3">
        <v>44.036111111111111</v>
      </c>
      <c r="C1449" s="4">
        <v>42014.85833333333</v>
      </c>
      <c r="D1449" s="2">
        <v>3</v>
      </c>
      <c r="E1449" t="s">
        <v>1</v>
      </c>
      <c r="F1449" s="5">
        <v>243.1993333333333</v>
      </c>
    </row>
    <row r="1450" spans="1:6" x14ac:dyDescent="0.2">
      <c r="A1450" s="2">
        <v>1436</v>
      </c>
      <c r="B1450" s="3">
        <v>22.663888888888891</v>
      </c>
      <c r="C1450" s="4">
        <v>42014.861805555563</v>
      </c>
      <c r="D1450" s="2">
        <v>2</v>
      </c>
      <c r="E1450" t="s">
        <v>1</v>
      </c>
      <c r="F1450" s="5">
        <v>180.5916666666667</v>
      </c>
    </row>
    <row r="1451" spans="1:6" x14ac:dyDescent="0.2">
      <c r="A1451" s="2">
        <v>1437</v>
      </c>
      <c r="B1451" s="3">
        <v>33.18888888888889</v>
      </c>
      <c r="C1451" s="4">
        <v>42014.865972222222</v>
      </c>
      <c r="D1451" s="2">
        <v>2</v>
      </c>
      <c r="E1451" t="s">
        <v>1</v>
      </c>
      <c r="F1451" s="5">
        <v>13.259783333333329</v>
      </c>
    </row>
    <row r="1452" spans="1:6" x14ac:dyDescent="0.2">
      <c r="A1452" s="2">
        <v>1438</v>
      </c>
      <c r="B1452" s="3">
        <v>57.711111111111109</v>
      </c>
      <c r="C1452" s="4">
        <v>42014.868750000001</v>
      </c>
      <c r="D1452" s="2">
        <v>2</v>
      </c>
      <c r="E1452" t="s">
        <v>1</v>
      </c>
      <c r="F1452" s="5">
        <v>49.132666666666672</v>
      </c>
    </row>
    <row r="1453" spans="1:6" x14ac:dyDescent="0.2">
      <c r="A1453" s="2">
        <v>1439</v>
      </c>
      <c r="B1453" s="3">
        <v>43.611111111111107</v>
      </c>
      <c r="C1453" s="4">
        <v>42014.879166666673</v>
      </c>
      <c r="D1453" s="2">
        <v>2</v>
      </c>
      <c r="E1453" t="s">
        <v>1</v>
      </c>
      <c r="F1453" s="5">
        <v>175.66499999999999</v>
      </c>
    </row>
    <row r="1454" spans="1:6" x14ac:dyDescent="0.2">
      <c r="A1454" s="2">
        <v>1440</v>
      </c>
      <c r="B1454" s="3">
        <v>26.977777777777781</v>
      </c>
      <c r="C1454" s="4">
        <v>42014.882638888892</v>
      </c>
      <c r="D1454" s="2">
        <v>3</v>
      </c>
      <c r="E1454" t="s">
        <v>1</v>
      </c>
      <c r="F1454" s="5">
        <v>68.435716666666664</v>
      </c>
    </row>
    <row r="1455" spans="1:6" x14ac:dyDescent="0.2">
      <c r="A1455" s="2">
        <v>1441</v>
      </c>
      <c r="B1455" s="3">
        <v>18.155555555555559</v>
      </c>
      <c r="C1455" s="4">
        <v>42014.885416666657</v>
      </c>
      <c r="D1455" s="2">
        <v>2</v>
      </c>
      <c r="E1455" t="s">
        <v>1</v>
      </c>
      <c r="F1455" s="5">
        <v>17.073283333333329</v>
      </c>
    </row>
    <row r="1456" spans="1:6" x14ac:dyDescent="0.2">
      <c r="A1456" s="2">
        <v>1442</v>
      </c>
      <c r="B1456" s="3">
        <v>48.93611111111111</v>
      </c>
      <c r="C1456" s="4">
        <v>42014.893750000003</v>
      </c>
      <c r="D1456" s="2">
        <v>3</v>
      </c>
      <c r="E1456" t="s">
        <v>1</v>
      </c>
      <c r="F1456" s="5">
        <v>355.55554999999998</v>
      </c>
    </row>
    <row r="1457" spans="1:6" x14ac:dyDescent="0.2">
      <c r="A1457" s="2">
        <v>1445</v>
      </c>
      <c r="B1457" s="3">
        <v>25.991666666666671</v>
      </c>
      <c r="C1457" s="4">
        <v>42014.90902777778</v>
      </c>
      <c r="D1457" s="2">
        <v>3</v>
      </c>
      <c r="E1457" t="s">
        <v>1</v>
      </c>
      <c r="F1457" s="5">
        <v>127.32805</v>
      </c>
    </row>
    <row r="1458" spans="1:6" x14ac:dyDescent="0.2">
      <c r="A1458" s="2">
        <v>1446</v>
      </c>
      <c r="B1458" s="3">
        <v>39.119444444444447</v>
      </c>
      <c r="C1458" s="4">
        <v>42014.911805555559</v>
      </c>
      <c r="D1458" s="2">
        <v>3</v>
      </c>
      <c r="E1458" t="s">
        <v>1</v>
      </c>
      <c r="F1458" s="5">
        <v>113.7196666666667</v>
      </c>
    </row>
    <row r="1459" spans="1:6" x14ac:dyDescent="0.2">
      <c r="A1459" s="2">
        <v>1447</v>
      </c>
      <c r="B1459" s="3">
        <v>62.047222222222217</v>
      </c>
      <c r="C1459" s="4">
        <v>42014.913888888892</v>
      </c>
      <c r="D1459" s="2">
        <v>2</v>
      </c>
      <c r="E1459" t="s">
        <v>1</v>
      </c>
      <c r="F1459" s="5">
        <v>215.7355</v>
      </c>
    </row>
    <row r="1460" spans="1:6" x14ac:dyDescent="0.2">
      <c r="A1460" s="2">
        <v>1448</v>
      </c>
      <c r="B1460" s="3">
        <v>58.208333333333343</v>
      </c>
      <c r="C1460" s="4">
        <v>42014.916666666657</v>
      </c>
      <c r="D1460" s="2">
        <v>2</v>
      </c>
      <c r="E1460" t="s">
        <v>1</v>
      </c>
      <c r="F1460" s="5">
        <v>216.08616666666671</v>
      </c>
    </row>
    <row r="1461" spans="1:6" x14ac:dyDescent="0.2">
      <c r="A1461" s="2">
        <v>1449</v>
      </c>
      <c r="B1461" s="3">
        <v>87.516666666666666</v>
      </c>
      <c r="C1461" s="4">
        <v>42014.918055555558</v>
      </c>
      <c r="D1461" s="2">
        <v>3</v>
      </c>
      <c r="E1461" t="s">
        <v>1</v>
      </c>
      <c r="F1461" s="5">
        <v>29.462499999999999</v>
      </c>
    </row>
    <row r="1462" spans="1:6" x14ac:dyDescent="0.2">
      <c r="A1462" s="2">
        <v>1450</v>
      </c>
      <c r="B1462" s="3">
        <v>42.297222222222217</v>
      </c>
      <c r="C1462" s="4">
        <v>42014.922222222223</v>
      </c>
      <c r="D1462" s="2">
        <v>3</v>
      </c>
      <c r="E1462" t="s">
        <v>1</v>
      </c>
      <c r="F1462" s="5">
        <v>208.69049999999999</v>
      </c>
    </row>
    <row r="1463" spans="1:6" x14ac:dyDescent="0.2">
      <c r="A1463" s="2">
        <v>1451</v>
      </c>
      <c r="B1463" s="3">
        <v>38.00277777777778</v>
      </c>
      <c r="C1463" s="4">
        <v>42014.93472222222</v>
      </c>
      <c r="D1463" s="2">
        <v>3</v>
      </c>
      <c r="E1463" t="s">
        <v>1</v>
      </c>
      <c r="F1463" s="5">
        <v>75.686000000000007</v>
      </c>
    </row>
    <row r="1464" spans="1:6" x14ac:dyDescent="0.2">
      <c r="A1464" s="2">
        <v>1453</v>
      </c>
      <c r="B1464" s="3">
        <v>68.025000000000006</v>
      </c>
      <c r="C1464" s="4">
        <v>42014.940972222219</v>
      </c>
      <c r="D1464" s="2">
        <v>2</v>
      </c>
      <c r="E1464" t="s">
        <v>1</v>
      </c>
      <c r="F1464" s="5">
        <v>264.38778333333329</v>
      </c>
    </row>
    <row r="1465" spans="1:6" x14ac:dyDescent="0.2">
      <c r="A1465" s="2">
        <v>1454</v>
      </c>
      <c r="B1465" s="3">
        <v>23.583333333333329</v>
      </c>
      <c r="C1465" s="4">
        <v>42014.947222222218</v>
      </c>
      <c r="D1465" s="2">
        <v>2</v>
      </c>
      <c r="E1465" t="s">
        <v>1</v>
      </c>
      <c r="F1465" s="5">
        <v>328.83445</v>
      </c>
    </row>
    <row r="1466" spans="1:6" x14ac:dyDescent="0.2">
      <c r="A1466" s="2">
        <v>1455</v>
      </c>
      <c r="B1466" s="3">
        <v>49.674999999999997</v>
      </c>
      <c r="C1466" s="4">
        <v>42014.950694444437</v>
      </c>
      <c r="D1466" s="2">
        <v>3</v>
      </c>
      <c r="E1466" t="s">
        <v>1</v>
      </c>
      <c r="F1466" s="5">
        <v>216.25816666666671</v>
      </c>
    </row>
    <row r="1467" spans="1:6" x14ac:dyDescent="0.2">
      <c r="A1467" s="2">
        <v>1457</v>
      </c>
      <c r="B1467" s="3">
        <v>64.108333333333334</v>
      </c>
      <c r="C1467" s="4">
        <v>42014.956250000003</v>
      </c>
      <c r="D1467" s="2">
        <v>2</v>
      </c>
      <c r="E1467" t="s">
        <v>1</v>
      </c>
      <c r="F1467" s="5">
        <v>210.8235</v>
      </c>
    </row>
    <row r="1468" spans="1:6" x14ac:dyDescent="0.2">
      <c r="A1468" s="2">
        <v>1459</v>
      </c>
      <c r="B1468" s="3">
        <v>52.908333333333331</v>
      </c>
      <c r="C1468" s="4">
        <v>42014.978472222218</v>
      </c>
      <c r="D1468" s="2">
        <v>2</v>
      </c>
      <c r="E1468" t="s">
        <v>1</v>
      </c>
      <c r="F1468" s="5">
        <v>111.1406666666667</v>
      </c>
    </row>
    <row r="1469" spans="1:6" x14ac:dyDescent="0.2">
      <c r="A1469" s="2">
        <v>1460</v>
      </c>
      <c r="B1469" s="3">
        <v>44.483333333333327</v>
      </c>
      <c r="C1469" s="4">
        <v>42014.98333333333</v>
      </c>
      <c r="D1469" s="2">
        <v>2</v>
      </c>
      <c r="E1469" t="s">
        <v>1</v>
      </c>
      <c r="F1469" s="5">
        <v>32.659950000000002</v>
      </c>
    </row>
    <row r="1470" spans="1:6" x14ac:dyDescent="0.2">
      <c r="A1470" s="2">
        <v>1462</v>
      </c>
      <c r="B1470" s="3">
        <v>22.033333333333331</v>
      </c>
      <c r="C1470" s="4">
        <v>42015.01458333333</v>
      </c>
      <c r="D1470" s="2">
        <v>3</v>
      </c>
      <c r="E1470" t="s">
        <v>1</v>
      </c>
      <c r="F1470" s="5">
        <v>39.689500000000002</v>
      </c>
    </row>
    <row r="1471" spans="1:6" x14ac:dyDescent="0.2">
      <c r="A1471" s="2">
        <v>1463</v>
      </c>
      <c r="B1471" s="3">
        <v>49.222222222222221</v>
      </c>
      <c r="C1471" s="4">
        <v>42015.018055555563</v>
      </c>
      <c r="D1471" s="2">
        <v>3</v>
      </c>
      <c r="E1471" t="s">
        <v>1</v>
      </c>
      <c r="F1471" s="5">
        <v>33.574116666666669</v>
      </c>
    </row>
    <row r="1472" spans="1:6" x14ac:dyDescent="0.2">
      <c r="A1472" s="2">
        <v>1465</v>
      </c>
      <c r="B1472" s="3">
        <v>21.322222222222219</v>
      </c>
      <c r="C1472" s="4">
        <v>42015.034722222219</v>
      </c>
      <c r="D1472" s="2">
        <v>3</v>
      </c>
      <c r="E1472" t="s">
        <v>1</v>
      </c>
      <c r="F1472" s="5">
        <v>212.44283333333331</v>
      </c>
    </row>
    <row r="1473" spans="1:6" x14ac:dyDescent="0.2">
      <c r="A1473" s="2">
        <v>1466</v>
      </c>
      <c r="B1473" s="3">
        <v>47.744444444444447</v>
      </c>
      <c r="C1473" s="4">
        <v>42015.04583333333</v>
      </c>
      <c r="D1473" s="2">
        <v>4</v>
      </c>
      <c r="E1473" t="s">
        <v>1</v>
      </c>
      <c r="F1473" s="5">
        <v>198.95894999999999</v>
      </c>
    </row>
    <row r="1474" spans="1:6" x14ac:dyDescent="0.2">
      <c r="A1474" s="2">
        <v>1470</v>
      </c>
      <c r="B1474" s="3">
        <v>27.141666666666669</v>
      </c>
      <c r="C1474" s="4">
        <v>42015.101388888892</v>
      </c>
      <c r="D1474" s="2">
        <v>3</v>
      </c>
      <c r="E1474" t="s">
        <v>1</v>
      </c>
      <c r="F1474" s="5">
        <v>160.69271666666671</v>
      </c>
    </row>
    <row r="1475" spans="1:6" x14ac:dyDescent="0.2">
      <c r="A1475" s="2">
        <v>1471</v>
      </c>
      <c r="B1475" s="3">
        <v>19.533333333333331</v>
      </c>
      <c r="C1475" s="4">
        <v>42015.104166666657</v>
      </c>
      <c r="D1475" s="2">
        <v>4</v>
      </c>
      <c r="E1475" t="s">
        <v>1</v>
      </c>
      <c r="F1475" s="5">
        <v>154.71728333333331</v>
      </c>
    </row>
    <row r="1476" spans="1:6" x14ac:dyDescent="0.2">
      <c r="A1476" s="2">
        <v>1472</v>
      </c>
      <c r="B1476" s="3">
        <v>22.833333333333329</v>
      </c>
      <c r="C1476" s="4">
        <v>42015.121527777781</v>
      </c>
      <c r="D1476" s="2">
        <v>3</v>
      </c>
      <c r="E1476" t="s">
        <v>1</v>
      </c>
      <c r="F1476" s="5">
        <v>143.4131166666667</v>
      </c>
    </row>
    <row r="1477" spans="1:6" x14ac:dyDescent="0.2">
      <c r="A1477" s="2">
        <v>1473</v>
      </c>
      <c r="B1477" s="3">
        <v>76.555555555555557</v>
      </c>
      <c r="C1477" s="4">
        <v>42015.162499999999</v>
      </c>
      <c r="D1477" s="2">
        <v>3</v>
      </c>
      <c r="E1477" t="s">
        <v>1</v>
      </c>
      <c r="F1477" s="5">
        <v>128.74566666666669</v>
      </c>
    </row>
    <row r="1478" spans="1:6" x14ac:dyDescent="0.2">
      <c r="A1478" s="2">
        <v>1474</v>
      </c>
      <c r="B1478" s="3">
        <v>23.861111111111111</v>
      </c>
      <c r="C1478" s="4">
        <v>42015.204861111109</v>
      </c>
      <c r="D1478" s="2">
        <v>3</v>
      </c>
      <c r="E1478" t="s">
        <v>1</v>
      </c>
      <c r="F1478" s="5">
        <v>11.60611666666667</v>
      </c>
    </row>
    <row r="1479" spans="1:6" x14ac:dyDescent="0.2">
      <c r="A1479" s="2">
        <v>1475</v>
      </c>
      <c r="B1479" s="3">
        <v>20.45</v>
      </c>
      <c r="C1479" s="4">
        <v>42015.208333333343</v>
      </c>
      <c r="D1479" s="2">
        <v>4</v>
      </c>
      <c r="E1479" t="s">
        <v>1</v>
      </c>
      <c r="F1479" s="5">
        <v>112.4408333333333</v>
      </c>
    </row>
    <row r="1480" spans="1:6" x14ac:dyDescent="0.2">
      <c r="A1480" s="2">
        <v>1476</v>
      </c>
      <c r="B1480" s="3">
        <v>70.602777777777774</v>
      </c>
      <c r="C1480" s="4">
        <v>42015.234722222223</v>
      </c>
      <c r="D1480" s="2">
        <v>2</v>
      </c>
      <c r="E1480" t="s">
        <v>1</v>
      </c>
      <c r="F1480" s="5">
        <v>8.8750499999999999</v>
      </c>
    </row>
    <row r="1481" spans="1:6" x14ac:dyDescent="0.2">
      <c r="A1481" s="2">
        <v>1478</v>
      </c>
      <c r="B1481" s="3">
        <v>42.283333333333331</v>
      </c>
      <c r="C1481" s="4">
        <v>42015.240277777782</v>
      </c>
      <c r="D1481" s="2">
        <v>2</v>
      </c>
      <c r="E1481" t="s">
        <v>1</v>
      </c>
      <c r="F1481" s="5">
        <v>72.119450000000001</v>
      </c>
    </row>
    <row r="1482" spans="1:6" x14ac:dyDescent="0.2">
      <c r="A1482" s="2">
        <v>1479</v>
      </c>
      <c r="B1482" s="3">
        <v>52.43333333333333</v>
      </c>
      <c r="C1482" s="4">
        <v>42015.261805555558</v>
      </c>
      <c r="D1482" s="2">
        <v>3</v>
      </c>
      <c r="E1482" t="s">
        <v>1</v>
      </c>
      <c r="F1482" s="5">
        <v>42.389949999999999</v>
      </c>
    </row>
    <row r="1483" spans="1:6" x14ac:dyDescent="0.2">
      <c r="A1483" s="2">
        <v>1480</v>
      </c>
      <c r="B1483" s="3">
        <v>42.358333333333327</v>
      </c>
      <c r="C1483" s="4">
        <v>42015.286805555559</v>
      </c>
      <c r="D1483" s="2">
        <v>5</v>
      </c>
      <c r="E1483" t="s">
        <v>1</v>
      </c>
      <c r="F1483" s="5">
        <v>33.299500000000002</v>
      </c>
    </row>
    <row r="1484" spans="1:6" x14ac:dyDescent="0.2">
      <c r="A1484" s="2">
        <v>1481</v>
      </c>
      <c r="B1484" s="3">
        <v>70.055555555555557</v>
      </c>
      <c r="C1484" s="4">
        <v>42015.294444444437</v>
      </c>
      <c r="D1484" s="2">
        <v>3</v>
      </c>
      <c r="E1484" t="s">
        <v>1</v>
      </c>
      <c r="F1484" s="5">
        <v>30.41878333333333</v>
      </c>
    </row>
    <row r="1485" spans="1:6" x14ac:dyDescent="0.2">
      <c r="A1485" s="2">
        <v>1482</v>
      </c>
      <c r="B1485" s="3">
        <v>60.216666666666669</v>
      </c>
      <c r="C1485" s="4">
        <v>42015.311111111107</v>
      </c>
      <c r="D1485" s="2">
        <v>4</v>
      </c>
      <c r="E1485" t="s">
        <v>1</v>
      </c>
      <c r="F1485" s="5">
        <v>27.585383333333329</v>
      </c>
    </row>
    <row r="1486" spans="1:6" x14ac:dyDescent="0.2">
      <c r="A1486" s="2">
        <v>1483</v>
      </c>
      <c r="B1486" s="3">
        <v>49.652777777777779</v>
      </c>
      <c r="C1486" s="4">
        <v>42015.313194444447</v>
      </c>
      <c r="D1486" s="2">
        <v>2</v>
      </c>
      <c r="E1486" t="s">
        <v>1</v>
      </c>
      <c r="F1486" s="5">
        <v>25.628666666666671</v>
      </c>
    </row>
    <row r="1487" spans="1:6" x14ac:dyDescent="0.2">
      <c r="A1487" s="2">
        <v>1484</v>
      </c>
      <c r="B1487" s="3">
        <v>55.733333333333327</v>
      </c>
      <c r="C1487" s="4">
        <v>42015.317361111112</v>
      </c>
      <c r="D1487" s="2">
        <v>2</v>
      </c>
      <c r="E1487" t="s">
        <v>1</v>
      </c>
      <c r="F1487" s="5">
        <v>26.544</v>
      </c>
    </row>
    <row r="1488" spans="1:6" x14ac:dyDescent="0.2">
      <c r="A1488" s="2">
        <v>1485</v>
      </c>
      <c r="B1488" s="3">
        <v>79.99444444444444</v>
      </c>
      <c r="C1488" s="4">
        <v>42015.327777777777</v>
      </c>
      <c r="D1488" s="2">
        <v>3</v>
      </c>
      <c r="E1488" t="s">
        <v>1</v>
      </c>
      <c r="F1488" s="5">
        <v>17.5245</v>
      </c>
    </row>
    <row r="1489" spans="1:6" x14ac:dyDescent="0.2">
      <c r="A1489" s="2">
        <v>1486</v>
      </c>
      <c r="B1489" s="3">
        <v>55.647222222222233</v>
      </c>
      <c r="C1489" s="4">
        <v>42015.331944444442</v>
      </c>
      <c r="D1489" s="2">
        <v>4</v>
      </c>
      <c r="E1489" t="s">
        <v>1</v>
      </c>
      <c r="F1489" s="5">
        <v>16.074449999999999</v>
      </c>
    </row>
    <row r="1490" spans="1:6" x14ac:dyDescent="0.2">
      <c r="A1490" s="2">
        <v>1487</v>
      </c>
      <c r="B1490" s="3">
        <v>40.43888888888889</v>
      </c>
      <c r="C1490" s="4">
        <v>42015.349305555559</v>
      </c>
      <c r="D1490" s="2">
        <v>3</v>
      </c>
      <c r="E1490" t="s">
        <v>1</v>
      </c>
      <c r="F1490" s="5">
        <v>1.73245</v>
      </c>
    </row>
    <row r="1491" spans="1:6" x14ac:dyDescent="0.2">
      <c r="A1491" s="2">
        <v>1488</v>
      </c>
      <c r="B1491" s="3">
        <v>65.49166666666666</v>
      </c>
      <c r="C1491" s="4">
        <v>42015.349305555559</v>
      </c>
      <c r="D1491" s="2">
        <v>2</v>
      </c>
      <c r="E1491" t="s">
        <v>1</v>
      </c>
      <c r="F1491" s="5">
        <v>19.545116666666669</v>
      </c>
    </row>
    <row r="1492" spans="1:6" x14ac:dyDescent="0.2">
      <c r="A1492" s="2">
        <v>1489</v>
      </c>
      <c r="B1492" s="3">
        <v>39.06388888888889</v>
      </c>
      <c r="C1492" s="4">
        <v>42015.353472222218</v>
      </c>
      <c r="D1492" s="2">
        <v>5</v>
      </c>
      <c r="E1492" t="s">
        <v>1</v>
      </c>
      <c r="F1492" s="5">
        <v>14.61055</v>
      </c>
    </row>
    <row r="1493" spans="1:6" x14ac:dyDescent="0.2">
      <c r="A1493" s="2">
        <v>1490</v>
      </c>
      <c r="B1493" s="3">
        <v>90.724999999999994</v>
      </c>
      <c r="C1493" s="4">
        <v>42015.371527777781</v>
      </c>
      <c r="D1493" s="2">
        <v>4</v>
      </c>
      <c r="E1493" t="s">
        <v>1</v>
      </c>
      <c r="F1493" s="5">
        <v>2.8448833333333332</v>
      </c>
    </row>
    <row r="1494" spans="1:6" x14ac:dyDescent="0.2">
      <c r="A1494" s="2">
        <v>1491</v>
      </c>
      <c r="B1494" s="3">
        <v>33.18611111111111</v>
      </c>
      <c r="C1494" s="4">
        <v>42015.375</v>
      </c>
      <c r="D1494" s="2">
        <v>4</v>
      </c>
      <c r="E1494" t="s">
        <v>1</v>
      </c>
      <c r="F1494" s="5">
        <v>1.7848833333333329</v>
      </c>
    </row>
    <row r="1495" spans="1:6" x14ac:dyDescent="0.2">
      <c r="A1495" s="2">
        <v>1492</v>
      </c>
      <c r="B1495" s="3">
        <v>40.077777777777783</v>
      </c>
      <c r="C1495" s="4">
        <v>42015.376388888893</v>
      </c>
      <c r="D1495" s="2">
        <v>5</v>
      </c>
      <c r="E1495" t="s">
        <v>1</v>
      </c>
      <c r="F1495" s="5">
        <v>34.780666666666669</v>
      </c>
    </row>
    <row r="1496" spans="1:6" x14ac:dyDescent="0.2">
      <c r="A1496" s="2">
        <v>1493</v>
      </c>
      <c r="B1496" s="3">
        <v>51.116666666666667</v>
      </c>
      <c r="C1496" s="4">
        <v>42015.381944444453</v>
      </c>
      <c r="D1496" s="2">
        <v>3</v>
      </c>
      <c r="E1496" t="s">
        <v>1</v>
      </c>
      <c r="F1496" s="5">
        <v>64.491383333333332</v>
      </c>
    </row>
    <row r="1497" spans="1:6" x14ac:dyDescent="0.2">
      <c r="A1497" s="2">
        <v>1495</v>
      </c>
      <c r="B1497" s="3">
        <v>59.630555555555553</v>
      </c>
      <c r="C1497" s="4">
        <v>42015.404166666667</v>
      </c>
      <c r="D1497" s="2">
        <v>4</v>
      </c>
      <c r="E1497" t="s">
        <v>1</v>
      </c>
      <c r="F1497" s="5">
        <v>28.218116666666671</v>
      </c>
    </row>
    <row r="1498" spans="1:6" x14ac:dyDescent="0.2">
      <c r="A1498" s="2">
        <v>1496</v>
      </c>
      <c r="B1498" s="3">
        <v>40.805555555555557</v>
      </c>
      <c r="C1498" s="4">
        <v>42015.406944444447</v>
      </c>
      <c r="D1498" s="2">
        <v>3</v>
      </c>
      <c r="E1498" t="s">
        <v>1</v>
      </c>
      <c r="F1498" s="5">
        <v>25.42316666666667</v>
      </c>
    </row>
    <row r="1499" spans="1:6" x14ac:dyDescent="0.2">
      <c r="A1499" s="2">
        <v>1498</v>
      </c>
      <c r="B1499" s="3">
        <v>27.758333333333329</v>
      </c>
      <c r="C1499" s="4">
        <v>42015.411805555559</v>
      </c>
      <c r="D1499" s="2">
        <v>5</v>
      </c>
      <c r="E1499" t="s">
        <v>1</v>
      </c>
      <c r="F1499" s="5">
        <v>36.123716666666667</v>
      </c>
    </row>
    <row r="1500" spans="1:6" x14ac:dyDescent="0.2">
      <c r="A1500" s="2">
        <v>1499</v>
      </c>
      <c r="B1500" s="3">
        <v>89.811111111111117</v>
      </c>
      <c r="C1500" s="4">
        <v>42015.417361111111</v>
      </c>
      <c r="D1500" s="2">
        <v>3</v>
      </c>
      <c r="E1500" t="s">
        <v>1</v>
      </c>
      <c r="F1500" s="5">
        <v>25.415500000000002</v>
      </c>
    </row>
    <row r="1501" spans="1:6" x14ac:dyDescent="0.2">
      <c r="A1501" s="2">
        <v>1500</v>
      </c>
      <c r="B1501" s="3">
        <v>71.922222222222217</v>
      </c>
      <c r="C1501" s="4">
        <v>42015.423611111109</v>
      </c>
      <c r="D1501" s="2">
        <v>3</v>
      </c>
      <c r="E1501" t="s">
        <v>1</v>
      </c>
      <c r="F1501" s="5">
        <v>31.67316666666667</v>
      </c>
    </row>
  </sheetData>
  <autoFilter ref="E1:E1501" xr:uid="{E94B0D77-D7B3-CF4B-8B84-5DBCC62C1335}">
    <sortState xmlns:xlrd2="http://schemas.microsoft.com/office/spreadsheetml/2017/richdata2" ref="A2:F1501">
      <sortCondition ref="E1:E15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8BE7-520E-D84C-8C54-EE996E2BCB0B}">
  <dimension ref="A1:U1501"/>
  <sheetViews>
    <sheetView topLeftCell="H1" workbookViewId="0">
      <selection activeCell="Q24" sqref="Q24"/>
    </sheetView>
  </sheetViews>
  <sheetFormatPr baseColWidth="10" defaultRowHeight="15" x14ac:dyDescent="0.2"/>
  <cols>
    <col min="3" max="3" width="20.5" bestFit="1" customWidth="1"/>
    <col min="15" max="15" width="16.6640625" bestFit="1" customWidth="1"/>
  </cols>
  <sheetData>
    <row r="1" spans="1:21" x14ac:dyDescent="0.2">
      <c r="A1" s="1" t="s">
        <v>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53</v>
      </c>
      <c r="I1">
        <v>1</v>
      </c>
      <c r="J1">
        <v>2</v>
      </c>
      <c r="K1">
        <v>3</v>
      </c>
      <c r="L1">
        <v>4</v>
      </c>
    </row>
    <row r="2" spans="1:21" x14ac:dyDescent="0.2">
      <c r="A2" s="11">
        <v>26</v>
      </c>
      <c r="B2" s="12">
        <v>55.5</v>
      </c>
      <c r="C2" s="13">
        <v>42007.317361111112</v>
      </c>
      <c r="D2" s="11">
        <v>1</v>
      </c>
      <c r="E2" s="14" t="s">
        <v>2</v>
      </c>
      <c r="F2" s="15">
        <v>1.05</v>
      </c>
      <c r="I2" s="15">
        <v>1.05</v>
      </c>
      <c r="J2" s="15">
        <v>242.41</v>
      </c>
      <c r="K2" s="15">
        <v>5.1100000000000003</v>
      </c>
      <c r="L2" s="15">
        <v>144.66999999999999</v>
      </c>
      <c r="O2" t="s">
        <v>31</v>
      </c>
      <c r="P2" t="s">
        <v>32</v>
      </c>
    </row>
    <row r="3" spans="1:21" x14ac:dyDescent="0.2">
      <c r="A3" s="11">
        <v>49</v>
      </c>
      <c r="B3" s="12">
        <v>41.4</v>
      </c>
      <c r="C3" s="13">
        <v>42007.463194444441</v>
      </c>
      <c r="D3" s="11">
        <v>1</v>
      </c>
      <c r="E3" s="14" t="s">
        <v>2</v>
      </c>
      <c r="F3" s="15">
        <v>0.62</v>
      </c>
      <c r="I3" s="15">
        <v>0.62</v>
      </c>
      <c r="J3" s="15">
        <v>242.96</v>
      </c>
      <c r="K3" s="15">
        <v>214.95</v>
      </c>
      <c r="L3" s="15">
        <v>177.09</v>
      </c>
    </row>
    <row r="4" spans="1:21" x14ac:dyDescent="0.2">
      <c r="A4" s="11">
        <v>89</v>
      </c>
      <c r="B4" s="12">
        <v>47.9</v>
      </c>
      <c r="C4" s="13">
        <v>42007.582638888889</v>
      </c>
      <c r="D4" s="11">
        <v>1</v>
      </c>
      <c r="E4" s="14" t="s">
        <v>1</v>
      </c>
      <c r="F4" s="15">
        <v>7.56</v>
      </c>
      <c r="I4" s="15">
        <v>7.56</v>
      </c>
      <c r="J4" s="15">
        <v>12.78</v>
      </c>
      <c r="K4" s="15">
        <v>295.44</v>
      </c>
      <c r="L4" s="15">
        <v>138.58000000000001</v>
      </c>
      <c r="O4" t="s">
        <v>33</v>
      </c>
    </row>
    <row r="5" spans="1:21" x14ac:dyDescent="0.2">
      <c r="A5" s="11">
        <v>113</v>
      </c>
      <c r="B5" s="12">
        <v>98.8</v>
      </c>
      <c r="C5" s="13">
        <v>42007.661111111112</v>
      </c>
      <c r="D5" s="11">
        <v>1</v>
      </c>
      <c r="E5" s="14" t="s">
        <v>2</v>
      </c>
      <c r="F5" s="15">
        <v>23.17</v>
      </c>
      <c r="I5" s="15">
        <v>23.17</v>
      </c>
      <c r="J5" s="15">
        <v>81.37</v>
      </c>
      <c r="K5" s="15">
        <v>324.67</v>
      </c>
      <c r="L5" s="15">
        <v>65.400000000000006</v>
      </c>
    </row>
    <row r="6" spans="1:21" ht="16" thickBot="1" x14ac:dyDescent="0.25">
      <c r="A6" s="11">
        <v>168</v>
      </c>
      <c r="B6" s="12">
        <v>29.7</v>
      </c>
      <c r="C6" s="13">
        <v>42007.886805555558</v>
      </c>
      <c r="D6" s="11">
        <v>1</v>
      </c>
      <c r="E6" s="14" t="s">
        <v>1</v>
      </c>
      <c r="F6" s="15">
        <v>11.96</v>
      </c>
      <c r="I6" s="15">
        <v>11.96</v>
      </c>
      <c r="J6" s="15">
        <v>195.93</v>
      </c>
      <c r="K6" s="15">
        <v>325.76</v>
      </c>
      <c r="L6" s="15">
        <v>70.13</v>
      </c>
      <c r="O6" t="s">
        <v>34</v>
      </c>
    </row>
    <row r="7" spans="1:21" x14ac:dyDescent="0.2">
      <c r="A7" s="11">
        <v>184</v>
      </c>
      <c r="B7" s="12">
        <v>32.299999999999997</v>
      </c>
      <c r="C7" s="13">
        <v>42008.055555555555</v>
      </c>
      <c r="D7" s="11">
        <v>1</v>
      </c>
      <c r="E7" s="14" t="s">
        <v>2</v>
      </c>
      <c r="F7" s="15">
        <v>4.1500000000000004</v>
      </c>
      <c r="I7" s="15">
        <v>4.1500000000000004</v>
      </c>
      <c r="J7" s="15">
        <v>116.4</v>
      </c>
      <c r="K7" s="15">
        <v>158.58000000000001</v>
      </c>
      <c r="L7" s="15">
        <v>87.76</v>
      </c>
      <c r="O7" s="9" t="s">
        <v>35</v>
      </c>
      <c r="P7" s="9" t="s">
        <v>36</v>
      </c>
      <c r="Q7" s="9" t="s">
        <v>37</v>
      </c>
      <c r="R7" s="9" t="s">
        <v>38</v>
      </c>
      <c r="S7" s="9" t="s">
        <v>22</v>
      </c>
    </row>
    <row r="8" spans="1:21" x14ac:dyDescent="0.2">
      <c r="A8" s="11">
        <v>186</v>
      </c>
      <c r="B8" s="12">
        <v>82.5</v>
      </c>
      <c r="C8" s="13">
        <v>42008.066666666666</v>
      </c>
      <c r="D8" s="11">
        <v>1</v>
      </c>
      <c r="E8" s="14" t="s">
        <v>2</v>
      </c>
      <c r="F8" s="15">
        <v>28.25</v>
      </c>
      <c r="I8" s="15">
        <v>28.25</v>
      </c>
      <c r="J8" s="15">
        <v>125.35</v>
      </c>
      <c r="K8" s="15">
        <v>200.3</v>
      </c>
      <c r="L8" s="15">
        <v>32.07</v>
      </c>
      <c r="O8" s="7">
        <v>1</v>
      </c>
      <c r="P8" s="7">
        <v>49</v>
      </c>
      <c r="Q8" s="7">
        <v>823.23</v>
      </c>
      <c r="R8" s="7">
        <v>16.800612244897959</v>
      </c>
      <c r="S8" s="7">
        <v>829.97657253401337</v>
      </c>
    </row>
    <row r="9" spans="1:21" x14ac:dyDescent="0.2">
      <c r="A9" s="11">
        <v>190</v>
      </c>
      <c r="B9" s="12">
        <v>37.9</v>
      </c>
      <c r="C9" s="13">
        <v>42008.111111111109</v>
      </c>
      <c r="D9" s="11">
        <v>1</v>
      </c>
      <c r="E9" s="14" t="s">
        <v>2</v>
      </c>
      <c r="F9" s="15">
        <v>4.9400000000000004</v>
      </c>
      <c r="I9" s="15">
        <v>4.9400000000000004</v>
      </c>
      <c r="J9" s="15">
        <v>163.41</v>
      </c>
      <c r="K9" s="15">
        <v>31.04</v>
      </c>
      <c r="L9" s="15">
        <v>82.22</v>
      </c>
      <c r="O9" s="7">
        <v>2</v>
      </c>
      <c r="P9" s="7">
        <v>545</v>
      </c>
      <c r="Q9" s="7">
        <v>54240.130000000012</v>
      </c>
      <c r="R9" s="7">
        <v>99.523174311926624</v>
      </c>
      <c r="S9" s="7">
        <v>6864.2580816331456</v>
      </c>
    </row>
    <row r="10" spans="1:21" x14ac:dyDescent="0.2">
      <c r="A10" s="11">
        <v>195</v>
      </c>
      <c r="B10" s="12">
        <v>81.2</v>
      </c>
      <c r="C10" s="13">
        <v>42008.151388888888</v>
      </c>
      <c r="D10" s="11">
        <v>1</v>
      </c>
      <c r="E10" s="14" t="s">
        <v>2</v>
      </c>
      <c r="F10" s="15">
        <v>41.97</v>
      </c>
      <c r="I10" s="15">
        <v>41.97</v>
      </c>
      <c r="J10" s="15">
        <v>125.35</v>
      </c>
      <c r="K10" s="15">
        <v>233.1</v>
      </c>
      <c r="L10" s="15">
        <v>32.729999999999997</v>
      </c>
      <c r="O10" s="7">
        <v>3</v>
      </c>
      <c r="P10" s="7">
        <v>603</v>
      </c>
      <c r="Q10" s="7">
        <v>70399.630000000019</v>
      </c>
      <c r="R10" s="7">
        <v>116.74897180762855</v>
      </c>
      <c r="S10" s="7">
        <v>6747.2253192068401</v>
      </c>
    </row>
    <row r="11" spans="1:21" ht="16" thickBot="1" x14ac:dyDescent="0.25">
      <c r="A11" s="11">
        <v>197</v>
      </c>
      <c r="B11" s="12">
        <v>17.5</v>
      </c>
      <c r="C11" s="13">
        <v>42008.191666666666</v>
      </c>
      <c r="D11" s="11">
        <v>1</v>
      </c>
      <c r="E11" s="14" t="s">
        <v>2</v>
      </c>
      <c r="F11" s="15">
        <v>16.760000000000002</v>
      </c>
      <c r="I11" s="15">
        <v>16.760000000000002</v>
      </c>
      <c r="J11" s="15">
        <v>174.3</v>
      </c>
      <c r="K11" s="15">
        <v>182.93</v>
      </c>
      <c r="L11" s="15">
        <v>93.53</v>
      </c>
      <c r="O11" s="8">
        <v>4</v>
      </c>
      <c r="P11" s="8">
        <v>218</v>
      </c>
      <c r="Q11" s="8">
        <v>21795.79</v>
      </c>
      <c r="R11" s="8">
        <v>99.980688073394504</v>
      </c>
      <c r="S11" s="8">
        <v>4875.6371751004153</v>
      </c>
    </row>
    <row r="12" spans="1:21" x14ac:dyDescent="0.2">
      <c r="A12" s="11">
        <v>335</v>
      </c>
      <c r="B12" s="12">
        <v>46.6</v>
      </c>
      <c r="C12" s="13">
        <v>42008.803472222222</v>
      </c>
      <c r="D12" s="11">
        <v>1</v>
      </c>
      <c r="E12" s="14" t="s">
        <v>1</v>
      </c>
      <c r="F12" s="15">
        <v>10.32</v>
      </c>
      <c r="I12" s="15">
        <v>10.32</v>
      </c>
      <c r="J12" s="15">
        <v>157.9</v>
      </c>
      <c r="K12" s="15">
        <v>173.78</v>
      </c>
      <c r="L12" s="15">
        <v>293.42</v>
      </c>
    </row>
    <row r="13" spans="1:21" x14ac:dyDescent="0.2">
      <c r="A13" s="11">
        <v>361</v>
      </c>
      <c r="B13" s="12">
        <v>47.7</v>
      </c>
      <c r="C13" s="13">
        <v>42008.993750000001</v>
      </c>
      <c r="D13" s="11">
        <v>1</v>
      </c>
      <c r="E13" s="14" t="s">
        <v>2</v>
      </c>
      <c r="F13" s="15">
        <v>9.01</v>
      </c>
      <c r="I13" s="15">
        <v>9.01</v>
      </c>
      <c r="J13" s="15">
        <v>132.72999999999999</v>
      </c>
      <c r="K13" s="15">
        <v>170.62</v>
      </c>
      <c r="L13" s="15">
        <v>90.77</v>
      </c>
    </row>
    <row r="14" spans="1:21" ht="16" thickBot="1" x14ac:dyDescent="0.25">
      <c r="A14" s="11">
        <v>378</v>
      </c>
      <c r="B14" s="12">
        <v>20</v>
      </c>
      <c r="C14" s="13">
        <v>42009.168749999997</v>
      </c>
      <c r="D14" s="11">
        <v>1</v>
      </c>
      <c r="E14" s="14" t="s">
        <v>1</v>
      </c>
      <c r="F14" s="15">
        <v>9.32</v>
      </c>
      <c r="I14" s="15">
        <v>9.32</v>
      </c>
      <c r="J14" s="15">
        <v>42.98</v>
      </c>
      <c r="K14" s="15">
        <v>103.28</v>
      </c>
      <c r="L14" s="15">
        <v>25.31</v>
      </c>
      <c r="O14" t="s">
        <v>39</v>
      </c>
    </row>
    <row r="15" spans="1:21" x14ac:dyDescent="0.2">
      <c r="A15" s="11">
        <v>379</v>
      </c>
      <c r="B15" s="12">
        <v>63.7</v>
      </c>
      <c r="C15" s="13">
        <v>42009.225694444445</v>
      </c>
      <c r="D15" s="11">
        <v>1</v>
      </c>
      <c r="E15" s="14" t="s">
        <v>2</v>
      </c>
      <c r="F15" s="15">
        <v>24.79</v>
      </c>
      <c r="I15" s="15">
        <v>24.79</v>
      </c>
      <c r="J15" s="15">
        <v>110.12</v>
      </c>
      <c r="K15" s="15">
        <v>143.91999999999999</v>
      </c>
      <c r="L15" s="15">
        <v>27.66</v>
      </c>
      <c r="O15" s="9" t="s">
        <v>40</v>
      </c>
      <c r="P15" s="9" t="s">
        <v>41</v>
      </c>
      <c r="Q15" s="9" t="s">
        <v>25</v>
      </c>
      <c r="R15" s="9" t="s">
        <v>42</v>
      </c>
      <c r="S15" s="17" t="s">
        <v>43</v>
      </c>
      <c r="T15" s="17" t="s">
        <v>44</v>
      </c>
      <c r="U15" s="9" t="s">
        <v>45</v>
      </c>
    </row>
    <row r="16" spans="1:21" x14ac:dyDescent="0.2">
      <c r="A16" s="11">
        <v>385</v>
      </c>
      <c r="B16" s="12">
        <v>44.4</v>
      </c>
      <c r="C16" s="13">
        <v>42009.249305555553</v>
      </c>
      <c r="D16" s="11">
        <v>1</v>
      </c>
      <c r="E16" s="14" t="s">
        <v>2</v>
      </c>
      <c r="F16" s="15">
        <v>47.24</v>
      </c>
      <c r="I16" s="15">
        <v>47.24</v>
      </c>
      <c r="J16" s="15">
        <v>57.14</v>
      </c>
      <c r="K16" s="15">
        <v>165.12</v>
      </c>
      <c r="L16" s="15">
        <v>57.17</v>
      </c>
      <c r="O16" s="7" t="s">
        <v>46</v>
      </c>
      <c r="P16" s="7">
        <v>485030.04439910688</v>
      </c>
      <c r="Q16" s="7">
        <v>3</v>
      </c>
      <c r="R16" s="7">
        <v>161676.68146636896</v>
      </c>
      <c r="S16" s="16">
        <v>25.6498704951848</v>
      </c>
      <c r="T16" s="16">
        <v>3.7118422055270571E-16</v>
      </c>
      <c r="U16" s="7">
        <v>2.6112090265053043</v>
      </c>
    </row>
    <row r="17" spans="1:21" x14ac:dyDescent="0.2">
      <c r="A17" s="11">
        <v>387</v>
      </c>
      <c r="B17" s="12">
        <v>71.2</v>
      </c>
      <c r="C17" s="13">
        <v>42009.260416666664</v>
      </c>
      <c r="D17" s="11">
        <v>1</v>
      </c>
      <c r="E17" s="14" t="s">
        <v>2</v>
      </c>
      <c r="F17" s="15">
        <v>15.87</v>
      </c>
      <c r="I17" s="15">
        <v>15.87</v>
      </c>
      <c r="J17" s="15">
        <v>14.24</v>
      </c>
      <c r="K17" s="15">
        <v>68.06</v>
      </c>
      <c r="L17" s="15">
        <v>106.41</v>
      </c>
      <c r="O17" s="7" t="s">
        <v>47</v>
      </c>
      <c r="P17" s="7">
        <v>8893838.1810493823</v>
      </c>
      <c r="Q17" s="7">
        <v>1411</v>
      </c>
      <c r="R17" s="7">
        <v>6303.2162870654729</v>
      </c>
      <c r="S17" s="7"/>
      <c r="T17" s="7"/>
      <c r="U17" s="7"/>
    </row>
    <row r="18" spans="1:21" x14ac:dyDescent="0.2">
      <c r="A18" s="11">
        <v>461</v>
      </c>
      <c r="B18" s="12">
        <v>49.1</v>
      </c>
      <c r="C18" s="13">
        <v>42009.570138888892</v>
      </c>
      <c r="D18" s="11">
        <v>1</v>
      </c>
      <c r="E18" s="14" t="s">
        <v>2</v>
      </c>
      <c r="F18" s="15">
        <v>1.01</v>
      </c>
      <c r="I18" s="15">
        <v>1.01</v>
      </c>
      <c r="J18" s="15">
        <v>9.51</v>
      </c>
      <c r="K18" s="15">
        <v>156.9</v>
      </c>
      <c r="L18" s="15">
        <v>73.989999999999995</v>
      </c>
      <c r="O18" s="7"/>
      <c r="P18" s="7"/>
      <c r="Q18" s="7"/>
      <c r="R18" s="7"/>
      <c r="S18" s="7"/>
      <c r="T18" s="7"/>
      <c r="U18" s="7"/>
    </row>
    <row r="19" spans="1:21" ht="16" thickBot="1" x14ac:dyDescent="0.25">
      <c r="A19" s="11">
        <v>528</v>
      </c>
      <c r="B19" s="12">
        <v>56.7</v>
      </c>
      <c r="C19" s="13">
        <v>42009.840277777781</v>
      </c>
      <c r="D19" s="11">
        <v>1</v>
      </c>
      <c r="E19" s="14" t="s">
        <v>1</v>
      </c>
      <c r="F19" s="15">
        <v>3.33</v>
      </c>
      <c r="I19" s="15">
        <v>3.33</v>
      </c>
      <c r="J19" s="15">
        <v>42.92</v>
      </c>
      <c r="K19" s="15">
        <v>83.95</v>
      </c>
      <c r="L19" s="15">
        <v>100.12</v>
      </c>
      <c r="O19" s="8" t="s">
        <v>48</v>
      </c>
      <c r="P19" s="8">
        <v>9378868.2254484892</v>
      </c>
      <c r="Q19" s="8">
        <v>1414</v>
      </c>
      <c r="R19" s="8"/>
      <c r="S19" s="8"/>
      <c r="T19" s="8"/>
      <c r="U19" s="8"/>
    </row>
    <row r="20" spans="1:21" x14ac:dyDescent="0.2">
      <c r="A20" s="11">
        <v>530</v>
      </c>
      <c r="B20" s="12">
        <v>31</v>
      </c>
      <c r="C20" s="13">
        <v>42009.853472222225</v>
      </c>
      <c r="D20" s="11">
        <v>1</v>
      </c>
      <c r="E20" s="14" t="s">
        <v>2</v>
      </c>
      <c r="F20" s="15">
        <v>8.2799999999999994</v>
      </c>
      <c r="I20" s="15">
        <v>8.2799999999999994</v>
      </c>
      <c r="J20" s="15">
        <v>44.5</v>
      </c>
      <c r="K20" s="15">
        <v>9.64</v>
      </c>
      <c r="L20" s="15">
        <v>116.7</v>
      </c>
    </row>
    <row r="21" spans="1:21" x14ac:dyDescent="0.2">
      <c r="A21" s="11">
        <v>537</v>
      </c>
      <c r="B21" s="12">
        <v>36.1</v>
      </c>
      <c r="C21" s="13">
        <v>42009.892361111109</v>
      </c>
      <c r="D21" s="11">
        <v>1</v>
      </c>
      <c r="E21" s="14" t="s">
        <v>2</v>
      </c>
      <c r="F21" s="15">
        <v>8.5500000000000007</v>
      </c>
      <c r="I21" s="15">
        <v>8.5500000000000007</v>
      </c>
      <c r="J21" s="15">
        <v>122.88</v>
      </c>
      <c r="K21" s="15">
        <v>68.09</v>
      </c>
      <c r="L21" s="15">
        <v>213.55</v>
      </c>
    </row>
    <row r="22" spans="1:21" x14ac:dyDescent="0.2">
      <c r="A22" s="11">
        <v>542</v>
      </c>
      <c r="B22" s="12">
        <v>75.599999999999994</v>
      </c>
      <c r="C22" s="13">
        <v>42009.911805555559</v>
      </c>
      <c r="D22" s="11">
        <v>1</v>
      </c>
      <c r="E22" s="14" t="s">
        <v>2</v>
      </c>
      <c r="F22" s="15">
        <v>8.23</v>
      </c>
      <c r="I22" s="15">
        <v>8.23</v>
      </c>
      <c r="J22" s="15">
        <v>56.85</v>
      </c>
      <c r="K22" s="15">
        <v>70.83</v>
      </c>
      <c r="L22" s="15">
        <v>214.53</v>
      </c>
    </row>
    <row r="23" spans="1:21" x14ac:dyDescent="0.2">
      <c r="A23" s="11">
        <v>591</v>
      </c>
      <c r="B23" s="12">
        <v>72.2</v>
      </c>
      <c r="C23" s="13">
        <v>42010.399305555555</v>
      </c>
      <c r="D23" s="11">
        <v>1</v>
      </c>
      <c r="E23" s="14" t="s">
        <v>2</v>
      </c>
      <c r="F23" s="15">
        <v>10.98</v>
      </c>
      <c r="I23" s="15">
        <v>10.98</v>
      </c>
      <c r="J23" s="15">
        <v>16.23</v>
      </c>
      <c r="K23" s="15">
        <v>53.35</v>
      </c>
      <c r="L23" s="15">
        <v>97.72</v>
      </c>
    </row>
    <row r="24" spans="1:21" x14ac:dyDescent="0.2">
      <c r="A24" s="11">
        <v>635</v>
      </c>
      <c r="B24" s="12">
        <v>23.3</v>
      </c>
      <c r="C24" s="13">
        <v>42010.549305555556</v>
      </c>
      <c r="D24" s="11">
        <v>1</v>
      </c>
      <c r="E24" s="14" t="s">
        <v>2</v>
      </c>
      <c r="F24" s="15">
        <v>16.07</v>
      </c>
      <c r="I24" s="15">
        <v>16.07</v>
      </c>
      <c r="J24" s="15">
        <v>22.94</v>
      </c>
      <c r="K24" s="15">
        <v>31.96</v>
      </c>
      <c r="L24" s="15">
        <v>89.92</v>
      </c>
    </row>
    <row r="25" spans="1:21" x14ac:dyDescent="0.2">
      <c r="A25" s="11">
        <v>670</v>
      </c>
      <c r="B25" s="12">
        <v>61.1</v>
      </c>
      <c r="C25" s="13">
        <v>42010.697222222225</v>
      </c>
      <c r="D25" s="11">
        <v>1</v>
      </c>
      <c r="E25" s="14" t="s">
        <v>2</v>
      </c>
      <c r="F25" s="15">
        <v>3.01</v>
      </c>
      <c r="I25" s="15">
        <v>3.01</v>
      </c>
      <c r="J25" s="15">
        <v>96.66</v>
      </c>
      <c r="K25" s="15">
        <v>36.1</v>
      </c>
      <c r="L25" s="15">
        <v>133.5</v>
      </c>
    </row>
    <row r="26" spans="1:21" x14ac:dyDescent="0.2">
      <c r="A26" s="11">
        <v>686</v>
      </c>
      <c r="B26" s="12">
        <v>40.200000000000003</v>
      </c>
      <c r="C26" s="13">
        <v>42010.77847222222</v>
      </c>
      <c r="D26" s="11">
        <v>1</v>
      </c>
      <c r="E26" s="14" t="s">
        <v>2</v>
      </c>
      <c r="F26" s="15">
        <v>17.72</v>
      </c>
      <c r="I26" s="15">
        <v>17.72</v>
      </c>
      <c r="J26" s="15">
        <v>122.27</v>
      </c>
      <c r="K26" s="15">
        <v>30.61</v>
      </c>
      <c r="L26" s="15">
        <v>133.46</v>
      </c>
    </row>
    <row r="27" spans="1:21" x14ac:dyDescent="0.2">
      <c r="A27" s="11">
        <v>700</v>
      </c>
      <c r="B27" s="12">
        <v>71.400000000000006</v>
      </c>
      <c r="C27" s="13">
        <v>42010.831250000003</v>
      </c>
      <c r="D27" s="11">
        <v>1</v>
      </c>
      <c r="E27" s="14" t="s">
        <v>2</v>
      </c>
      <c r="F27" s="15">
        <v>198.26</v>
      </c>
      <c r="I27" s="15">
        <v>198.26</v>
      </c>
      <c r="J27" s="15">
        <v>30.35</v>
      </c>
      <c r="K27" s="15">
        <v>32.630000000000003</v>
      </c>
      <c r="L27" s="15">
        <v>306.32</v>
      </c>
    </row>
    <row r="28" spans="1:21" x14ac:dyDescent="0.2">
      <c r="A28" s="11">
        <v>709</v>
      </c>
      <c r="B28" s="12">
        <v>67.2</v>
      </c>
      <c r="C28" s="13">
        <v>42010.887499999997</v>
      </c>
      <c r="D28" s="11">
        <v>1</v>
      </c>
      <c r="E28" s="14" t="s">
        <v>2</v>
      </c>
      <c r="F28" s="15">
        <v>49.08</v>
      </c>
      <c r="I28" s="15">
        <v>49.08</v>
      </c>
      <c r="J28" s="15">
        <v>146.76</v>
      </c>
      <c r="K28" s="15">
        <v>144.97999999999999</v>
      </c>
      <c r="L28" s="15">
        <v>260.11</v>
      </c>
    </row>
    <row r="29" spans="1:21" x14ac:dyDescent="0.2">
      <c r="A29" s="11">
        <v>726</v>
      </c>
      <c r="B29" s="12">
        <v>79.8</v>
      </c>
      <c r="C29" s="13">
        <v>42010.996527777781</v>
      </c>
      <c r="D29" s="11">
        <v>1</v>
      </c>
      <c r="E29" s="14" t="s">
        <v>2</v>
      </c>
      <c r="F29" s="15">
        <v>8.4</v>
      </c>
      <c r="I29" s="15">
        <v>8.4</v>
      </c>
      <c r="J29" s="15">
        <v>85.74</v>
      </c>
      <c r="K29" s="15">
        <v>6.56</v>
      </c>
      <c r="L29" s="15">
        <v>165.94</v>
      </c>
    </row>
    <row r="30" spans="1:21" x14ac:dyDescent="0.2">
      <c r="A30" s="11">
        <v>732</v>
      </c>
      <c r="B30" s="12">
        <v>65</v>
      </c>
      <c r="C30" s="13">
        <v>42011.03125</v>
      </c>
      <c r="D30" s="11">
        <v>1</v>
      </c>
      <c r="E30" s="14" t="s">
        <v>2</v>
      </c>
      <c r="F30" s="15">
        <v>7.56</v>
      </c>
      <c r="I30" s="15">
        <v>7.56</v>
      </c>
      <c r="J30" s="15">
        <v>119.78</v>
      </c>
      <c r="K30" s="15">
        <v>14.86</v>
      </c>
      <c r="L30" s="15">
        <v>33.770000000000003</v>
      </c>
    </row>
    <row r="31" spans="1:21" x14ac:dyDescent="0.2">
      <c r="A31" s="11">
        <v>753</v>
      </c>
      <c r="B31" s="12">
        <v>86.3</v>
      </c>
      <c r="C31" s="13">
        <v>42011.288888888892</v>
      </c>
      <c r="D31" s="11">
        <v>1</v>
      </c>
      <c r="E31" s="14" t="s">
        <v>2</v>
      </c>
      <c r="F31" s="15">
        <v>7.71</v>
      </c>
      <c r="I31" s="15">
        <v>7.71</v>
      </c>
      <c r="J31" s="15">
        <v>5.0199999999999996</v>
      </c>
      <c r="K31" s="15">
        <v>80.37</v>
      </c>
      <c r="L31" s="15">
        <v>130.63999999999999</v>
      </c>
    </row>
    <row r="32" spans="1:21" x14ac:dyDescent="0.2">
      <c r="A32" s="11">
        <v>775</v>
      </c>
      <c r="B32" s="12">
        <v>80.099999999999994</v>
      </c>
      <c r="C32" s="13">
        <v>42011.442361111112</v>
      </c>
      <c r="D32" s="11">
        <v>1</v>
      </c>
      <c r="E32" s="14" t="s">
        <v>2</v>
      </c>
      <c r="F32" s="15">
        <v>4.2</v>
      </c>
      <c r="I32" s="15">
        <v>4.2</v>
      </c>
      <c r="J32" s="15">
        <v>13.6</v>
      </c>
      <c r="K32" s="15">
        <v>142.51</v>
      </c>
      <c r="L32" s="15">
        <v>114.96</v>
      </c>
    </row>
    <row r="33" spans="1:12" x14ac:dyDescent="0.2">
      <c r="A33" s="11">
        <v>777</v>
      </c>
      <c r="B33" s="12">
        <v>81.3</v>
      </c>
      <c r="C33" s="13">
        <v>42011.446527777778</v>
      </c>
      <c r="D33" s="11">
        <v>1</v>
      </c>
      <c r="E33" s="14" t="s">
        <v>2</v>
      </c>
      <c r="F33" s="15">
        <v>6.52</v>
      </c>
      <c r="I33" s="15">
        <v>6.52</v>
      </c>
      <c r="J33" s="15">
        <v>24.74</v>
      </c>
      <c r="K33" s="15">
        <v>18.350000000000001</v>
      </c>
      <c r="L33" s="15">
        <v>136.16999999999999</v>
      </c>
    </row>
    <row r="34" spans="1:12" x14ac:dyDescent="0.2">
      <c r="A34" s="11">
        <v>788</v>
      </c>
      <c r="B34" s="12">
        <v>66.8</v>
      </c>
      <c r="C34" s="13">
        <v>42011.484722222223</v>
      </c>
      <c r="D34" s="11">
        <v>1</v>
      </c>
      <c r="E34" s="14" t="s">
        <v>2</v>
      </c>
      <c r="F34" s="15">
        <v>7.94</v>
      </c>
      <c r="I34" s="15">
        <v>7.94</v>
      </c>
      <c r="J34" s="15">
        <v>46.22</v>
      </c>
      <c r="K34" s="15">
        <v>98.07</v>
      </c>
      <c r="L34" s="15">
        <v>31.19</v>
      </c>
    </row>
    <row r="35" spans="1:12" x14ac:dyDescent="0.2">
      <c r="A35" s="11">
        <v>804</v>
      </c>
      <c r="B35" s="12">
        <v>75.599999999999994</v>
      </c>
      <c r="C35" s="13">
        <v>42011.525000000001</v>
      </c>
      <c r="D35" s="11">
        <v>1</v>
      </c>
      <c r="E35" s="14" t="s">
        <v>2</v>
      </c>
      <c r="F35" s="15">
        <v>10.82</v>
      </c>
      <c r="I35" s="15">
        <v>10.82</v>
      </c>
      <c r="J35" s="15">
        <v>71.86</v>
      </c>
      <c r="K35" s="15">
        <v>32.21</v>
      </c>
      <c r="L35" s="15">
        <v>29.82</v>
      </c>
    </row>
    <row r="36" spans="1:12" x14ac:dyDescent="0.2">
      <c r="A36" s="11">
        <v>871</v>
      </c>
      <c r="B36" s="12">
        <v>24.5</v>
      </c>
      <c r="C36" s="13">
        <v>42011.798611111109</v>
      </c>
      <c r="D36" s="11">
        <v>1</v>
      </c>
      <c r="E36" s="14" t="s">
        <v>2</v>
      </c>
      <c r="F36" s="15">
        <v>23.41</v>
      </c>
      <c r="I36" s="15">
        <v>23.41</v>
      </c>
      <c r="J36" s="15">
        <v>67.239999999999995</v>
      </c>
      <c r="K36" s="15">
        <v>61.47</v>
      </c>
      <c r="L36" s="15">
        <v>52.19</v>
      </c>
    </row>
    <row r="37" spans="1:12" x14ac:dyDescent="0.2">
      <c r="A37" s="11">
        <v>883</v>
      </c>
      <c r="B37" s="12">
        <v>78.099999999999994</v>
      </c>
      <c r="C37" s="13">
        <v>42011.866666666669</v>
      </c>
      <c r="D37" s="11">
        <v>1</v>
      </c>
      <c r="E37" s="14" t="s">
        <v>2</v>
      </c>
      <c r="F37" s="15">
        <v>1.82</v>
      </c>
      <c r="I37" s="15">
        <v>1.82</v>
      </c>
      <c r="J37" s="15">
        <v>217.63</v>
      </c>
      <c r="K37" s="15">
        <v>102.97</v>
      </c>
      <c r="L37" s="15">
        <v>166.03</v>
      </c>
    </row>
    <row r="38" spans="1:12" x14ac:dyDescent="0.2">
      <c r="A38" s="11">
        <v>911</v>
      </c>
      <c r="B38" s="12">
        <v>74.2</v>
      </c>
      <c r="C38" s="13">
        <v>42012.013194444444</v>
      </c>
      <c r="D38" s="11">
        <v>1</v>
      </c>
      <c r="E38" s="14" t="s">
        <v>2</v>
      </c>
      <c r="F38" s="15">
        <v>3</v>
      </c>
      <c r="I38" s="15">
        <v>3</v>
      </c>
      <c r="J38" s="15">
        <v>35.65</v>
      </c>
      <c r="K38" s="15">
        <v>24.18</v>
      </c>
      <c r="L38" s="15">
        <v>161.84</v>
      </c>
    </row>
    <row r="39" spans="1:12" x14ac:dyDescent="0.2">
      <c r="A39" s="11">
        <v>1035</v>
      </c>
      <c r="B39" s="12">
        <v>94.8</v>
      </c>
      <c r="C39" s="13">
        <v>42012.722916666666</v>
      </c>
      <c r="D39" s="11">
        <v>1</v>
      </c>
      <c r="E39" s="14" t="s">
        <v>2</v>
      </c>
      <c r="F39" s="15">
        <v>0.42</v>
      </c>
      <c r="I39" s="15">
        <v>0.42</v>
      </c>
      <c r="J39" s="15">
        <v>7.34</v>
      </c>
      <c r="K39" s="15">
        <v>93.37</v>
      </c>
      <c r="L39" s="15">
        <v>45.22</v>
      </c>
    </row>
    <row r="40" spans="1:12" x14ac:dyDescent="0.2">
      <c r="A40" s="11">
        <v>1082</v>
      </c>
      <c r="B40" s="12">
        <v>29.7</v>
      </c>
      <c r="C40" s="13">
        <v>42013.015277777777</v>
      </c>
      <c r="D40" s="11">
        <v>1</v>
      </c>
      <c r="E40" s="14" t="s">
        <v>2</v>
      </c>
      <c r="F40" s="15">
        <v>1.81</v>
      </c>
      <c r="I40" s="15">
        <v>1.81</v>
      </c>
      <c r="J40" s="15">
        <v>66.02</v>
      </c>
      <c r="K40" s="15">
        <v>36.4</v>
      </c>
      <c r="L40" s="15">
        <v>81.319999999999993</v>
      </c>
    </row>
    <row r="41" spans="1:12" x14ac:dyDescent="0.2">
      <c r="A41" s="11">
        <v>1115</v>
      </c>
      <c r="B41" s="12">
        <v>86.7</v>
      </c>
      <c r="C41" s="13">
        <v>42013.395833333336</v>
      </c>
      <c r="D41" s="11">
        <v>1</v>
      </c>
      <c r="E41" s="14" t="s">
        <v>2</v>
      </c>
      <c r="F41" s="15">
        <v>21.02</v>
      </c>
      <c r="I41" s="15">
        <v>21.02</v>
      </c>
      <c r="J41" s="15">
        <v>202.39</v>
      </c>
      <c r="K41" s="15">
        <v>169.5</v>
      </c>
      <c r="L41" s="15">
        <v>168.15</v>
      </c>
    </row>
    <row r="42" spans="1:12" x14ac:dyDescent="0.2">
      <c r="A42" s="11">
        <v>1123</v>
      </c>
      <c r="B42" s="12">
        <v>85.3</v>
      </c>
      <c r="C42" s="13">
        <v>42013.425694444442</v>
      </c>
      <c r="D42" s="11">
        <v>1</v>
      </c>
      <c r="E42" s="14" t="s">
        <v>2</v>
      </c>
      <c r="F42" s="15">
        <v>18.510000000000002</v>
      </c>
      <c r="I42" s="15">
        <v>18.510000000000002</v>
      </c>
      <c r="J42" s="15">
        <v>93.52</v>
      </c>
      <c r="K42" s="15">
        <v>23.01</v>
      </c>
      <c r="L42" s="15">
        <v>89.47</v>
      </c>
    </row>
    <row r="43" spans="1:12" x14ac:dyDescent="0.2">
      <c r="A43" s="11">
        <v>1188</v>
      </c>
      <c r="B43" s="12">
        <v>74.2</v>
      </c>
      <c r="C43" s="13">
        <v>42013.718055555553</v>
      </c>
      <c r="D43" s="11">
        <v>1</v>
      </c>
      <c r="E43" s="14" t="s">
        <v>2</v>
      </c>
      <c r="F43" s="15">
        <v>11.01</v>
      </c>
      <c r="I43" s="15">
        <v>11.01</v>
      </c>
      <c r="J43" s="15">
        <v>179.92</v>
      </c>
      <c r="K43" s="15">
        <v>93.45</v>
      </c>
      <c r="L43" s="15">
        <v>29.96</v>
      </c>
    </row>
    <row r="44" spans="1:12" x14ac:dyDescent="0.2">
      <c r="A44" s="11">
        <v>1255</v>
      </c>
      <c r="B44" s="12">
        <v>30.9</v>
      </c>
      <c r="C44" s="13">
        <v>42013.990972222222</v>
      </c>
      <c r="D44" s="11">
        <v>1</v>
      </c>
      <c r="E44" s="14" t="s">
        <v>1</v>
      </c>
      <c r="F44" s="15">
        <v>8.52</v>
      </c>
      <c r="I44" s="15">
        <v>8.52</v>
      </c>
      <c r="J44" s="15">
        <v>199.6</v>
      </c>
      <c r="K44" s="15">
        <v>47.33</v>
      </c>
      <c r="L44" s="15">
        <v>137.12</v>
      </c>
    </row>
    <row r="45" spans="1:12" x14ac:dyDescent="0.2">
      <c r="A45" s="11">
        <v>1258</v>
      </c>
      <c r="B45" s="12">
        <v>85.1</v>
      </c>
      <c r="C45" s="13">
        <v>42014</v>
      </c>
      <c r="D45" s="11">
        <v>1</v>
      </c>
      <c r="E45" s="14" t="s">
        <v>1</v>
      </c>
      <c r="F45" s="15">
        <v>30.78</v>
      </c>
      <c r="I45" s="15">
        <v>30.78</v>
      </c>
      <c r="J45" s="15">
        <v>32.31</v>
      </c>
      <c r="K45" s="15">
        <v>43.67</v>
      </c>
      <c r="L45" s="15">
        <v>177.47</v>
      </c>
    </row>
    <row r="46" spans="1:12" x14ac:dyDescent="0.2">
      <c r="A46" s="11">
        <v>1280</v>
      </c>
      <c r="B46" s="12">
        <v>43.1</v>
      </c>
      <c r="C46" s="13">
        <v>42014.138888888891</v>
      </c>
      <c r="D46" s="11">
        <v>1</v>
      </c>
      <c r="E46" s="14" t="s">
        <v>2</v>
      </c>
      <c r="F46" s="15">
        <v>8.7100000000000009</v>
      </c>
      <c r="I46" s="15">
        <v>8.7100000000000009</v>
      </c>
      <c r="J46" s="15">
        <v>190.41</v>
      </c>
      <c r="K46" s="15">
        <v>22.24</v>
      </c>
      <c r="L46" s="15">
        <v>38.44</v>
      </c>
    </row>
    <row r="47" spans="1:12" x14ac:dyDescent="0.2">
      <c r="A47" s="11">
        <v>1408</v>
      </c>
      <c r="B47" s="12">
        <v>80.900000000000006</v>
      </c>
      <c r="C47" s="13">
        <v>42014.750694444447</v>
      </c>
      <c r="D47" s="11">
        <v>1</v>
      </c>
      <c r="E47" s="14" t="s">
        <v>2</v>
      </c>
      <c r="F47" s="15">
        <v>21.63</v>
      </c>
      <c r="I47" s="15">
        <v>21.63</v>
      </c>
      <c r="J47" s="15">
        <v>130</v>
      </c>
      <c r="K47" s="15">
        <v>68.760000000000005</v>
      </c>
      <c r="L47" s="15">
        <v>190.4</v>
      </c>
    </row>
    <row r="48" spans="1:12" x14ac:dyDescent="0.2">
      <c r="A48" s="11">
        <v>1444</v>
      </c>
      <c r="B48" s="12">
        <v>62.5</v>
      </c>
      <c r="C48" s="13">
        <v>42014.901388888888</v>
      </c>
      <c r="D48" s="11">
        <v>1</v>
      </c>
      <c r="E48" s="14" t="s">
        <v>2</v>
      </c>
      <c r="F48" s="15">
        <v>6.87</v>
      </c>
      <c r="I48" s="15">
        <v>6.87</v>
      </c>
      <c r="J48" s="15">
        <v>197.73</v>
      </c>
      <c r="K48" s="15">
        <v>70.8</v>
      </c>
      <c r="L48" s="15">
        <v>237.59</v>
      </c>
    </row>
    <row r="49" spans="1:12" x14ac:dyDescent="0.2">
      <c r="A49" s="11">
        <v>1452</v>
      </c>
      <c r="B49" s="12">
        <v>66.5</v>
      </c>
      <c r="C49" s="13">
        <v>42014.9375</v>
      </c>
      <c r="D49" s="11">
        <v>1</v>
      </c>
      <c r="E49" s="14" t="s">
        <v>2</v>
      </c>
      <c r="F49" s="15">
        <v>10.7</v>
      </c>
      <c r="I49" s="15">
        <v>10.7</v>
      </c>
      <c r="J49" s="15">
        <v>86.29</v>
      </c>
      <c r="K49" s="15">
        <v>65.28</v>
      </c>
      <c r="L49" s="15">
        <v>73.7</v>
      </c>
    </row>
    <row r="50" spans="1:12" x14ac:dyDescent="0.2">
      <c r="A50" s="11">
        <v>1468</v>
      </c>
      <c r="B50" s="12">
        <v>84.5</v>
      </c>
      <c r="C50" s="13">
        <v>42015.07916666667</v>
      </c>
      <c r="D50" s="11">
        <v>1</v>
      </c>
      <c r="E50" s="14" t="s">
        <v>2</v>
      </c>
      <c r="F50" s="15">
        <v>20.37</v>
      </c>
      <c r="I50" s="15">
        <v>20.37</v>
      </c>
      <c r="J50" s="15">
        <v>213.54</v>
      </c>
      <c r="K50" s="15">
        <v>62.2</v>
      </c>
      <c r="L50" s="15">
        <v>119.59</v>
      </c>
    </row>
    <row r="51" spans="1:12" x14ac:dyDescent="0.2">
      <c r="A51" s="11">
        <v>1</v>
      </c>
      <c r="B51" s="12">
        <v>52.4</v>
      </c>
      <c r="C51" s="13">
        <v>42007.001388888886</v>
      </c>
      <c r="D51" s="11">
        <v>2</v>
      </c>
      <c r="E51" s="14" t="s">
        <v>1</v>
      </c>
      <c r="F51" s="15">
        <v>242.41</v>
      </c>
      <c r="J51" s="15">
        <v>19.05</v>
      </c>
      <c r="K51" s="15">
        <v>76.84</v>
      </c>
      <c r="L51" s="15">
        <v>150.68</v>
      </c>
    </row>
    <row r="52" spans="1:12" x14ac:dyDescent="0.2">
      <c r="A52" s="11">
        <v>2</v>
      </c>
      <c r="B52" s="12">
        <v>20.9</v>
      </c>
      <c r="C52" s="13">
        <v>42007.020833333336</v>
      </c>
      <c r="D52" s="11">
        <v>2</v>
      </c>
      <c r="E52" s="14" t="s">
        <v>2</v>
      </c>
      <c r="F52" s="15">
        <v>242.96</v>
      </c>
      <c r="J52" s="15">
        <v>101.96</v>
      </c>
      <c r="K52" s="15">
        <v>133.82</v>
      </c>
      <c r="L52" s="15">
        <v>201.53</v>
      </c>
    </row>
    <row r="53" spans="1:12" x14ac:dyDescent="0.2">
      <c r="A53" s="11">
        <v>4</v>
      </c>
      <c r="B53" s="12">
        <v>52</v>
      </c>
      <c r="C53" s="13">
        <v>42007.041666666664</v>
      </c>
      <c r="D53" s="11">
        <v>2</v>
      </c>
      <c r="E53" s="14" t="s">
        <v>2</v>
      </c>
      <c r="F53" s="15">
        <v>12.78</v>
      </c>
      <c r="J53" s="15">
        <v>245.72</v>
      </c>
      <c r="K53" s="15">
        <v>142.63999999999999</v>
      </c>
      <c r="L53" s="15">
        <v>106.93</v>
      </c>
    </row>
    <row r="54" spans="1:12" x14ac:dyDescent="0.2">
      <c r="A54" s="11">
        <v>7</v>
      </c>
      <c r="B54" s="12">
        <v>59.3</v>
      </c>
      <c r="C54" s="13">
        <v>42007.095138888886</v>
      </c>
      <c r="D54" s="11">
        <v>2</v>
      </c>
      <c r="E54" s="14" t="s">
        <v>2</v>
      </c>
      <c r="F54" s="15">
        <v>81.37</v>
      </c>
      <c r="J54" s="15">
        <v>35.1</v>
      </c>
      <c r="K54" s="15">
        <v>68.12</v>
      </c>
      <c r="L54" s="15">
        <v>174.76</v>
      </c>
    </row>
    <row r="55" spans="1:12" x14ac:dyDescent="0.2">
      <c r="A55" s="11">
        <v>9</v>
      </c>
      <c r="B55" s="12">
        <v>24.2</v>
      </c>
      <c r="C55" s="13">
        <v>42007.124305555553</v>
      </c>
      <c r="D55" s="11">
        <v>2</v>
      </c>
      <c r="E55" s="14" t="s">
        <v>1</v>
      </c>
      <c r="F55" s="15">
        <v>195.93</v>
      </c>
      <c r="J55" s="15">
        <v>367.69</v>
      </c>
      <c r="K55" s="15">
        <v>123.03</v>
      </c>
      <c r="L55" s="15">
        <v>188.58</v>
      </c>
    </row>
    <row r="56" spans="1:12" x14ac:dyDescent="0.2">
      <c r="A56" s="11">
        <v>16</v>
      </c>
      <c r="B56" s="12">
        <v>37.9</v>
      </c>
      <c r="C56" s="13">
        <v>42007.189583333333</v>
      </c>
      <c r="D56" s="11">
        <v>2</v>
      </c>
      <c r="E56" s="14" t="s">
        <v>1</v>
      </c>
      <c r="F56" s="15">
        <v>116.4</v>
      </c>
      <c r="J56" s="15">
        <v>27.2</v>
      </c>
      <c r="K56" s="15">
        <v>47.41</v>
      </c>
      <c r="L56" s="15">
        <v>75.28</v>
      </c>
    </row>
    <row r="57" spans="1:12" x14ac:dyDescent="0.2">
      <c r="A57" s="11">
        <v>17</v>
      </c>
      <c r="B57" s="12">
        <v>68.8</v>
      </c>
      <c r="C57" s="13">
        <v>42007.245833333334</v>
      </c>
      <c r="D57" s="11">
        <v>2</v>
      </c>
      <c r="E57" s="14" t="s">
        <v>1</v>
      </c>
      <c r="F57" s="15">
        <v>125.35</v>
      </c>
      <c r="J57" s="15">
        <v>36</v>
      </c>
      <c r="K57" s="15">
        <v>27.02</v>
      </c>
      <c r="L57" s="15">
        <v>22.85</v>
      </c>
    </row>
    <row r="58" spans="1:12" x14ac:dyDescent="0.2">
      <c r="A58" s="11">
        <v>18</v>
      </c>
      <c r="B58" s="12">
        <v>34</v>
      </c>
      <c r="C58" s="13">
        <v>42007.257638888892</v>
      </c>
      <c r="D58" s="11">
        <v>2</v>
      </c>
      <c r="E58" s="14" t="s">
        <v>1</v>
      </c>
      <c r="F58" s="15">
        <v>163.41</v>
      </c>
      <c r="J58" s="15">
        <v>57.88</v>
      </c>
      <c r="K58" s="15">
        <v>78.239999999999995</v>
      </c>
      <c r="L58" s="15">
        <v>42.21</v>
      </c>
    </row>
    <row r="59" spans="1:12" x14ac:dyDescent="0.2">
      <c r="A59" s="11">
        <v>19</v>
      </c>
      <c r="B59" s="12">
        <v>73.7</v>
      </c>
      <c r="C59" s="13">
        <v>42007.258333333331</v>
      </c>
      <c r="D59" s="11">
        <v>2</v>
      </c>
      <c r="E59" s="14" t="s">
        <v>2</v>
      </c>
      <c r="F59" s="15">
        <v>125.35</v>
      </c>
      <c r="J59" s="15">
        <v>26.54</v>
      </c>
      <c r="K59" s="15">
        <v>156.72</v>
      </c>
      <c r="L59" s="15">
        <v>123.77</v>
      </c>
    </row>
    <row r="60" spans="1:12" x14ac:dyDescent="0.2">
      <c r="A60" s="11">
        <v>23</v>
      </c>
      <c r="B60" s="12">
        <v>90.3</v>
      </c>
      <c r="C60" s="13">
        <v>42007.284722222219</v>
      </c>
      <c r="D60" s="11">
        <v>2</v>
      </c>
      <c r="E60" s="14" t="s">
        <v>2</v>
      </c>
      <c r="F60" s="15">
        <v>174.3</v>
      </c>
      <c r="J60" s="15">
        <v>20.41</v>
      </c>
      <c r="K60" s="15">
        <v>131.65</v>
      </c>
      <c r="L60" s="15">
        <v>49.63</v>
      </c>
    </row>
    <row r="61" spans="1:12" x14ac:dyDescent="0.2">
      <c r="A61" s="11">
        <v>30</v>
      </c>
      <c r="B61" s="12">
        <v>87.6</v>
      </c>
      <c r="C61" s="13">
        <v>42007.34652777778</v>
      </c>
      <c r="D61" s="11">
        <v>2</v>
      </c>
      <c r="E61" s="14" t="s">
        <v>1</v>
      </c>
      <c r="F61" s="15">
        <v>157.9</v>
      </c>
      <c r="J61" s="15">
        <v>22.65</v>
      </c>
      <c r="K61" s="15">
        <v>73.37</v>
      </c>
      <c r="L61" s="15">
        <v>74.47</v>
      </c>
    </row>
    <row r="62" spans="1:12" x14ac:dyDescent="0.2">
      <c r="A62" s="11">
        <v>32</v>
      </c>
      <c r="B62" s="12">
        <v>26.2</v>
      </c>
      <c r="C62" s="13">
        <v>42007.356944444444</v>
      </c>
      <c r="D62" s="11">
        <v>2</v>
      </c>
      <c r="E62" s="14" t="s">
        <v>1</v>
      </c>
      <c r="F62" s="15">
        <v>132.72999999999999</v>
      </c>
      <c r="J62" s="15">
        <v>118.42</v>
      </c>
      <c r="K62" s="15">
        <v>7.78</v>
      </c>
      <c r="L62" s="15">
        <v>14.08</v>
      </c>
    </row>
    <row r="63" spans="1:12" x14ac:dyDescent="0.2">
      <c r="A63" s="11">
        <v>37</v>
      </c>
      <c r="B63" s="12">
        <v>80.5</v>
      </c>
      <c r="C63" s="13">
        <v>42007.386111111111</v>
      </c>
      <c r="D63" s="11">
        <v>2</v>
      </c>
      <c r="E63" s="14" t="s">
        <v>1</v>
      </c>
      <c r="F63" s="15">
        <v>42.98</v>
      </c>
      <c r="J63" s="15">
        <v>65.39</v>
      </c>
      <c r="K63" s="15">
        <v>106.15</v>
      </c>
      <c r="L63" s="15">
        <v>19.93</v>
      </c>
    </row>
    <row r="64" spans="1:12" x14ac:dyDescent="0.2">
      <c r="A64" s="11">
        <v>38</v>
      </c>
      <c r="B64" s="12">
        <v>67.8</v>
      </c>
      <c r="C64" s="13">
        <v>42007.38958333333</v>
      </c>
      <c r="D64" s="11">
        <v>2</v>
      </c>
      <c r="E64" s="14" t="s">
        <v>1</v>
      </c>
      <c r="F64" s="15">
        <v>110.12</v>
      </c>
      <c r="J64" s="15">
        <v>310.38</v>
      </c>
      <c r="K64" s="15">
        <v>189.32</v>
      </c>
      <c r="L64" s="15">
        <v>94.5</v>
      </c>
    </row>
    <row r="65" spans="1:12" x14ac:dyDescent="0.2">
      <c r="A65" s="11">
        <v>40</v>
      </c>
      <c r="B65" s="12">
        <v>60.8</v>
      </c>
      <c r="C65" s="13">
        <v>42007.40902777778</v>
      </c>
      <c r="D65" s="11">
        <v>2</v>
      </c>
      <c r="E65" s="14" t="s">
        <v>2</v>
      </c>
      <c r="F65" s="15">
        <v>57.14</v>
      </c>
      <c r="J65" s="15">
        <v>305.35000000000002</v>
      </c>
      <c r="K65" s="15">
        <v>46.01</v>
      </c>
      <c r="L65" s="15">
        <v>13.81</v>
      </c>
    </row>
    <row r="66" spans="1:12" x14ac:dyDescent="0.2">
      <c r="A66" s="11">
        <v>44</v>
      </c>
      <c r="B66" s="12">
        <v>45.4</v>
      </c>
      <c r="C66" s="13">
        <v>42007.436805555553</v>
      </c>
      <c r="D66" s="11">
        <v>2</v>
      </c>
      <c r="E66" s="14" t="s">
        <v>2</v>
      </c>
      <c r="F66" s="15">
        <v>14.24</v>
      </c>
      <c r="J66" s="15">
        <v>10.3</v>
      </c>
      <c r="K66" s="15">
        <v>210.36</v>
      </c>
      <c r="L66" s="15">
        <v>38.020000000000003</v>
      </c>
    </row>
    <row r="67" spans="1:12" x14ac:dyDescent="0.2">
      <c r="A67" s="11">
        <v>46</v>
      </c>
      <c r="B67" s="12">
        <v>82.6</v>
      </c>
      <c r="C67" s="13">
        <v>42007.450694444444</v>
      </c>
      <c r="D67" s="11">
        <v>2</v>
      </c>
      <c r="E67" s="14" t="s">
        <v>2</v>
      </c>
      <c r="F67" s="15">
        <v>9.51</v>
      </c>
      <c r="J67" s="15">
        <v>114.69</v>
      </c>
      <c r="K67" s="15">
        <v>85.57</v>
      </c>
      <c r="L67" s="15">
        <v>60.72</v>
      </c>
    </row>
    <row r="68" spans="1:12" x14ac:dyDescent="0.2">
      <c r="A68" s="11">
        <v>48</v>
      </c>
      <c r="B68" s="12">
        <v>63.6</v>
      </c>
      <c r="C68" s="13">
        <v>42007.456944444442</v>
      </c>
      <c r="D68" s="11">
        <v>2</v>
      </c>
      <c r="E68" s="14" t="s">
        <v>1</v>
      </c>
      <c r="F68" s="15">
        <v>42.92</v>
      </c>
      <c r="J68" s="15">
        <v>97.15</v>
      </c>
      <c r="K68" s="15">
        <v>184.21</v>
      </c>
      <c r="L68" s="15">
        <v>163.99</v>
      </c>
    </row>
    <row r="69" spans="1:12" x14ac:dyDescent="0.2">
      <c r="A69" s="11">
        <v>53</v>
      </c>
      <c r="B69" s="12">
        <v>36.4</v>
      </c>
      <c r="C69" s="13">
        <v>42007.482638888891</v>
      </c>
      <c r="D69" s="11">
        <v>2</v>
      </c>
      <c r="E69" s="14" t="s">
        <v>1</v>
      </c>
      <c r="F69" s="15">
        <v>44.5</v>
      </c>
      <c r="J69" s="15">
        <v>26.44</v>
      </c>
      <c r="K69" s="15">
        <v>210.38</v>
      </c>
      <c r="L69" s="15">
        <v>32.54</v>
      </c>
    </row>
    <row r="70" spans="1:12" x14ac:dyDescent="0.2">
      <c r="A70" s="11">
        <v>55</v>
      </c>
      <c r="B70" s="12">
        <v>49.3</v>
      </c>
      <c r="C70" s="13">
        <v>42007.488888888889</v>
      </c>
      <c r="D70" s="11">
        <v>2</v>
      </c>
      <c r="E70" s="14" t="s">
        <v>2</v>
      </c>
      <c r="F70" s="15">
        <v>122.88</v>
      </c>
      <c r="J70" s="15">
        <v>122.56</v>
      </c>
      <c r="K70" s="15">
        <v>118.16</v>
      </c>
      <c r="L70" s="15">
        <v>191.09</v>
      </c>
    </row>
    <row r="71" spans="1:12" x14ac:dyDescent="0.2">
      <c r="A71" s="11">
        <v>66</v>
      </c>
      <c r="B71" s="12">
        <v>66.599999999999994</v>
      </c>
      <c r="C71" s="13">
        <v>42007.520833333336</v>
      </c>
      <c r="D71" s="11">
        <v>2</v>
      </c>
      <c r="E71" s="14" t="s">
        <v>2</v>
      </c>
      <c r="F71" s="15">
        <v>56.85</v>
      </c>
      <c r="J71" s="15">
        <v>16.11</v>
      </c>
      <c r="K71" s="15">
        <v>136.59</v>
      </c>
      <c r="L71" s="15">
        <v>94.19</v>
      </c>
    </row>
    <row r="72" spans="1:12" x14ac:dyDescent="0.2">
      <c r="A72" s="11">
        <v>67</v>
      </c>
      <c r="B72" s="12">
        <v>56.2</v>
      </c>
      <c r="C72" s="13">
        <v>42007.524305555555</v>
      </c>
      <c r="D72" s="11">
        <v>2</v>
      </c>
      <c r="E72" s="14" t="s">
        <v>2</v>
      </c>
      <c r="F72" s="15">
        <v>16.23</v>
      </c>
      <c r="J72" s="15">
        <v>3.57</v>
      </c>
      <c r="K72" s="15">
        <v>265.18</v>
      </c>
      <c r="L72" s="15">
        <v>33.14</v>
      </c>
    </row>
    <row r="73" spans="1:12" x14ac:dyDescent="0.2">
      <c r="A73" s="11">
        <v>68</v>
      </c>
      <c r="B73" s="12">
        <v>42.2</v>
      </c>
      <c r="C73" s="13">
        <v>42007.526388888888</v>
      </c>
      <c r="D73" s="11">
        <v>2</v>
      </c>
      <c r="E73" s="14" t="s">
        <v>1</v>
      </c>
      <c r="F73" s="15">
        <v>22.94</v>
      </c>
      <c r="J73" s="15">
        <v>30.92</v>
      </c>
      <c r="K73" s="15">
        <v>188.65</v>
      </c>
      <c r="L73" s="15">
        <v>64.61</v>
      </c>
    </row>
    <row r="74" spans="1:12" x14ac:dyDescent="0.2">
      <c r="A74" s="11">
        <v>70</v>
      </c>
      <c r="B74" s="12">
        <v>75</v>
      </c>
      <c r="C74" s="13">
        <v>42007.53402777778</v>
      </c>
      <c r="D74" s="11">
        <v>2</v>
      </c>
      <c r="E74" s="14" t="s">
        <v>2</v>
      </c>
      <c r="F74" s="15">
        <v>96.66</v>
      </c>
      <c r="J74" s="15">
        <v>58.61</v>
      </c>
      <c r="K74" s="15">
        <v>95.25</v>
      </c>
      <c r="L74" s="15">
        <v>69.5</v>
      </c>
    </row>
    <row r="75" spans="1:12" x14ac:dyDescent="0.2">
      <c r="A75" s="11">
        <v>72</v>
      </c>
      <c r="B75" s="12">
        <v>63.6</v>
      </c>
      <c r="C75" s="13">
        <v>42007.540277777778</v>
      </c>
      <c r="D75" s="11">
        <v>2</v>
      </c>
      <c r="E75" s="14" t="s">
        <v>1</v>
      </c>
      <c r="F75" s="15">
        <v>122.27</v>
      </c>
      <c r="J75" s="15">
        <v>27.17</v>
      </c>
      <c r="K75" s="15">
        <v>160.56</v>
      </c>
      <c r="L75" s="15">
        <v>51.6</v>
      </c>
    </row>
    <row r="76" spans="1:12" x14ac:dyDescent="0.2">
      <c r="A76" s="11">
        <v>78</v>
      </c>
      <c r="B76" s="12">
        <v>66.099999999999994</v>
      </c>
      <c r="C76" s="13">
        <v>42007.553472222222</v>
      </c>
      <c r="D76" s="11">
        <v>2</v>
      </c>
      <c r="E76" s="14" t="s">
        <v>2</v>
      </c>
      <c r="F76" s="15">
        <v>30.35</v>
      </c>
      <c r="J76" s="15">
        <v>4.33</v>
      </c>
      <c r="K76" s="15">
        <v>285.55</v>
      </c>
      <c r="L76" s="15">
        <v>43.16</v>
      </c>
    </row>
    <row r="77" spans="1:12" x14ac:dyDescent="0.2">
      <c r="A77" s="11">
        <v>83</v>
      </c>
      <c r="B77" s="12">
        <v>48.9</v>
      </c>
      <c r="C77" s="13">
        <v>42007.567361111112</v>
      </c>
      <c r="D77" s="11">
        <v>2</v>
      </c>
      <c r="E77" s="14" t="s">
        <v>1</v>
      </c>
      <c r="F77" s="15">
        <v>146.76</v>
      </c>
      <c r="J77" s="15">
        <v>15.5</v>
      </c>
      <c r="K77" s="15">
        <v>82.02</v>
      </c>
      <c r="L77" s="15">
        <v>51.57</v>
      </c>
    </row>
    <row r="78" spans="1:12" x14ac:dyDescent="0.2">
      <c r="A78" s="11">
        <v>85</v>
      </c>
      <c r="B78" s="12">
        <v>26</v>
      </c>
      <c r="C78" s="13">
        <v>42007.570138888892</v>
      </c>
      <c r="D78" s="11">
        <v>2</v>
      </c>
      <c r="E78" s="14" t="s">
        <v>1</v>
      </c>
      <c r="F78" s="15">
        <v>85.74</v>
      </c>
      <c r="J78" s="15">
        <v>49.84</v>
      </c>
      <c r="K78" s="15">
        <v>241.91</v>
      </c>
      <c r="L78" s="15">
        <v>62.73</v>
      </c>
    </row>
    <row r="79" spans="1:12" x14ac:dyDescent="0.2">
      <c r="A79" s="11">
        <v>86</v>
      </c>
      <c r="B79" s="12">
        <v>62.2</v>
      </c>
      <c r="C79" s="13">
        <v>42007.571527777778</v>
      </c>
      <c r="D79" s="11">
        <v>2</v>
      </c>
      <c r="E79" s="14" t="s">
        <v>2</v>
      </c>
      <c r="F79" s="15">
        <v>119.78</v>
      </c>
      <c r="J79" s="15">
        <v>14.45</v>
      </c>
      <c r="K79" s="15">
        <v>215.43</v>
      </c>
      <c r="L79" s="15">
        <v>39.33</v>
      </c>
    </row>
    <row r="80" spans="1:12" x14ac:dyDescent="0.2">
      <c r="A80" s="11">
        <v>88</v>
      </c>
      <c r="B80" s="12">
        <v>54.5</v>
      </c>
      <c r="C80" s="13">
        <v>42007.578472222223</v>
      </c>
      <c r="D80" s="11">
        <v>2</v>
      </c>
      <c r="E80" s="14" t="s">
        <v>1</v>
      </c>
      <c r="F80" s="15">
        <v>5.0199999999999996</v>
      </c>
      <c r="J80" s="15">
        <v>246.21</v>
      </c>
      <c r="K80" s="15">
        <v>288</v>
      </c>
      <c r="L80" s="15">
        <v>99.19</v>
      </c>
    </row>
    <row r="81" spans="1:12" x14ac:dyDescent="0.2">
      <c r="A81" s="11">
        <v>92</v>
      </c>
      <c r="B81" s="12">
        <v>52.4</v>
      </c>
      <c r="C81" s="13">
        <v>42007.597222222219</v>
      </c>
      <c r="D81" s="11">
        <v>2</v>
      </c>
      <c r="E81" s="14" t="s">
        <v>1</v>
      </c>
      <c r="F81" s="15">
        <v>13.6</v>
      </c>
      <c r="J81" s="15">
        <v>63.28</v>
      </c>
      <c r="K81" s="15">
        <v>194.76</v>
      </c>
      <c r="L81" s="15">
        <v>125.38</v>
      </c>
    </row>
    <row r="82" spans="1:12" x14ac:dyDescent="0.2">
      <c r="A82" s="11">
        <v>93</v>
      </c>
      <c r="B82" s="12">
        <v>21.9</v>
      </c>
      <c r="C82" s="13">
        <v>42007.598611111112</v>
      </c>
      <c r="D82" s="11">
        <v>2</v>
      </c>
      <c r="E82" s="14" t="s">
        <v>1</v>
      </c>
      <c r="F82" s="15">
        <v>24.74</v>
      </c>
      <c r="J82" s="15">
        <v>76.45</v>
      </c>
      <c r="K82" s="15">
        <v>178.5</v>
      </c>
      <c r="L82" s="15">
        <v>137.82</v>
      </c>
    </row>
    <row r="83" spans="1:12" x14ac:dyDescent="0.2">
      <c r="A83" s="11">
        <v>95</v>
      </c>
      <c r="B83" s="12">
        <v>48</v>
      </c>
      <c r="C83" s="13">
        <v>42007.600694444445</v>
      </c>
      <c r="D83" s="11">
        <v>2</v>
      </c>
      <c r="E83" s="14" t="s">
        <v>2</v>
      </c>
      <c r="F83" s="15">
        <v>46.22</v>
      </c>
      <c r="J83" s="15">
        <v>244</v>
      </c>
      <c r="K83" s="15">
        <v>150.93</v>
      </c>
      <c r="L83" s="15">
        <v>54.18</v>
      </c>
    </row>
    <row r="84" spans="1:12" x14ac:dyDescent="0.2">
      <c r="A84" s="11">
        <v>104</v>
      </c>
      <c r="B84" s="12">
        <v>34.5</v>
      </c>
      <c r="C84" s="13">
        <v>42007.632638888892</v>
      </c>
      <c r="D84" s="11">
        <v>2</v>
      </c>
      <c r="E84" s="14" t="s">
        <v>1</v>
      </c>
      <c r="F84" s="15">
        <v>71.86</v>
      </c>
      <c r="J84" s="15">
        <v>138.08000000000001</v>
      </c>
      <c r="K84" s="15">
        <v>146.30000000000001</v>
      </c>
      <c r="L84" s="15">
        <v>82.81</v>
      </c>
    </row>
    <row r="85" spans="1:12" x14ac:dyDescent="0.2">
      <c r="A85" s="11">
        <v>116</v>
      </c>
      <c r="B85" s="12">
        <v>46.3</v>
      </c>
      <c r="C85" s="13">
        <v>42007.668055555558</v>
      </c>
      <c r="D85" s="11">
        <v>2</v>
      </c>
      <c r="E85" s="14" t="s">
        <v>1</v>
      </c>
      <c r="F85" s="15">
        <v>67.239999999999995</v>
      </c>
      <c r="J85" s="15">
        <v>9.17</v>
      </c>
      <c r="K85" s="15">
        <v>76.569999999999993</v>
      </c>
      <c r="L85" s="15">
        <v>179.1</v>
      </c>
    </row>
    <row r="86" spans="1:12" x14ac:dyDescent="0.2">
      <c r="A86" s="11">
        <v>117</v>
      </c>
      <c r="B86" s="12">
        <v>33.700000000000003</v>
      </c>
      <c r="C86" s="13">
        <v>42007.669444444444</v>
      </c>
      <c r="D86" s="11">
        <v>2</v>
      </c>
      <c r="E86" s="14" t="s">
        <v>2</v>
      </c>
      <c r="F86" s="15">
        <v>217.63</v>
      </c>
      <c r="J86" s="15">
        <v>127.18</v>
      </c>
      <c r="K86" s="15">
        <v>135.52000000000001</v>
      </c>
      <c r="L86" s="15">
        <v>34.14</v>
      </c>
    </row>
    <row r="87" spans="1:12" x14ac:dyDescent="0.2">
      <c r="A87" s="11">
        <v>118</v>
      </c>
      <c r="B87" s="12">
        <v>19.2</v>
      </c>
      <c r="C87" s="13">
        <v>42007.67083333333</v>
      </c>
      <c r="D87" s="11">
        <v>2</v>
      </c>
      <c r="E87" s="14" t="s">
        <v>1</v>
      </c>
      <c r="F87" s="15">
        <v>35.65</v>
      </c>
      <c r="J87" s="15">
        <v>3.34</v>
      </c>
      <c r="K87" s="15">
        <v>16.36</v>
      </c>
      <c r="L87" s="15">
        <v>88.4</v>
      </c>
    </row>
    <row r="88" spans="1:12" x14ac:dyDescent="0.2">
      <c r="A88" s="11">
        <v>119</v>
      </c>
      <c r="B88" s="12">
        <v>25.3</v>
      </c>
      <c r="C88" s="13">
        <v>42007.674305555556</v>
      </c>
      <c r="D88" s="11">
        <v>2</v>
      </c>
      <c r="E88" s="14" t="s">
        <v>2</v>
      </c>
      <c r="F88" s="15">
        <v>7.34</v>
      </c>
      <c r="J88" s="15">
        <v>6.69</v>
      </c>
      <c r="K88" s="15">
        <v>35.28</v>
      </c>
      <c r="L88" s="15">
        <v>73.28</v>
      </c>
    </row>
    <row r="89" spans="1:12" x14ac:dyDescent="0.2">
      <c r="A89" s="11">
        <v>120</v>
      </c>
      <c r="B89" s="12">
        <v>68.7</v>
      </c>
      <c r="C89" s="13">
        <v>42007.678472222222</v>
      </c>
      <c r="D89" s="11">
        <v>2</v>
      </c>
      <c r="E89" s="14" t="s">
        <v>2</v>
      </c>
      <c r="F89" s="15">
        <v>66.02</v>
      </c>
      <c r="J89" s="15">
        <v>70.02</v>
      </c>
      <c r="K89" s="15">
        <v>92.55</v>
      </c>
      <c r="L89" s="15">
        <v>162.80000000000001</v>
      </c>
    </row>
    <row r="90" spans="1:12" x14ac:dyDescent="0.2">
      <c r="A90" s="11">
        <v>121</v>
      </c>
      <c r="B90" s="12">
        <v>25</v>
      </c>
      <c r="C90" s="13">
        <v>42007.678472222222</v>
      </c>
      <c r="D90" s="11">
        <v>2</v>
      </c>
      <c r="E90" s="14" t="s">
        <v>1</v>
      </c>
      <c r="F90" s="15">
        <v>202.39</v>
      </c>
      <c r="J90" s="15">
        <v>12.52</v>
      </c>
      <c r="K90" s="15">
        <v>87.21</v>
      </c>
      <c r="L90" s="15">
        <v>47.32</v>
      </c>
    </row>
    <row r="91" spans="1:12" x14ac:dyDescent="0.2">
      <c r="A91" s="11">
        <v>123</v>
      </c>
      <c r="B91" s="12">
        <v>70.599999999999994</v>
      </c>
      <c r="C91" s="13">
        <v>42007.695833333331</v>
      </c>
      <c r="D91" s="11">
        <v>2</v>
      </c>
      <c r="E91" s="14" t="s">
        <v>2</v>
      </c>
      <c r="F91" s="15">
        <v>93.52</v>
      </c>
      <c r="J91" s="15">
        <v>172.91</v>
      </c>
      <c r="K91" s="15">
        <v>64</v>
      </c>
      <c r="L91" s="15">
        <v>106.39</v>
      </c>
    </row>
    <row r="92" spans="1:12" x14ac:dyDescent="0.2">
      <c r="A92" s="11">
        <v>124</v>
      </c>
      <c r="B92" s="12">
        <v>56.1</v>
      </c>
      <c r="C92" s="13">
        <v>42007.698611111111</v>
      </c>
      <c r="D92" s="11">
        <v>2</v>
      </c>
      <c r="E92" s="14" t="s">
        <v>1</v>
      </c>
      <c r="F92" s="15">
        <v>179.92</v>
      </c>
      <c r="J92" s="15">
        <v>61.85</v>
      </c>
      <c r="K92" s="15">
        <v>147.29</v>
      </c>
      <c r="L92" s="15">
        <v>128.35</v>
      </c>
    </row>
    <row r="93" spans="1:12" x14ac:dyDescent="0.2">
      <c r="A93" s="11">
        <v>126</v>
      </c>
      <c r="B93" s="12">
        <v>56.6</v>
      </c>
      <c r="C93" s="13">
        <v>42007.715277777781</v>
      </c>
      <c r="D93" s="11">
        <v>2</v>
      </c>
      <c r="E93" s="14" t="s">
        <v>1</v>
      </c>
      <c r="F93" s="15">
        <v>199.6</v>
      </c>
      <c r="J93" s="15">
        <v>161.88999999999999</v>
      </c>
      <c r="K93" s="15">
        <v>239.93</v>
      </c>
      <c r="L93" s="15">
        <v>60.23</v>
      </c>
    </row>
    <row r="94" spans="1:12" x14ac:dyDescent="0.2">
      <c r="A94" s="11">
        <v>127</v>
      </c>
      <c r="B94" s="12">
        <v>62.3</v>
      </c>
      <c r="C94" s="13">
        <v>42007.716666666667</v>
      </c>
      <c r="D94" s="11">
        <v>2</v>
      </c>
      <c r="E94" s="14" t="s">
        <v>2</v>
      </c>
      <c r="F94" s="15">
        <v>32.31</v>
      </c>
      <c r="J94" s="15">
        <v>141.85</v>
      </c>
      <c r="K94" s="15">
        <v>105.38</v>
      </c>
      <c r="L94" s="15">
        <v>48.45</v>
      </c>
    </row>
    <row r="95" spans="1:12" x14ac:dyDescent="0.2">
      <c r="A95" s="11">
        <v>128</v>
      </c>
      <c r="B95" s="12">
        <v>53.1</v>
      </c>
      <c r="C95" s="13">
        <v>42007.722222222219</v>
      </c>
      <c r="D95" s="11">
        <v>2</v>
      </c>
      <c r="E95" s="14" t="s">
        <v>1</v>
      </c>
      <c r="F95" s="15">
        <v>190.41</v>
      </c>
      <c r="J95" s="15">
        <v>171.01</v>
      </c>
      <c r="K95" s="15">
        <v>115.77</v>
      </c>
      <c r="L95" s="15">
        <v>31.9</v>
      </c>
    </row>
    <row r="96" spans="1:12" x14ac:dyDescent="0.2">
      <c r="A96" s="11">
        <v>140</v>
      </c>
      <c r="B96" s="12">
        <v>27.9</v>
      </c>
      <c r="C96" s="13">
        <v>42007.785416666666</v>
      </c>
      <c r="D96" s="11">
        <v>2</v>
      </c>
      <c r="E96" s="14" t="s">
        <v>1</v>
      </c>
      <c r="F96" s="15">
        <v>130</v>
      </c>
      <c r="J96" s="15">
        <v>170.49</v>
      </c>
      <c r="K96" s="15">
        <v>41.74</v>
      </c>
      <c r="L96" s="15">
        <v>55.33</v>
      </c>
    </row>
    <row r="97" spans="1:12" x14ac:dyDescent="0.2">
      <c r="A97" s="11">
        <v>142</v>
      </c>
      <c r="B97" s="12">
        <v>42.7</v>
      </c>
      <c r="C97" s="13">
        <v>42007.79791666667</v>
      </c>
      <c r="D97" s="11">
        <v>2</v>
      </c>
      <c r="E97" s="14" t="s">
        <v>2</v>
      </c>
      <c r="F97" s="15">
        <v>197.73</v>
      </c>
      <c r="J97" s="15">
        <v>114.88</v>
      </c>
      <c r="K97" s="15">
        <v>46.87</v>
      </c>
      <c r="L97" s="15">
        <v>84.09</v>
      </c>
    </row>
    <row r="98" spans="1:12" x14ac:dyDescent="0.2">
      <c r="A98" s="11">
        <v>143</v>
      </c>
      <c r="B98" s="12">
        <v>23.5</v>
      </c>
      <c r="C98" s="13">
        <v>42007.800694444442</v>
      </c>
      <c r="D98" s="11">
        <v>2</v>
      </c>
      <c r="E98" s="14" t="s">
        <v>1</v>
      </c>
      <c r="F98" s="15">
        <v>86.29</v>
      </c>
      <c r="J98" s="15">
        <v>90.08</v>
      </c>
      <c r="K98" s="15">
        <v>78.14</v>
      </c>
      <c r="L98" s="15">
        <v>11.22</v>
      </c>
    </row>
    <row r="99" spans="1:12" x14ac:dyDescent="0.2">
      <c r="A99" s="11">
        <v>155</v>
      </c>
      <c r="B99" s="12">
        <v>38.799999999999997</v>
      </c>
      <c r="C99" s="13">
        <v>42007.839583333334</v>
      </c>
      <c r="D99" s="11">
        <v>2</v>
      </c>
      <c r="E99" s="14" t="s">
        <v>1</v>
      </c>
      <c r="F99" s="15">
        <v>213.54</v>
      </c>
      <c r="J99" s="15">
        <v>215.95</v>
      </c>
      <c r="K99" s="15">
        <v>44.04</v>
      </c>
      <c r="L99" s="15">
        <v>23.07</v>
      </c>
    </row>
    <row r="100" spans="1:12" x14ac:dyDescent="0.2">
      <c r="A100" s="11">
        <v>156</v>
      </c>
      <c r="B100" s="12">
        <v>82.4</v>
      </c>
      <c r="C100" s="13">
        <v>42007.843055555553</v>
      </c>
      <c r="D100" s="11">
        <v>2</v>
      </c>
      <c r="E100" s="14" t="s">
        <v>2</v>
      </c>
      <c r="F100" s="15">
        <v>19.05</v>
      </c>
      <c r="J100" s="15">
        <v>99.17</v>
      </c>
      <c r="K100" s="15">
        <v>136.66999999999999</v>
      </c>
      <c r="L100" s="15">
        <v>40.9</v>
      </c>
    </row>
    <row r="101" spans="1:12" x14ac:dyDescent="0.2">
      <c r="A101" s="11">
        <v>159</v>
      </c>
      <c r="B101" s="12">
        <v>76</v>
      </c>
      <c r="C101" s="13">
        <v>42007.855555555558</v>
      </c>
      <c r="D101" s="11">
        <v>2</v>
      </c>
      <c r="E101" s="14" t="s">
        <v>2</v>
      </c>
      <c r="F101" s="15">
        <v>101.96</v>
      </c>
      <c r="J101" s="15">
        <v>265.81</v>
      </c>
      <c r="K101" s="15">
        <v>123.3</v>
      </c>
      <c r="L101" s="15">
        <v>75.78</v>
      </c>
    </row>
    <row r="102" spans="1:12" x14ac:dyDescent="0.2">
      <c r="A102" s="11">
        <v>162</v>
      </c>
      <c r="B102" s="12">
        <v>54</v>
      </c>
      <c r="C102" s="13">
        <v>42007.868055555555</v>
      </c>
      <c r="D102" s="11">
        <v>2</v>
      </c>
      <c r="E102" s="14" t="s">
        <v>2</v>
      </c>
      <c r="F102" s="15">
        <v>245.72</v>
      </c>
      <c r="J102" s="15">
        <v>28.07</v>
      </c>
      <c r="K102" s="15">
        <v>36.64</v>
      </c>
      <c r="L102" s="15">
        <v>104.54</v>
      </c>
    </row>
    <row r="103" spans="1:12" x14ac:dyDescent="0.2">
      <c r="A103" s="11">
        <v>172</v>
      </c>
      <c r="B103" s="12">
        <v>52.7</v>
      </c>
      <c r="C103" s="13">
        <v>42007.929166666669</v>
      </c>
      <c r="D103" s="11">
        <v>2</v>
      </c>
      <c r="E103" s="14" t="s">
        <v>2</v>
      </c>
      <c r="F103" s="15">
        <v>35.1</v>
      </c>
      <c r="J103" s="15">
        <v>142.82</v>
      </c>
      <c r="K103" s="15">
        <v>99.26</v>
      </c>
      <c r="L103" s="15">
        <v>47.6</v>
      </c>
    </row>
    <row r="104" spans="1:12" x14ac:dyDescent="0.2">
      <c r="A104" s="11">
        <v>173</v>
      </c>
      <c r="B104" s="12">
        <v>63</v>
      </c>
      <c r="C104" s="13">
        <v>42007.934027777781</v>
      </c>
      <c r="D104" s="11">
        <v>2</v>
      </c>
      <c r="E104" s="14" t="s">
        <v>1</v>
      </c>
      <c r="F104" s="15">
        <v>367.69</v>
      </c>
      <c r="J104" s="15">
        <v>145.63</v>
      </c>
      <c r="K104" s="15">
        <v>104.82</v>
      </c>
      <c r="L104" s="15">
        <v>35.840000000000003</v>
      </c>
    </row>
    <row r="105" spans="1:12" x14ac:dyDescent="0.2">
      <c r="A105" s="11">
        <v>175</v>
      </c>
      <c r="B105" s="12">
        <v>38.299999999999997</v>
      </c>
      <c r="C105" s="13">
        <v>42007.960416666669</v>
      </c>
      <c r="D105" s="11">
        <v>2</v>
      </c>
      <c r="E105" s="14" t="s">
        <v>1</v>
      </c>
      <c r="F105" s="15">
        <v>27.2</v>
      </c>
      <c r="J105" s="15">
        <v>217.86</v>
      </c>
      <c r="K105" s="15">
        <v>58.26</v>
      </c>
      <c r="L105" s="15">
        <v>109.33</v>
      </c>
    </row>
    <row r="106" spans="1:12" x14ac:dyDescent="0.2">
      <c r="A106" s="11">
        <v>176</v>
      </c>
      <c r="B106" s="12">
        <v>45.2</v>
      </c>
      <c r="C106" s="13">
        <v>42007.967361111114</v>
      </c>
      <c r="D106" s="11">
        <v>2</v>
      </c>
      <c r="E106" s="14" t="s">
        <v>1</v>
      </c>
      <c r="F106" s="15">
        <v>36</v>
      </c>
      <c r="J106" s="15">
        <v>52.72</v>
      </c>
      <c r="K106" s="15">
        <v>130.13999999999999</v>
      </c>
      <c r="L106" s="15">
        <v>115.82</v>
      </c>
    </row>
    <row r="107" spans="1:12" x14ac:dyDescent="0.2">
      <c r="A107" s="11">
        <v>180</v>
      </c>
      <c r="B107" s="12">
        <v>53.6</v>
      </c>
      <c r="C107" s="13">
        <v>42007.994444444441</v>
      </c>
      <c r="D107" s="11">
        <v>2</v>
      </c>
      <c r="E107" s="14" t="s">
        <v>1</v>
      </c>
      <c r="F107" s="15">
        <v>57.88</v>
      </c>
      <c r="J107" s="15">
        <v>226.01</v>
      </c>
      <c r="K107" s="15">
        <v>91.93</v>
      </c>
      <c r="L107" s="15">
        <v>139.99</v>
      </c>
    </row>
    <row r="108" spans="1:12" x14ac:dyDescent="0.2">
      <c r="A108" s="11">
        <v>181</v>
      </c>
      <c r="B108" s="12">
        <v>51.3</v>
      </c>
      <c r="C108" s="13">
        <v>42008.006944444445</v>
      </c>
      <c r="D108" s="11">
        <v>2</v>
      </c>
      <c r="E108" s="14" t="s">
        <v>1</v>
      </c>
      <c r="F108" s="15">
        <v>26.54</v>
      </c>
      <c r="J108" s="15">
        <v>144.12</v>
      </c>
      <c r="K108" s="15">
        <v>128.19</v>
      </c>
      <c r="L108" s="15">
        <v>99.7</v>
      </c>
    </row>
    <row r="109" spans="1:12" x14ac:dyDescent="0.2">
      <c r="A109" s="11">
        <v>182</v>
      </c>
      <c r="B109" s="12">
        <v>48.2</v>
      </c>
      <c r="C109" s="13">
        <v>42008.009722222225</v>
      </c>
      <c r="D109" s="11">
        <v>2</v>
      </c>
      <c r="E109" s="14" t="s">
        <v>1</v>
      </c>
      <c r="F109" s="15">
        <v>20.41</v>
      </c>
      <c r="J109" s="15">
        <v>188.3</v>
      </c>
      <c r="K109" s="15">
        <v>130.49</v>
      </c>
      <c r="L109" s="15">
        <v>84.26</v>
      </c>
    </row>
    <row r="110" spans="1:12" x14ac:dyDescent="0.2">
      <c r="A110" s="11">
        <v>185</v>
      </c>
      <c r="B110" s="12">
        <v>65</v>
      </c>
      <c r="C110" s="13">
        <v>42008.055555555555</v>
      </c>
      <c r="D110" s="11">
        <v>2</v>
      </c>
      <c r="E110" s="14" t="s">
        <v>2</v>
      </c>
      <c r="F110" s="15">
        <v>22.65</v>
      </c>
      <c r="J110" s="15">
        <v>188.71</v>
      </c>
      <c r="K110" s="15">
        <v>148.31</v>
      </c>
      <c r="L110" s="15">
        <v>64.31</v>
      </c>
    </row>
    <row r="111" spans="1:12" x14ac:dyDescent="0.2">
      <c r="A111" s="11">
        <v>187</v>
      </c>
      <c r="B111" s="12">
        <v>74.099999999999994</v>
      </c>
      <c r="C111" s="13">
        <v>42008.076388888891</v>
      </c>
      <c r="D111" s="11">
        <v>2</v>
      </c>
      <c r="E111" s="14" t="s">
        <v>2</v>
      </c>
      <c r="F111" s="15">
        <v>118.42</v>
      </c>
      <c r="J111" s="15">
        <v>56.89</v>
      </c>
      <c r="K111" s="15">
        <v>129.78</v>
      </c>
      <c r="L111" s="15">
        <v>106.94</v>
      </c>
    </row>
    <row r="112" spans="1:12" x14ac:dyDescent="0.2">
      <c r="A112" s="11">
        <v>189</v>
      </c>
      <c r="B112" s="12">
        <v>27.1</v>
      </c>
      <c r="C112" s="13">
        <v>42008.098611111112</v>
      </c>
      <c r="D112" s="11">
        <v>2</v>
      </c>
      <c r="E112" s="14" t="s">
        <v>2</v>
      </c>
      <c r="F112" s="15">
        <v>65.39</v>
      </c>
      <c r="J112" s="15">
        <v>80.58</v>
      </c>
      <c r="K112" s="15">
        <v>154.66</v>
      </c>
      <c r="L112" s="15">
        <v>67.28</v>
      </c>
    </row>
    <row r="113" spans="1:12" x14ac:dyDescent="0.2">
      <c r="A113" s="11">
        <v>191</v>
      </c>
      <c r="B113" s="12">
        <v>27.9</v>
      </c>
      <c r="C113" s="13">
        <v>42008.129166666666</v>
      </c>
      <c r="D113" s="11">
        <v>2</v>
      </c>
      <c r="E113" s="14" t="s">
        <v>1</v>
      </c>
      <c r="F113" s="15">
        <v>310.38</v>
      </c>
      <c r="J113" s="15">
        <v>64.930000000000007</v>
      </c>
      <c r="K113" s="15">
        <v>170.81</v>
      </c>
      <c r="L113" s="15">
        <v>95.25</v>
      </c>
    </row>
    <row r="114" spans="1:12" x14ac:dyDescent="0.2">
      <c r="A114" s="11">
        <v>192</v>
      </c>
      <c r="B114" s="12">
        <v>41.9</v>
      </c>
      <c r="C114" s="13">
        <v>42008.134722222225</v>
      </c>
      <c r="D114" s="11">
        <v>2</v>
      </c>
      <c r="E114" s="14" t="s">
        <v>1</v>
      </c>
      <c r="F114" s="15">
        <v>305.35000000000002</v>
      </c>
      <c r="J114" s="15">
        <v>230.33</v>
      </c>
      <c r="K114" s="15">
        <v>167.11</v>
      </c>
      <c r="L114" s="15">
        <v>48.62</v>
      </c>
    </row>
    <row r="115" spans="1:12" x14ac:dyDescent="0.2">
      <c r="A115" s="11">
        <v>201</v>
      </c>
      <c r="B115" s="12">
        <v>19.899999999999999</v>
      </c>
      <c r="C115" s="13">
        <v>42008.272916666669</v>
      </c>
      <c r="D115" s="11">
        <v>2</v>
      </c>
      <c r="E115" s="14" t="s">
        <v>2</v>
      </c>
      <c r="F115" s="15">
        <v>10.3</v>
      </c>
      <c r="J115" s="15">
        <v>240.5</v>
      </c>
      <c r="K115" s="15">
        <v>141.22999999999999</v>
      </c>
      <c r="L115" s="15">
        <v>97.97</v>
      </c>
    </row>
    <row r="116" spans="1:12" x14ac:dyDescent="0.2">
      <c r="A116" s="11">
        <v>206</v>
      </c>
      <c r="B116" s="12">
        <v>44.9</v>
      </c>
      <c r="C116" s="13">
        <v>42008.340277777781</v>
      </c>
      <c r="D116" s="11">
        <v>2</v>
      </c>
      <c r="E116" s="14" t="s">
        <v>2</v>
      </c>
      <c r="F116" s="15">
        <v>114.69</v>
      </c>
      <c r="J116" s="15">
        <v>124.58</v>
      </c>
      <c r="K116" s="15">
        <v>133.25</v>
      </c>
      <c r="L116" s="15">
        <v>94.43</v>
      </c>
    </row>
    <row r="117" spans="1:12" x14ac:dyDescent="0.2">
      <c r="A117" s="11">
        <v>212</v>
      </c>
      <c r="B117" s="12">
        <v>86.7</v>
      </c>
      <c r="C117" s="13">
        <v>42008.378472222219</v>
      </c>
      <c r="D117" s="11">
        <v>2</v>
      </c>
      <c r="E117" s="14" t="s">
        <v>2</v>
      </c>
      <c r="F117" s="15">
        <v>97.15</v>
      </c>
      <c r="J117" s="15">
        <v>97.44</v>
      </c>
      <c r="K117" s="15">
        <v>178.73</v>
      </c>
      <c r="L117" s="15">
        <v>104.64</v>
      </c>
    </row>
    <row r="118" spans="1:12" x14ac:dyDescent="0.2">
      <c r="A118" s="11">
        <v>214</v>
      </c>
      <c r="B118" s="12">
        <v>76</v>
      </c>
      <c r="C118" s="13">
        <v>42008.395833333336</v>
      </c>
      <c r="D118" s="11">
        <v>2</v>
      </c>
      <c r="E118" s="14" t="s">
        <v>1</v>
      </c>
      <c r="F118" s="15">
        <v>26.44</v>
      </c>
      <c r="J118" s="15">
        <v>134.16</v>
      </c>
      <c r="K118" s="15">
        <v>47.45</v>
      </c>
      <c r="L118" s="15">
        <v>73.03</v>
      </c>
    </row>
    <row r="119" spans="1:12" x14ac:dyDescent="0.2">
      <c r="A119" s="11">
        <v>216</v>
      </c>
      <c r="B119" s="12">
        <v>84.4</v>
      </c>
      <c r="C119" s="13">
        <v>42008.409722222219</v>
      </c>
      <c r="D119" s="11">
        <v>2</v>
      </c>
      <c r="E119" s="14" t="s">
        <v>1</v>
      </c>
      <c r="F119" s="15">
        <v>122.56</v>
      </c>
      <c r="J119" s="15">
        <v>19.72</v>
      </c>
      <c r="K119" s="15">
        <v>3.17</v>
      </c>
      <c r="L119" s="15">
        <v>64.239999999999995</v>
      </c>
    </row>
    <row r="120" spans="1:12" x14ac:dyDescent="0.2">
      <c r="A120" s="11">
        <v>218</v>
      </c>
      <c r="B120" s="12">
        <v>36</v>
      </c>
      <c r="C120" s="13">
        <v>42008.42083333333</v>
      </c>
      <c r="D120" s="11">
        <v>2</v>
      </c>
      <c r="E120" s="14" t="s">
        <v>1</v>
      </c>
      <c r="F120" s="15">
        <v>16.11</v>
      </c>
      <c r="J120" s="15">
        <v>112.46</v>
      </c>
      <c r="K120" s="15">
        <v>160.05000000000001</v>
      </c>
      <c r="L120" s="15">
        <v>218.77</v>
      </c>
    </row>
    <row r="121" spans="1:12" x14ac:dyDescent="0.2">
      <c r="A121" s="11">
        <v>221</v>
      </c>
      <c r="B121" s="12">
        <v>43</v>
      </c>
      <c r="C121" s="13">
        <v>42008.431250000001</v>
      </c>
      <c r="D121" s="11">
        <v>2</v>
      </c>
      <c r="E121" s="14" t="s">
        <v>2</v>
      </c>
      <c r="F121" s="15">
        <v>3.57</v>
      </c>
      <c r="J121" s="15">
        <v>262.47000000000003</v>
      </c>
      <c r="K121" s="15">
        <v>148.13999999999999</v>
      </c>
      <c r="L121" s="15">
        <v>264.47000000000003</v>
      </c>
    </row>
    <row r="122" spans="1:12" x14ac:dyDescent="0.2">
      <c r="A122" s="11">
        <v>222</v>
      </c>
      <c r="B122" s="12">
        <v>25</v>
      </c>
      <c r="C122" s="13">
        <v>42008.433333333334</v>
      </c>
      <c r="D122" s="11">
        <v>2</v>
      </c>
      <c r="E122" s="14" t="s">
        <v>1</v>
      </c>
      <c r="F122" s="15">
        <v>30.92</v>
      </c>
      <c r="J122" s="15">
        <v>86.64</v>
      </c>
      <c r="K122" s="15">
        <v>90.31</v>
      </c>
      <c r="L122" s="15">
        <v>214.41</v>
      </c>
    </row>
    <row r="123" spans="1:12" x14ac:dyDescent="0.2">
      <c r="A123" s="11">
        <v>223</v>
      </c>
      <c r="B123" s="12">
        <v>91.7</v>
      </c>
      <c r="C123" s="13">
        <v>42008.43472222222</v>
      </c>
      <c r="D123" s="11">
        <v>2</v>
      </c>
      <c r="E123" s="14" t="s">
        <v>2</v>
      </c>
      <c r="F123" s="15">
        <v>58.61</v>
      </c>
      <c r="J123" s="15">
        <v>84.21</v>
      </c>
      <c r="K123" s="15">
        <v>168.5</v>
      </c>
      <c r="L123" s="15">
        <v>220.9</v>
      </c>
    </row>
    <row r="124" spans="1:12" x14ac:dyDescent="0.2">
      <c r="A124" s="11">
        <v>237</v>
      </c>
      <c r="B124" s="12">
        <v>34.799999999999997</v>
      </c>
      <c r="C124" s="13">
        <v>42008.472916666666</v>
      </c>
      <c r="D124" s="11">
        <v>2</v>
      </c>
      <c r="E124" s="14" t="s">
        <v>1</v>
      </c>
      <c r="F124" s="15">
        <v>27.17</v>
      </c>
      <c r="J124" s="15">
        <v>245.62</v>
      </c>
      <c r="K124" s="15">
        <v>174.29</v>
      </c>
      <c r="L124" s="15">
        <v>74.19</v>
      </c>
    </row>
    <row r="125" spans="1:12" x14ac:dyDescent="0.2">
      <c r="A125" s="11">
        <v>240</v>
      </c>
      <c r="B125" s="12">
        <v>18.899999999999999</v>
      </c>
      <c r="C125" s="13">
        <v>42008.48541666667</v>
      </c>
      <c r="D125" s="11">
        <v>2</v>
      </c>
      <c r="E125" s="14" t="s">
        <v>1</v>
      </c>
      <c r="F125" s="15">
        <v>4.33</v>
      </c>
      <c r="J125" s="15">
        <v>111.1</v>
      </c>
      <c r="K125" s="15">
        <v>140.59</v>
      </c>
      <c r="L125" s="15">
        <v>52.19</v>
      </c>
    </row>
    <row r="126" spans="1:12" x14ac:dyDescent="0.2">
      <c r="A126" s="11">
        <v>243</v>
      </c>
      <c r="B126" s="12">
        <v>43.2</v>
      </c>
      <c r="C126" s="13">
        <v>42008.497916666667</v>
      </c>
      <c r="D126" s="11">
        <v>2</v>
      </c>
      <c r="E126" s="14" t="s">
        <v>1</v>
      </c>
      <c r="F126" s="15">
        <v>15.5</v>
      </c>
      <c r="J126" s="15">
        <v>38.11</v>
      </c>
      <c r="K126" s="15">
        <v>195.74</v>
      </c>
      <c r="L126" s="15">
        <v>36.24</v>
      </c>
    </row>
    <row r="127" spans="1:12" x14ac:dyDescent="0.2">
      <c r="A127" s="11">
        <v>245</v>
      </c>
      <c r="B127" s="12">
        <v>46.2</v>
      </c>
      <c r="C127" s="13">
        <v>42008.509722222225</v>
      </c>
      <c r="D127" s="11">
        <v>2</v>
      </c>
      <c r="E127" s="14" t="s">
        <v>1</v>
      </c>
      <c r="F127" s="15">
        <v>49.84</v>
      </c>
      <c r="J127" s="15">
        <v>94.05</v>
      </c>
      <c r="K127" s="15">
        <v>152.97</v>
      </c>
      <c r="L127" s="15">
        <v>84.35</v>
      </c>
    </row>
    <row r="128" spans="1:12" x14ac:dyDescent="0.2">
      <c r="A128" s="11">
        <v>247</v>
      </c>
      <c r="B128" s="12">
        <v>72.400000000000006</v>
      </c>
      <c r="C128" s="13">
        <v>42008.522916666669</v>
      </c>
      <c r="D128" s="11">
        <v>2</v>
      </c>
      <c r="E128" s="14" t="s">
        <v>1</v>
      </c>
      <c r="F128" s="15">
        <v>14.45</v>
      </c>
      <c r="J128" s="15">
        <v>223.14</v>
      </c>
      <c r="K128" s="15">
        <v>61.99</v>
      </c>
      <c r="L128" s="15">
        <v>86.06</v>
      </c>
    </row>
    <row r="129" spans="1:12" x14ac:dyDescent="0.2">
      <c r="A129" s="11">
        <v>248</v>
      </c>
      <c r="B129" s="12">
        <v>72.7</v>
      </c>
      <c r="C129" s="13">
        <v>42008.524305555555</v>
      </c>
      <c r="D129" s="11">
        <v>2</v>
      </c>
      <c r="E129" s="14" t="s">
        <v>1</v>
      </c>
      <c r="F129" s="15">
        <v>246.21</v>
      </c>
      <c r="J129" s="15">
        <v>147.6</v>
      </c>
      <c r="K129" s="15">
        <v>196.45</v>
      </c>
      <c r="L129" s="15">
        <v>87.46</v>
      </c>
    </row>
    <row r="130" spans="1:12" x14ac:dyDescent="0.2">
      <c r="A130" s="11">
        <v>252</v>
      </c>
      <c r="B130" s="12">
        <v>80.099999999999994</v>
      </c>
      <c r="C130" s="13">
        <v>42008.535416666666</v>
      </c>
      <c r="D130" s="11">
        <v>2</v>
      </c>
      <c r="E130" s="14" t="s">
        <v>1</v>
      </c>
      <c r="F130" s="15">
        <v>63.28</v>
      </c>
      <c r="J130" s="15">
        <v>93.88</v>
      </c>
      <c r="K130" s="15">
        <v>102.05</v>
      </c>
      <c r="L130" s="15">
        <v>104.91</v>
      </c>
    </row>
    <row r="131" spans="1:12" x14ac:dyDescent="0.2">
      <c r="A131" s="11">
        <v>253</v>
      </c>
      <c r="B131" s="12">
        <v>70</v>
      </c>
      <c r="C131" s="13">
        <v>42008.535416666666</v>
      </c>
      <c r="D131" s="11">
        <v>2</v>
      </c>
      <c r="E131" s="14" t="s">
        <v>1</v>
      </c>
      <c r="F131" s="15">
        <v>76.45</v>
      </c>
      <c r="J131" s="15">
        <v>114.55</v>
      </c>
      <c r="K131" s="15">
        <v>209.13</v>
      </c>
      <c r="L131" s="15">
        <v>71</v>
      </c>
    </row>
    <row r="132" spans="1:12" x14ac:dyDescent="0.2">
      <c r="A132" s="11">
        <v>254</v>
      </c>
      <c r="B132" s="12">
        <v>65.2</v>
      </c>
      <c r="C132" s="13">
        <v>42008.537499999999</v>
      </c>
      <c r="D132" s="11">
        <v>2</v>
      </c>
      <c r="E132" s="14" t="s">
        <v>1</v>
      </c>
      <c r="F132" s="15">
        <v>244</v>
      </c>
      <c r="J132" s="15">
        <v>20.49</v>
      </c>
      <c r="K132" s="15">
        <v>188.48</v>
      </c>
      <c r="L132" s="15">
        <v>32.909999999999997</v>
      </c>
    </row>
    <row r="133" spans="1:12" x14ac:dyDescent="0.2">
      <c r="A133" s="11">
        <v>265</v>
      </c>
      <c r="B133" s="12">
        <v>54.5</v>
      </c>
      <c r="C133" s="13">
        <v>42008.567361111112</v>
      </c>
      <c r="D133" s="11">
        <v>2</v>
      </c>
      <c r="E133" s="14" t="s">
        <v>1</v>
      </c>
      <c r="F133" s="15">
        <v>138.08000000000001</v>
      </c>
      <c r="J133" s="15">
        <v>22.07</v>
      </c>
      <c r="K133" s="15">
        <v>138.65</v>
      </c>
      <c r="L133" s="15">
        <v>29.68</v>
      </c>
    </row>
    <row r="134" spans="1:12" x14ac:dyDescent="0.2">
      <c r="A134" s="11">
        <v>266</v>
      </c>
      <c r="B134" s="12">
        <v>63.1</v>
      </c>
      <c r="C134" s="13">
        <v>42008.572916666664</v>
      </c>
      <c r="D134" s="11">
        <v>2</v>
      </c>
      <c r="E134" s="14" t="s">
        <v>2</v>
      </c>
      <c r="F134" s="15">
        <v>9.17</v>
      </c>
      <c r="J134" s="15">
        <v>105.23</v>
      </c>
      <c r="K134" s="15">
        <v>198.08</v>
      </c>
      <c r="L134" s="15">
        <v>9.24</v>
      </c>
    </row>
    <row r="135" spans="1:12" x14ac:dyDescent="0.2">
      <c r="A135" s="11">
        <v>270</v>
      </c>
      <c r="B135" s="12">
        <v>24.6</v>
      </c>
      <c r="C135" s="13">
        <v>42008.584722222222</v>
      </c>
      <c r="D135" s="11">
        <v>2</v>
      </c>
      <c r="E135" s="14" t="s">
        <v>2</v>
      </c>
      <c r="F135" s="15">
        <v>127.18</v>
      </c>
      <c r="J135" s="15">
        <v>3.31</v>
      </c>
      <c r="K135" s="15">
        <v>320.08999999999997</v>
      </c>
      <c r="L135" s="15">
        <v>45.49</v>
      </c>
    </row>
    <row r="136" spans="1:12" x14ac:dyDescent="0.2">
      <c r="A136" s="11">
        <v>272</v>
      </c>
      <c r="B136" s="12">
        <v>46.6</v>
      </c>
      <c r="C136" s="13">
        <v>42008.591666666667</v>
      </c>
      <c r="D136" s="11">
        <v>2</v>
      </c>
      <c r="E136" s="14" t="s">
        <v>2</v>
      </c>
      <c r="F136" s="15">
        <v>3.34</v>
      </c>
      <c r="J136" s="15">
        <v>27.64</v>
      </c>
      <c r="K136" s="15">
        <v>139.32</v>
      </c>
      <c r="L136" s="15">
        <v>87.91</v>
      </c>
    </row>
    <row r="137" spans="1:12" x14ac:dyDescent="0.2">
      <c r="A137" s="11">
        <v>275</v>
      </c>
      <c r="B137" s="12">
        <v>83.2</v>
      </c>
      <c r="C137" s="13">
        <v>42008.609722222223</v>
      </c>
      <c r="D137" s="11">
        <v>2</v>
      </c>
      <c r="E137" s="14" t="s">
        <v>1</v>
      </c>
      <c r="F137" s="15">
        <v>6.69</v>
      </c>
      <c r="J137" s="15">
        <v>71.78</v>
      </c>
      <c r="K137" s="15">
        <v>324.04000000000002</v>
      </c>
      <c r="L137" s="15">
        <v>84.78</v>
      </c>
    </row>
    <row r="138" spans="1:12" x14ac:dyDescent="0.2">
      <c r="A138" s="11">
        <v>277</v>
      </c>
      <c r="B138" s="12">
        <v>52.9</v>
      </c>
      <c r="C138" s="13">
        <v>42008.614583333336</v>
      </c>
      <c r="D138" s="11">
        <v>2</v>
      </c>
      <c r="E138" s="14" t="s">
        <v>2</v>
      </c>
      <c r="F138" s="15">
        <v>70.02</v>
      </c>
      <c r="J138" s="15">
        <v>19.600000000000001</v>
      </c>
      <c r="K138" s="15">
        <v>322.02</v>
      </c>
      <c r="L138" s="15">
        <v>165.21</v>
      </c>
    </row>
    <row r="139" spans="1:12" x14ac:dyDescent="0.2">
      <c r="A139" s="11">
        <v>281</v>
      </c>
      <c r="B139" s="12">
        <v>83.7</v>
      </c>
      <c r="C139" s="13">
        <v>42008.626388888886</v>
      </c>
      <c r="D139" s="11">
        <v>2</v>
      </c>
      <c r="E139" s="14" t="s">
        <v>2</v>
      </c>
      <c r="F139" s="15">
        <v>12.52</v>
      </c>
      <c r="J139" s="15">
        <v>4.5999999999999996</v>
      </c>
      <c r="K139" s="15">
        <v>135.44999999999999</v>
      </c>
      <c r="L139" s="15">
        <v>303.39999999999998</v>
      </c>
    </row>
    <row r="140" spans="1:12" x14ac:dyDescent="0.2">
      <c r="A140" s="11">
        <v>283</v>
      </c>
      <c r="B140" s="12">
        <v>29</v>
      </c>
      <c r="C140" s="13">
        <v>42008.629861111112</v>
      </c>
      <c r="D140" s="11">
        <v>2</v>
      </c>
      <c r="E140" s="14" t="s">
        <v>1</v>
      </c>
      <c r="F140" s="15">
        <v>172.91</v>
      </c>
      <c r="J140" s="15">
        <v>4.1399999999999997</v>
      </c>
      <c r="K140" s="15">
        <v>169.27</v>
      </c>
      <c r="L140" s="15">
        <v>160.96</v>
      </c>
    </row>
    <row r="141" spans="1:12" x14ac:dyDescent="0.2">
      <c r="A141" s="11">
        <v>286</v>
      </c>
      <c r="B141" s="12">
        <v>98.2</v>
      </c>
      <c r="C141" s="13">
        <v>42008.640277777777</v>
      </c>
      <c r="D141" s="11">
        <v>2</v>
      </c>
      <c r="E141" s="14" t="s">
        <v>2</v>
      </c>
      <c r="F141" s="15">
        <v>61.85</v>
      </c>
      <c r="J141" s="15">
        <v>2.75</v>
      </c>
      <c r="K141" s="15">
        <v>161.43</v>
      </c>
      <c r="L141" s="15">
        <v>127.02</v>
      </c>
    </row>
    <row r="142" spans="1:12" x14ac:dyDescent="0.2">
      <c r="A142" s="11">
        <v>288</v>
      </c>
      <c r="B142" s="12">
        <v>61.4</v>
      </c>
      <c r="C142" s="13">
        <v>42008.645833333336</v>
      </c>
      <c r="D142" s="11">
        <v>2</v>
      </c>
      <c r="E142" s="14" t="s">
        <v>1</v>
      </c>
      <c r="F142" s="15">
        <v>161.88999999999999</v>
      </c>
      <c r="J142" s="15">
        <v>9.1999999999999993</v>
      </c>
      <c r="K142" s="15">
        <v>127.43</v>
      </c>
      <c r="L142" s="15">
        <v>108.63</v>
      </c>
    </row>
    <row r="143" spans="1:12" x14ac:dyDescent="0.2">
      <c r="A143" s="11">
        <v>291</v>
      </c>
      <c r="B143" s="12">
        <v>61.8</v>
      </c>
      <c r="C143" s="13">
        <v>42008.655555555553</v>
      </c>
      <c r="D143" s="11">
        <v>2</v>
      </c>
      <c r="E143" s="14" t="s">
        <v>1</v>
      </c>
      <c r="F143" s="15">
        <v>141.85</v>
      </c>
      <c r="J143" s="15">
        <v>5.68</v>
      </c>
      <c r="K143" s="15">
        <v>134.09</v>
      </c>
      <c r="L143" s="15">
        <v>161</v>
      </c>
    </row>
    <row r="144" spans="1:12" x14ac:dyDescent="0.2">
      <c r="A144" s="11">
        <v>295</v>
      </c>
      <c r="B144" s="12">
        <v>50.2</v>
      </c>
      <c r="C144" s="13">
        <v>42008.667361111111</v>
      </c>
      <c r="D144" s="11">
        <v>2</v>
      </c>
      <c r="E144" s="14" t="s">
        <v>1</v>
      </c>
      <c r="F144" s="15">
        <v>171.01</v>
      </c>
      <c r="J144" s="15">
        <v>100.5</v>
      </c>
      <c r="K144" s="15">
        <v>69.209999999999994</v>
      </c>
      <c r="L144" s="15">
        <v>111.86</v>
      </c>
    </row>
    <row r="145" spans="1:12" x14ac:dyDescent="0.2">
      <c r="A145" s="11">
        <v>298</v>
      </c>
      <c r="B145" s="12">
        <v>56.7</v>
      </c>
      <c r="C145" s="13">
        <v>42008.678472222222</v>
      </c>
      <c r="D145" s="11">
        <v>2</v>
      </c>
      <c r="E145" s="14" t="s">
        <v>1</v>
      </c>
      <c r="F145" s="15">
        <v>170.49</v>
      </c>
      <c r="J145" s="15">
        <v>164.7</v>
      </c>
      <c r="K145" s="15">
        <v>191.99</v>
      </c>
      <c r="L145" s="15">
        <v>144.63999999999999</v>
      </c>
    </row>
    <row r="146" spans="1:12" x14ac:dyDescent="0.2">
      <c r="A146" s="11">
        <v>303</v>
      </c>
      <c r="B146" s="12">
        <v>30.2</v>
      </c>
      <c r="C146" s="13">
        <v>42008.689583333333</v>
      </c>
      <c r="D146" s="11">
        <v>2</v>
      </c>
      <c r="E146" s="14" t="s">
        <v>1</v>
      </c>
      <c r="F146" s="15">
        <v>114.88</v>
      </c>
      <c r="J146" s="15">
        <v>86.34</v>
      </c>
      <c r="K146" s="15">
        <v>167.9</v>
      </c>
      <c r="L146" s="15">
        <v>235.69</v>
      </c>
    </row>
    <row r="147" spans="1:12" x14ac:dyDescent="0.2">
      <c r="A147" s="11">
        <v>308</v>
      </c>
      <c r="B147" s="12">
        <v>41.6</v>
      </c>
      <c r="C147" s="13">
        <v>42008.700694444444</v>
      </c>
      <c r="D147" s="11">
        <v>2</v>
      </c>
      <c r="E147" s="14" t="s">
        <v>1</v>
      </c>
      <c r="F147" s="15">
        <v>90.08</v>
      </c>
      <c r="J147" s="15">
        <v>37.450000000000003</v>
      </c>
      <c r="K147" s="15">
        <v>215.52</v>
      </c>
      <c r="L147" s="15">
        <v>23.79</v>
      </c>
    </row>
    <row r="148" spans="1:12" x14ac:dyDescent="0.2">
      <c r="A148" s="11">
        <v>310</v>
      </c>
      <c r="B148" s="12">
        <v>59.2</v>
      </c>
      <c r="C148" s="13">
        <v>42008.703472222223</v>
      </c>
      <c r="D148" s="11">
        <v>2</v>
      </c>
      <c r="E148" s="14" t="s">
        <v>1</v>
      </c>
      <c r="F148" s="15">
        <v>215.95</v>
      </c>
      <c r="J148" s="15">
        <v>27.13</v>
      </c>
      <c r="K148" s="15">
        <v>160.86000000000001</v>
      </c>
      <c r="L148" s="15">
        <v>102.41</v>
      </c>
    </row>
    <row r="149" spans="1:12" x14ac:dyDescent="0.2">
      <c r="A149" s="11">
        <v>311</v>
      </c>
      <c r="B149" s="12">
        <v>55.7</v>
      </c>
      <c r="C149" s="13">
        <v>42008.709027777775</v>
      </c>
      <c r="D149" s="11">
        <v>2</v>
      </c>
      <c r="E149" s="14" t="s">
        <v>1</v>
      </c>
      <c r="F149" s="15">
        <v>99.17</v>
      </c>
      <c r="J149" s="15">
        <v>48.58</v>
      </c>
      <c r="K149" s="15">
        <v>182.97</v>
      </c>
      <c r="L149" s="15">
        <v>95.9</v>
      </c>
    </row>
    <row r="150" spans="1:12" x14ac:dyDescent="0.2">
      <c r="A150" s="11">
        <v>316</v>
      </c>
      <c r="B150" s="12">
        <v>86.7</v>
      </c>
      <c r="C150" s="13">
        <v>42008.724999999999</v>
      </c>
      <c r="D150" s="11">
        <v>2</v>
      </c>
      <c r="E150" s="14" t="s">
        <v>2</v>
      </c>
      <c r="F150" s="15">
        <v>265.81</v>
      </c>
      <c r="J150" s="15">
        <v>291.52999999999997</v>
      </c>
      <c r="K150" s="15">
        <v>264.55</v>
      </c>
      <c r="L150" s="15">
        <v>83.93</v>
      </c>
    </row>
    <row r="151" spans="1:12" x14ac:dyDescent="0.2">
      <c r="A151" s="11">
        <v>317</v>
      </c>
      <c r="B151" s="12">
        <v>40.5</v>
      </c>
      <c r="C151" s="13">
        <v>42008.727083333331</v>
      </c>
      <c r="D151" s="11">
        <v>2</v>
      </c>
      <c r="E151" s="14" t="s">
        <v>1</v>
      </c>
      <c r="F151" s="15">
        <v>28.07</v>
      </c>
      <c r="J151" s="15">
        <v>68.290000000000006</v>
      </c>
      <c r="K151" s="15">
        <v>163.72999999999999</v>
      </c>
      <c r="L151" s="15">
        <v>51.43</v>
      </c>
    </row>
    <row r="152" spans="1:12" x14ac:dyDescent="0.2">
      <c r="A152" s="11">
        <v>321</v>
      </c>
      <c r="B152" s="12">
        <v>60</v>
      </c>
      <c r="C152" s="13">
        <v>42008.749305555553</v>
      </c>
      <c r="D152" s="11">
        <v>2</v>
      </c>
      <c r="E152" s="14" t="s">
        <v>1</v>
      </c>
      <c r="F152" s="15">
        <v>142.82</v>
      </c>
      <c r="J152" s="15">
        <v>67.37</v>
      </c>
      <c r="K152" s="15">
        <v>28.19</v>
      </c>
      <c r="L152" s="15">
        <v>94.79</v>
      </c>
    </row>
    <row r="153" spans="1:12" x14ac:dyDescent="0.2">
      <c r="A153" s="11">
        <v>323</v>
      </c>
      <c r="B153" s="12">
        <v>43.2</v>
      </c>
      <c r="C153" s="13">
        <v>42008.753472222219</v>
      </c>
      <c r="D153" s="11">
        <v>2</v>
      </c>
      <c r="E153" s="14" t="s">
        <v>1</v>
      </c>
      <c r="F153" s="15">
        <v>145.63</v>
      </c>
      <c r="J153" s="15">
        <v>276.10000000000002</v>
      </c>
      <c r="K153" s="15">
        <v>223.25</v>
      </c>
      <c r="L153" s="15">
        <v>34.97</v>
      </c>
    </row>
    <row r="154" spans="1:12" x14ac:dyDescent="0.2">
      <c r="A154" s="11">
        <v>328</v>
      </c>
      <c r="B154" s="12">
        <v>52.9</v>
      </c>
      <c r="C154" s="13">
        <v>42008.780555555553</v>
      </c>
      <c r="D154" s="11">
        <v>2</v>
      </c>
      <c r="E154" s="14" t="s">
        <v>1</v>
      </c>
      <c r="F154" s="15">
        <v>217.86</v>
      </c>
      <c r="J154" s="15">
        <v>45.62</v>
      </c>
      <c r="K154" s="15">
        <v>205.47</v>
      </c>
      <c r="L154" s="15">
        <v>86.01</v>
      </c>
    </row>
    <row r="155" spans="1:12" x14ac:dyDescent="0.2">
      <c r="A155" s="11">
        <v>329</v>
      </c>
      <c r="B155" s="12">
        <v>25.9</v>
      </c>
      <c r="C155" s="13">
        <v>42008.782638888886</v>
      </c>
      <c r="D155" s="11">
        <v>2</v>
      </c>
      <c r="E155" s="14" t="s">
        <v>2</v>
      </c>
      <c r="F155" s="15">
        <v>52.72</v>
      </c>
      <c r="J155" s="15">
        <v>31.08</v>
      </c>
      <c r="K155" s="15">
        <v>190.88</v>
      </c>
      <c r="L155" s="15">
        <v>66.84</v>
      </c>
    </row>
    <row r="156" spans="1:12" x14ac:dyDescent="0.2">
      <c r="A156" s="11">
        <v>334</v>
      </c>
      <c r="B156" s="12">
        <v>59</v>
      </c>
      <c r="C156" s="13">
        <v>42008.799305555556</v>
      </c>
      <c r="D156" s="11">
        <v>2</v>
      </c>
      <c r="E156" s="14" t="s">
        <v>2</v>
      </c>
      <c r="F156" s="15">
        <v>226.01</v>
      </c>
      <c r="J156" s="15">
        <v>6.16</v>
      </c>
      <c r="K156" s="15">
        <v>209.16</v>
      </c>
      <c r="L156" s="15">
        <v>47.59</v>
      </c>
    </row>
    <row r="157" spans="1:12" x14ac:dyDescent="0.2">
      <c r="A157" s="11">
        <v>336</v>
      </c>
      <c r="B157" s="12">
        <v>60</v>
      </c>
      <c r="C157" s="13">
        <v>42008.804166666669</v>
      </c>
      <c r="D157" s="11">
        <v>2</v>
      </c>
      <c r="E157" s="14" t="s">
        <v>1</v>
      </c>
      <c r="F157" s="15">
        <v>144.12</v>
      </c>
      <c r="J157" s="15">
        <v>25.39</v>
      </c>
      <c r="K157" s="15">
        <v>242.33</v>
      </c>
      <c r="L157" s="15">
        <v>137.97</v>
      </c>
    </row>
    <row r="158" spans="1:12" x14ac:dyDescent="0.2">
      <c r="A158" s="11">
        <v>338</v>
      </c>
      <c r="B158" s="12">
        <v>43.2</v>
      </c>
      <c r="C158" s="13">
        <v>42008.8125</v>
      </c>
      <c r="D158" s="11">
        <v>2</v>
      </c>
      <c r="E158" s="14" t="s">
        <v>1</v>
      </c>
      <c r="F158" s="15">
        <v>188.3</v>
      </c>
      <c r="J158" s="15">
        <v>38.17</v>
      </c>
      <c r="K158" s="15">
        <v>109.86</v>
      </c>
      <c r="L158" s="15">
        <v>92.84</v>
      </c>
    </row>
    <row r="159" spans="1:12" x14ac:dyDescent="0.2">
      <c r="A159" s="11">
        <v>344</v>
      </c>
      <c r="B159" s="12">
        <v>21.9</v>
      </c>
      <c r="C159" s="13">
        <v>42008.890277777777</v>
      </c>
      <c r="D159" s="11">
        <v>2</v>
      </c>
      <c r="E159" s="14" t="s">
        <v>1</v>
      </c>
      <c r="F159" s="15">
        <v>188.71</v>
      </c>
      <c r="J159" s="15">
        <v>199.78</v>
      </c>
      <c r="K159" s="15">
        <v>33.28</v>
      </c>
      <c r="L159" s="15">
        <v>327.25</v>
      </c>
    </row>
    <row r="160" spans="1:12" x14ac:dyDescent="0.2">
      <c r="A160" s="11">
        <v>345</v>
      </c>
      <c r="B160" s="12">
        <v>39.1</v>
      </c>
      <c r="C160" s="13">
        <v>42008.893055555556</v>
      </c>
      <c r="D160" s="11">
        <v>2</v>
      </c>
      <c r="E160" s="14" t="s">
        <v>2</v>
      </c>
      <c r="F160" s="15">
        <v>56.89</v>
      </c>
      <c r="J160" s="15">
        <v>3.56</v>
      </c>
      <c r="K160" s="15">
        <v>34.479999999999997</v>
      </c>
      <c r="L160" s="15">
        <v>182.05</v>
      </c>
    </row>
    <row r="161" spans="1:12" x14ac:dyDescent="0.2">
      <c r="A161" s="11">
        <v>350</v>
      </c>
      <c r="B161" s="12">
        <v>52.5</v>
      </c>
      <c r="C161" s="13">
        <v>42008.907638888886</v>
      </c>
      <c r="D161" s="11">
        <v>2</v>
      </c>
      <c r="E161" s="14" t="s">
        <v>1</v>
      </c>
      <c r="F161" s="15">
        <v>80.58</v>
      </c>
      <c r="J161" s="15">
        <v>104.64</v>
      </c>
      <c r="K161" s="15">
        <v>133.03</v>
      </c>
      <c r="L161" s="15">
        <v>89.45</v>
      </c>
    </row>
    <row r="162" spans="1:12" x14ac:dyDescent="0.2">
      <c r="A162" s="11">
        <v>351</v>
      </c>
      <c r="B162" s="12">
        <v>63</v>
      </c>
      <c r="C162" s="13">
        <v>42008.919444444444</v>
      </c>
      <c r="D162" s="11">
        <v>2</v>
      </c>
      <c r="E162" s="14" t="s">
        <v>2</v>
      </c>
      <c r="F162" s="15">
        <v>64.930000000000007</v>
      </c>
      <c r="J162" s="15">
        <v>116.27</v>
      </c>
      <c r="K162" s="15">
        <v>18.55</v>
      </c>
      <c r="L162" s="15">
        <v>78.650000000000006</v>
      </c>
    </row>
    <row r="163" spans="1:12" x14ac:dyDescent="0.2">
      <c r="A163" s="11">
        <v>352</v>
      </c>
      <c r="B163" s="12">
        <v>51.6</v>
      </c>
      <c r="C163" s="13">
        <v>42008.920138888891</v>
      </c>
      <c r="D163" s="11">
        <v>2</v>
      </c>
      <c r="E163" s="14" t="s">
        <v>1</v>
      </c>
      <c r="F163" s="15">
        <v>230.33</v>
      </c>
      <c r="J163" s="15">
        <v>49.82</v>
      </c>
      <c r="K163" s="15">
        <v>48.48</v>
      </c>
      <c r="L163" s="15">
        <v>72.59</v>
      </c>
    </row>
    <row r="164" spans="1:12" x14ac:dyDescent="0.2">
      <c r="A164" s="11">
        <v>360</v>
      </c>
      <c r="B164" s="12">
        <v>19.899999999999999</v>
      </c>
      <c r="C164" s="13">
        <v>42008.993055555555</v>
      </c>
      <c r="D164" s="11">
        <v>2</v>
      </c>
      <c r="E164" s="14" t="s">
        <v>1</v>
      </c>
      <c r="F164" s="15">
        <v>240.5</v>
      </c>
      <c r="J164" s="15">
        <v>48</v>
      </c>
      <c r="K164" s="15">
        <v>53.92</v>
      </c>
      <c r="L164" s="15">
        <v>40.18</v>
      </c>
    </row>
    <row r="165" spans="1:12" x14ac:dyDescent="0.2">
      <c r="A165" s="11">
        <v>362</v>
      </c>
      <c r="B165" s="12">
        <v>40.4</v>
      </c>
      <c r="C165" s="13">
        <v>42009.018055555556</v>
      </c>
      <c r="D165" s="11">
        <v>2</v>
      </c>
      <c r="E165" s="14" t="s">
        <v>1</v>
      </c>
      <c r="F165" s="15">
        <v>124.58</v>
      </c>
      <c r="J165" s="15">
        <v>87.65</v>
      </c>
      <c r="K165" s="15">
        <v>21.92</v>
      </c>
      <c r="L165" s="15">
        <v>91.51</v>
      </c>
    </row>
    <row r="166" spans="1:12" x14ac:dyDescent="0.2">
      <c r="A166" s="11">
        <v>364</v>
      </c>
      <c r="B166" s="12">
        <v>92.4</v>
      </c>
      <c r="C166" s="13">
        <v>42009.026388888888</v>
      </c>
      <c r="D166" s="11">
        <v>2</v>
      </c>
      <c r="E166" s="14" t="s">
        <v>2</v>
      </c>
      <c r="F166" s="15">
        <v>97.44</v>
      </c>
      <c r="J166" s="15">
        <v>41.82</v>
      </c>
      <c r="K166" s="15">
        <v>62.45</v>
      </c>
      <c r="L166" s="15">
        <v>4.03</v>
      </c>
    </row>
    <row r="167" spans="1:12" x14ac:dyDescent="0.2">
      <c r="A167" s="11">
        <v>366</v>
      </c>
      <c r="B167" s="12">
        <v>81.7</v>
      </c>
      <c r="C167" s="13">
        <v>42009.04583333333</v>
      </c>
      <c r="D167" s="11">
        <v>2</v>
      </c>
      <c r="E167" s="14" t="s">
        <v>2</v>
      </c>
      <c r="F167" s="15">
        <v>134.16</v>
      </c>
      <c r="J167" s="15">
        <v>45.92</v>
      </c>
      <c r="K167" s="15">
        <v>90.75</v>
      </c>
      <c r="L167" s="15">
        <v>31.56</v>
      </c>
    </row>
    <row r="168" spans="1:12" x14ac:dyDescent="0.2">
      <c r="A168" s="11">
        <v>367</v>
      </c>
      <c r="B168" s="12">
        <v>79.2</v>
      </c>
      <c r="C168" s="13">
        <v>42009.055555555555</v>
      </c>
      <c r="D168" s="11">
        <v>2</v>
      </c>
      <c r="E168" s="14" t="s">
        <v>2</v>
      </c>
      <c r="F168" s="15">
        <v>19.72</v>
      </c>
      <c r="J168" s="15">
        <v>144.81</v>
      </c>
      <c r="K168" s="15">
        <v>74.239999999999995</v>
      </c>
      <c r="L168" s="15">
        <v>24.82</v>
      </c>
    </row>
    <row r="169" spans="1:12" x14ac:dyDescent="0.2">
      <c r="A169" s="11">
        <v>368</v>
      </c>
      <c r="B169" s="12">
        <v>60.2</v>
      </c>
      <c r="C169" s="13">
        <v>42009.05972222222</v>
      </c>
      <c r="D169" s="11">
        <v>2</v>
      </c>
      <c r="E169" s="14" t="s">
        <v>2</v>
      </c>
      <c r="F169" s="15">
        <v>112.46</v>
      </c>
      <c r="J169" s="15">
        <v>32.22</v>
      </c>
      <c r="K169" s="15">
        <v>62.71</v>
      </c>
      <c r="L169" s="15">
        <v>46.82</v>
      </c>
    </row>
    <row r="170" spans="1:12" x14ac:dyDescent="0.2">
      <c r="A170" s="11">
        <v>371</v>
      </c>
      <c r="B170" s="12">
        <v>48.3</v>
      </c>
      <c r="C170" s="13">
        <v>42009.103472222225</v>
      </c>
      <c r="D170" s="11">
        <v>2</v>
      </c>
      <c r="E170" s="14" t="s">
        <v>1</v>
      </c>
      <c r="F170" s="15">
        <v>262.47000000000003</v>
      </c>
      <c r="J170" s="15">
        <v>140.38</v>
      </c>
      <c r="K170" s="15">
        <v>95.98</v>
      </c>
      <c r="L170" s="15">
        <v>98.15</v>
      </c>
    </row>
    <row r="171" spans="1:12" x14ac:dyDescent="0.2">
      <c r="A171" s="11">
        <v>372</v>
      </c>
      <c r="B171" s="12">
        <v>50</v>
      </c>
      <c r="C171" s="13">
        <v>42009.116666666669</v>
      </c>
      <c r="D171" s="11">
        <v>2</v>
      </c>
      <c r="E171" s="14" t="s">
        <v>1</v>
      </c>
      <c r="F171" s="15">
        <v>86.64</v>
      </c>
      <c r="J171" s="15">
        <v>50.07</v>
      </c>
      <c r="K171" s="15">
        <v>93.91</v>
      </c>
      <c r="L171" s="15">
        <v>52.42</v>
      </c>
    </row>
    <row r="172" spans="1:12" x14ac:dyDescent="0.2">
      <c r="A172" s="11">
        <v>373</v>
      </c>
      <c r="B172" s="12">
        <v>20</v>
      </c>
      <c r="C172" s="13">
        <v>42009.131249999999</v>
      </c>
      <c r="D172" s="11">
        <v>2</v>
      </c>
      <c r="E172" s="14" t="s">
        <v>1</v>
      </c>
      <c r="F172" s="15">
        <v>84.21</v>
      </c>
      <c r="J172" s="15">
        <v>79.8</v>
      </c>
      <c r="K172" s="15">
        <v>28.58</v>
      </c>
      <c r="L172" s="15">
        <v>40.93</v>
      </c>
    </row>
    <row r="173" spans="1:12" x14ac:dyDescent="0.2">
      <c r="A173" s="11">
        <v>375</v>
      </c>
      <c r="B173" s="12">
        <v>73.900000000000006</v>
      </c>
      <c r="C173" s="13">
        <v>42009.142361111109</v>
      </c>
      <c r="D173" s="11">
        <v>2</v>
      </c>
      <c r="E173" s="14" t="s">
        <v>1</v>
      </c>
      <c r="F173" s="15">
        <v>245.62</v>
      </c>
      <c r="J173" s="15">
        <v>17.82</v>
      </c>
      <c r="K173" s="15">
        <v>19.84</v>
      </c>
      <c r="L173" s="15">
        <v>22.24</v>
      </c>
    </row>
    <row r="174" spans="1:12" x14ac:dyDescent="0.2">
      <c r="A174" s="11">
        <v>376</v>
      </c>
      <c r="B174" s="12">
        <v>76.5</v>
      </c>
      <c r="C174" s="13">
        <v>42009.146527777775</v>
      </c>
      <c r="D174" s="11">
        <v>2</v>
      </c>
      <c r="E174" s="14" t="s">
        <v>1</v>
      </c>
      <c r="F174" s="15">
        <v>111.1</v>
      </c>
      <c r="J174" s="15">
        <v>43.81</v>
      </c>
      <c r="K174" s="15">
        <v>95.99</v>
      </c>
      <c r="L174" s="15">
        <v>61.39</v>
      </c>
    </row>
    <row r="175" spans="1:12" x14ac:dyDescent="0.2">
      <c r="A175" s="11">
        <v>381</v>
      </c>
      <c r="B175" s="12">
        <v>22.3</v>
      </c>
      <c r="C175" s="13">
        <v>42009.23541666667</v>
      </c>
      <c r="D175" s="11">
        <v>2</v>
      </c>
      <c r="E175" s="14" t="s">
        <v>1</v>
      </c>
      <c r="F175" s="15">
        <v>38.11</v>
      </c>
      <c r="J175" s="15">
        <v>10.57</v>
      </c>
      <c r="K175" s="15">
        <v>81.680000000000007</v>
      </c>
      <c r="L175" s="15">
        <v>101.63</v>
      </c>
    </row>
    <row r="176" spans="1:12" x14ac:dyDescent="0.2">
      <c r="A176" s="11">
        <v>382</v>
      </c>
      <c r="B176" s="12">
        <v>23.2</v>
      </c>
      <c r="C176" s="13">
        <v>42009.240277777775</v>
      </c>
      <c r="D176" s="11">
        <v>2</v>
      </c>
      <c r="E176" s="14" t="s">
        <v>2</v>
      </c>
      <c r="F176" s="15">
        <v>94.05</v>
      </c>
      <c r="J176" s="15">
        <v>25.35</v>
      </c>
      <c r="K176" s="15">
        <v>46.88</v>
      </c>
      <c r="L176" s="15">
        <v>88.09</v>
      </c>
    </row>
    <row r="177" spans="1:12" x14ac:dyDescent="0.2">
      <c r="A177" s="11">
        <v>383</v>
      </c>
      <c r="B177" s="12">
        <v>76.8</v>
      </c>
      <c r="C177" s="13">
        <v>42009.244444444441</v>
      </c>
      <c r="D177" s="11">
        <v>2</v>
      </c>
      <c r="E177" s="14" t="s">
        <v>2</v>
      </c>
      <c r="F177" s="15">
        <v>223.14</v>
      </c>
      <c r="J177" s="15">
        <v>30.29</v>
      </c>
      <c r="K177" s="15">
        <v>26.62</v>
      </c>
      <c r="L177" s="15">
        <v>155.1</v>
      </c>
    </row>
    <row r="178" spans="1:12" x14ac:dyDescent="0.2">
      <c r="A178" s="11">
        <v>386</v>
      </c>
      <c r="B178" s="12">
        <v>86.4</v>
      </c>
      <c r="C178" s="13">
        <v>42009.254166666666</v>
      </c>
      <c r="D178" s="11">
        <v>2</v>
      </c>
      <c r="E178" s="14" t="s">
        <v>2</v>
      </c>
      <c r="F178" s="15">
        <v>147.6</v>
      </c>
      <c r="J178" s="15">
        <v>134.78</v>
      </c>
      <c r="K178" s="15">
        <v>10.52</v>
      </c>
      <c r="L178" s="15">
        <v>48.19</v>
      </c>
    </row>
    <row r="179" spans="1:12" x14ac:dyDescent="0.2">
      <c r="A179" s="11">
        <v>388</v>
      </c>
      <c r="B179" s="12">
        <v>25.8</v>
      </c>
      <c r="C179" s="13">
        <v>42009.261805555558</v>
      </c>
      <c r="D179" s="11">
        <v>2</v>
      </c>
      <c r="E179" s="14" t="s">
        <v>1</v>
      </c>
      <c r="F179" s="15">
        <v>93.88</v>
      </c>
      <c r="J179" s="15">
        <v>13.58</v>
      </c>
      <c r="K179" s="15">
        <v>50.06</v>
      </c>
      <c r="L179" s="15">
        <v>218.32</v>
      </c>
    </row>
    <row r="180" spans="1:12" x14ac:dyDescent="0.2">
      <c r="A180" s="11">
        <v>389</v>
      </c>
      <c r="B180" s="12">
        <v>40.200000000000003</v>
      </c>
      <c r="C180" s="13">
        <v>42009.286111111112</v>
      </c>
      <c r="D180" s="11">
        <v>2</v>
      </c>
      <c r="E180" s="14" t="s">
        <v>1</v>
      </c>
      <c r="F180" s="15">
        <v>114.55</v>
      </c>
      <c r="J180" s="15">
        <v>121.88</v>
      </c>
      <c r="K180" s="15">
        <v>65.97</v>
      </c>
      <c r="L180" s="15">
        <v>98.03</v>
      </c>
    </row>
    <row r="181" spans="1:12" x14ac:dyDescent="0.2">
      <c r="A181" s="11">
        <v>390</v>
      </c>
      <c r="B181" s="12">
        <v>23.3</v>
      </c>
      <c r="C181" s="13">
        <v>42009.301388888889</v>
      </c>
      <c r="D181" s="11">
        <v>2</v>
      </c>
      <c r="E181" s="14" t="s">
        <v>2</v>
      </c>
      <c r="F181" s="15">
        <v>20.49</v>
      </c>
      <c r="J181" s="15">
        <v>366.23</v>
      </c>
      <c r="K181" s="15">
        <v>67.06</v>
      </c>
      <c r="L181" s="15">
        <v>172.85</v>
      </c>
    </row>
    <row r="182" spans="1:12" x14ac:dyDescent="0.2">
      <c r="A182" s="11">
        <v>391</v>
      </c>
      <c r="B182" s="12">
        <v>34.4</v>
      </c>
      <c r="C182" s="13">
        <v>42009.32916666667</v>
      </c>
      <c r="D182" s="11">
        <v>2</v>
      </c>
      <c r="E182" s="14" t="s">
        <v>1</v>
      </c>
      <c r="F182" s="15">
        <v>22.07</v>
      </c>
      <c r="J182" s="15">
        <v>25.97</v>
      </c>
      <c r="K182" s="15">
        <v>47.44</v>
      </c>
      <c r="L182" s="15">
        <v>197.23</v>
      </c>
    </row>
    <row r="183" spans="1:12" x14ac:dyDescent="0.2">
      <c r="A183" s="11">
        <v>392</v>
      </c>
      <c r="B183" s="12">
        <v>95</v>
      </c>
      <c r="C183" s="13">
        <v>42009.335416666669</v>
      </c>
      <c r="D183" s="11">
        <v>2</v>
      </c>
      <c r="E183" s="14" t="s">
        <v>1</v>
      </c>
      <c r="F183" s="15">
        <v>105.23</v>
      </c>
      <c r="J183" s="15">
        <v>24.64</v>
      </c>
      <c r="K183" s="15">
        <v>115.83</v>
      </c>
      <c r="L183" s="15">
        <v>202.72</v>
      </c>
    </row>
    <row r="184" spans="1:12" x14ac:dyDescent="0.2">
      <c r="A184" s="11">
        <v>393</v>
      </c>
      <c r="B184" s="12">
        <v>79.099999999999994</v>
      </c>
      <c r="C184" s="13">
        <v>42009.347222222219</v>
      </c>
      <c r="D184" s="11">
        <v>2</v>
      </c>
      <c r="E184" s="14" t="s">
        <v>2</v>
      </c>
      <c r="F184" s="15">
        <v>3.31</v>
      </c>
      <c r="J184" s="15">
        <v>139.75</v>
      </c>
      <c r="K184" s="15">
        <v>239.97</v>
      </c>
      <c r="L184" s="15">
        <v>18.14</v>
      </c>
    </row>
    <row r="185" spans="1:12" x14ac:dyDescent="0.2">
      <c r="A185" s="11">
        <v>402</v>
      </c>
      <c r="B185" s="12">
        <v>28.8</v>
      </c>
      <c r="C185" s="13">
        <v>42009.381249999999</v>
      </c>
      <c r="D185" s="11">
        <v>2</v>
      </c>
      <c r="E185" s="14" t="s">
        <v>1</v>
      </c>
      <c r="F185" s="15">
        <v>27.64</v>
      </c>
      <c r="J185" s="15">
        <v>45.36</v>
      </c>
      <c r="K185" s="15">
        <v>66.95</v>
      </c>
      <c r="L185" s="15">
        <v>305.08</v>
      </c>
    </row>
    <row r="186" spans="1:12" x14ac:dyDescent="0.2">
      <c r="A186" s="11">
        <v>403</v>
      </c>
      <c r="B186" s="12">
        <v>45.6</v>
      </c>
      <c r="C186" s="13">
        <v>42009.384027777778</v>
      </c>
      <c r="D186" s="11">
        <v>2</v>
      </c>
      <c r="E186" s="14" t="s">
        <v>1</v>
      </c>
      <c r="F186" s="15">
        <v>71.78</v>
      </c>
      <c r="J186" s="15">
        <v>130.99</v>
      </c>
      <c r="K186" s="15">
        <v>66.06</v>
      </c>
      <c r="L186" s="15">
        <v>203.49</v>
      </c>
    </row>
    <row r="187" spans="1:12" x14ac:dyDescent="0.2">
      <c r="A187" s="11">
        <v>406</v>
      </c>
      <c r="B187" s="12">
        <v>23.4</v>
      </c>
      <c r="C187" s="13">
        <v>42009.396527777775</v>
      </c>
      <c r="D187" s="11">
        <v>2</v>
      </c>
      <c r="E187" s="14" t="s">
        <v>1</v>
      </c>
      <c r="F187" s="15">
        <v>19.600000000000001</v>
      </c>
      <c r="J187" s="15">
        <v>204.5</v>
      </c>
      <c r="K187" s="15">
        <v>118.05</v>
      </c>
      <c r="L187" s="15">
        <v>345.87</v>
      </c>
    </row>
    <row r="188" spans="1:12" x14ac:dyDescent="0.2">
      <c r="A188" s="11">
        <v>415</v>
      </c>
      <c r="B188" s="12">
        <v>93.1</v>
      </c>
      <c r="C188" s="13">
        <v>42009.420138888891</v>
      </c>
      <c r="D188" s="11">
        <v>2</v>
      </c>
      <c r="E188" s="14" t="s">
        <v>2</v>
      </c>
      <c r="F188" s="15">
        <v>4.5999999999999996</v>
      </c>
      <c r="J188" s="15">
        <v>170.74</v>
      </c>
      <c r="K188" s="15">
        <v>238.2</v>
      </c>
      <c r="L188" s="15">
        <v>349.75</v>
      </c>
    </row>
    <row r="189" spans="1:12" x14ac:dyDescent="0.2">
      <c r="A189" s="11">
        <v>416</v>
      </c>
      <c r="B189" s="12">
        <v>69.5</v>
      </c>
      <c r="C189" s="13">
        <v>42009.421527777777</v>
      </c>
      <c r="D189" s="11">
        <v>2</v>
      </c>
      <c r="E189" s="14" t="s">
        <v>2</v>
      </c>
      <c r="F189" s="15">
        <v>4.1399999999999997</v>
      </c>
      <c r="J189" s="15">
        <v>165.69</v>
      </c>
      <c r="K189" s="15">
        <v>129.44999999999999</v>
      </c>
      <c r="L189" s="15">
        <v>159.32</v>
      </c>
    </row>
    <row r="190" spans="1:12" x14ac:dyDescent="0.2">
      <c r="A190" s="11">
        <v>419</v>
      </c>
      <c r="B190" s="12">
        <v>39.6</v>
      </c>
      <c r="C190" s="13">
        <v>42009.434027777781</v>
      </c>
      <c r="D190" s="11">
        <v>2</v>
      </c>
      <c r="E190" s="14" t="s">
        <v>2</v>
      </c>
      <c r="F190" s="15">
        <v>2.75</v>
      </c>
      <c r="J190" s="15">
        <v>27.92</v>
      </c>
      <c r="K190" s="15">
        <v>81.42</v>
      </c>
      <c r="L190" s="15">
        <v>58.05</v>
      </c>
    </row>
    <row r="191" spans="1:12" x14ac:dyDescent="0.2">
      <c r="A191" s="11">
        <v>422</v>
      </c>
      <c r="B191" s="12">
        <v>40.700000000000003</v>
      </c>
      <c r="C191" s="13">
        <v>42009.443749999999</v>
      </c>
      <c r="D191" s="11">
        <v>2</v>
      </c>
      <c r="E191" s="14" t="s">
        <v>1</v>
      </c>
      <c r="F191" s="15">
        <v>9.1999999999999993</v>
      </c>
      <c r="J191" s="15">
        <v>143.04</v>
      </c>
      <c r="K191" s="15">
        <v>60.92</v>
      </c>
      <c r="L191" s="15">
        <v>120.95</v>
      </c>
    </row>
    <row r="192" spans="1:12" x14ac:dyDescent="0.2">
      <c r="A192" s="11">
        <v>425</v>
      </c>
      <c r="B192" s="12">
        <v>67.8</v>
      </c>
      <c r="C192" s="13">
        <v>42009.456944444442</v>
      </c>
      <c r="D192" s="11">
        <v>2</v>
      </c>
      <c r="E192" s="14" t="s">
        <v>1</v>
      </c>
      <c r="F192" s="15">
        <v>5.68</v>
      </c>
      <c r="J192" s="15">
        <v>160.22999999999999</v>
      </c>
      <c r="K192" s="15">
        <v>165.59</v>
      </c>
      <c r="L192" s="15">
        <v>17.079999999999998</v>
      </c>
    </row>
    <row r="193" spans="1:12" x14ac:dyDescent="0.2">
      <c r="A193" s="11">
        <v>430</v>
      </c>
      <c r="B193" s="12">
        <v>57.6</v>
      </c>
      <c r="C193" s="13">
        <v>42009.470833333333</v>
      </c>
      <c r="D193" s="11">
        <v>2</v>
      </c>
      <c r="E193" s="14" t="s">
        <v>1</v>
      </c>
      <c r="F193" s="15">
        <v>100.5</v>
      </c>
      <c r="J193" s="15">
        <v>1.47</v>
      </c>
      <c r="K193" s="15">
        <v>35.11</v>
      </c>
      <c r="L193" s="15">
        <v>30.52</v>
      </c>
    </row>
    <row r="194" spans="1:12" x14ac:dyDescent="0.2">
      <c r="A194" s="11">
        <v>431</v>
      </c>
      <c r="B194" s="12">
        <v>40.6</v>
      </c>
      <c r="C194" s="13">
        <v>42009.47152777778</v>
      </c>
      <c r="D194" s="11">
        <v>2</v>
      </c>
      <c r="E194" s="14" t="s">
        <v>1</v>
      </c>
      <c r="F194" s="15">
        <v>164.7</v>
      </c>
      <c r="J194" s="15">
        <v>11.54</v>
      </c>
      <c r="K194" s="15">
        <v>11.2</v>
      </c>
      <c r="L194" s="15">
        <v>13.55</v>
      </c>
    </row>
    <row r="195" spans="1:12" x14ac:dyDescent="0.2">
      <c r="A195" s="11">
        <v>435</v>
      </c>
      <c r="B195" s="12">
        <v>55.9</v>
      </c>
      <c r="C195" s="13">
        <v>42009.481944444444</v>
      </c>
      <c r="D195" s="11">
        <v>2</v>
      </c>
      <c r="E195" s="14" t="s">
        <v>1</v>
      </c>
      <c r="F195" s="15">
        <v>86.34</v>
      </c>
      <c r="J195" s="15">
        <v>248.29</v>
      </c>
      <c r="K195" s="15">
        <v>87.96</v>
      </c>
      <c r="L195" s="15">
        <v>17.39</v>
      </c>
    </row>
    <row r="196" spans="1:12" x14ac:dyDescent="0.2">
      <c r="A196" s="11">
        <v>436</v>
      </c>
      <c r="B196" s="12">
        <v>25.4</v>
      </c>
      <c r="C196" s="13">
        <v>42009.484722222223</v>
      </c>
      <c r="D196" s="11">
        <v>2</v>
      </c>
      <c r="E196" s="14" t="s">
        <v>1</v>
      </c>
      <c r="F196" s="15">
        <v>37.450000000000003</v>
      </c>
      <c r="J196" s="15">
        <v>66.099999999999994</v>
      </c>
      <c r="K196" s="15">
        <v>147.78</v>
      </c>
      <c r="L196" s="15">
        <v>23.06</v>
      </c>
    </row>
    <row r="197" spans="1:12" x14ac:dyDescent="0.2">
      <c r="A197" s="11">
        <v>443</v>
      </c>
      <c r="B197" s="12">
        <v>51</v>
      </c>
      <c r="C197" s="13">
        <v>42009.501388888886</v>
      </c>
      <c r="D197" s="11">
        <v>2</v>
      </c>
      <c r="E197" s="14" t="s">
        <v>1</v>
      </c>
      <c r="F197" s="15">
        <v>27.13</v>
      </c>
      <c r="J197" s="15">
        <v>8.56</v>
      </c>
      <c r="K197" s="15">
        <v>45.15</v>
      </c>
      <c r="L197" s="15">
        <v>78.55</v>
      </c>
    </row>
    <row r="198" spans="1:12" x14ac:dyDescent="0.2">
      <c r="A198" s="11">
        <v>447</v>
      </c>
      <c r="B198" s="12">
        <v>30.7</v>
      </c>
      <c r="C198" s="13">
        <v>42009.515277777777</v>
      </c>
      <c r="D198" s="11">
        <v>2</v>
      </c>
      <c r="E198" s="14" t="s">
        <v>2</v>
      </c>
      <c r="F198" s="15">
        <v>48.58</v>
      </c>
      <c r="J198" s="15">
        <v>22.23</v>
      </c>
      <c r="K198" s="15">
        <v>299.02999999999997</v>
      </c>
      <c r="L198" s="15">
        <v>25.55</v>
      </c>
    </row>
    <row r="199" spans="1:12" x14ac:dyDescent="0.2">
      <c r="A199" s="11">
        <v>452</v>
      </c>
      <c r="B199" s="12">
        <v>39.200000000000003</v>
      </c>
      <c r="C199" s="13">
        <v>42009.532638888886</v>
      </c>
      <c r="D199" s="11">
        <v>2</v>
      </c>
      <c r="E199" s="14" t="s">
        <v>1</v>
      </c>
      <c r="F199" s="15">
        <v>291.52999999999997</v>
      </c>
      <c r="J199" s="15">
        <v>83.65</v>
      </c>
      <c r="K199" s="15">
        <v>111.24</v>
      </c>
      <c r="L199" s="15">
        <v>14.58</v>
      </c>
    </row>
    <row r="200" spans="1:12" x14ac:dyDescent="0.2">
      <c r="A200" s="11">
        <v>453</v>
      </c>
      <c r="B200" s="12">
        <v>31.1</v>
      </c>
      <c r="C200" s="13">
        <v>42009.538888888892</v>
      </c>
      <c r="D200" s="11">
        <v>2</v>
      </c>
      <c r="E200" s="14" t="s">
        <v>2</v>
      </c>
      <c r="F200" s="15">
        <v>68.290000000000006</v>
      </c>
      <c r="J200" s="15">
        <v>10.43</v>
      </c>
      <c r="K200" s="15">
        <v>267.60000000000002</v>
      </c>
      <c r="L200" s="15">
        <v>145.56</v>
      </c>
    </row>
    <row r="201" spans="1:12" x14ac:dyDescent="0.2">
      <c r="A201" s="11">
        <v>454</v>
      </c>
      <c r="B201" s="12">
        <v>42.4</v>
      </c>
      <c r="C201" s="13">
        <v>42009.540972222225</v>
      </c>
      <c r="D201" s="11">
        <v>2</v>
      </c>
      <c r="E201" s="14" t="s">
        <v>1</v>
      </c>
      <c r="F201" s="15">
        <v>67.37</v>
      </c>
      <c r="J201" s="15">
        <v>90.73</v>
      </c>
      <c r="K201" s="15">
        <v>86.04</v>
      </c>
      <c r="L201" s="15">
        <v>14.22</v>
      </c>
    </row>
    <row r="202" spans="1:12" x14ac:dyDescent="0.2">
      <c r="A202" s="11">
        <v>455</v>
      </c>
      <c r="B202" s="12">
        <v>88.8</v>
      </c>
      <c r="C202" s="13">
        <v>42009.545138888891</v>
      </c>
      <c r="D202" s="11">
        <v>2</v>
      </c>
      <c r="E202" s="14" t="s">
        <v>2</v>
      </c>
      <c r="F202" s="15">
        <v>276.10000000000002</v>
      </c>
      <c r="J202" s="15">
        <v>13.63</v>
      </c>
      <c r="K202" s="15">
        <v>106.17</v>
      </c>
      <c r="L202" s="15">
        <v>128.02000000000001</v>
      </c>
    </row>
    <row r="203" spans="1:12" x14ac:dyDescent="0.2">
      <c r="A203" s="11">
        <v>459</v>
      </c>
      <c r="B203" s="12">
        <v>20.7</v>
      </c>
      <c r="C203" s="13">
        <v>42009.561111111114</v>
      </c>
      <c r="D203" s="11">
        <v>2</v>
      </c>
      <c r="E203" s="14" t="s">
        <v>1</v>
      </c>
      <c r="F203" s="15">
        <v>45.62</v>
      </c>
      <c r="J203" s="15">
        <v>32.520000000000003</v>
      </c>
      <c r="K203" s="15">
        <v>106.1</v>
      </c>
      <c r="L203" s="15">
        <v>87.63</v>
      </c>
    </row>
    <row r="204" spans="1:12" x14ac:dyDescent="0.2">
      <c r="A204" s="11">
        <v>463</v>
      </c>
      <c r="B204" s="12">
        <v>49</v>
      </c>
      <c r="C204" s="13">
        <v>42009.572916666664</v>
      </c>
      <c r="D204" s="11">
        <v>2</v>
      </c>
      <c r="E204" s="14" t="s">
        <v>1</v>
      </c>
      <c r="F204" s="15">
        <v>31.08</v>
      </c>
      <c r="J204" s="15">
        <v>7.11</v>
      </c>
      <c r="K204" s="15">
        <v>31.9</v>
      </c>
      <c r="L204" s="15">
        <v>121.59</v>
      </c>
    </row>
    <row r="205" spans="1:12" x14ac:dyDescent="0.2">
      <c r="A205" s="11">
        <v>465</v>
      </c>
      <c r="B205" s="12">
        <v>69.900000000000006</v>
      </c>
      <c r="C205" s="13">
        <v>42009.57708333333</v>
      </c>
      <c r="D205" s="11">
        <v>2</v>
      </c>
      <c r="E205" s="14" t="s">
        <v>1</v>
      </c>
      <c r="F205" s="15">
        <v>6.16</v>
      </c>
      <c r="J205" s="15">
        <v>58.45</v>
      </c>
      <c r="K205" s="15">
        <v>41.67</v>
      </c>
      <c r="L205" s="15">
        <v>109.3</v>
      </c>
    </row>
    <row r="206" spans="1:12" x14ac:dyDescent="0.2">
      <c r="A206" s="11">
        <v>466</v>
      </c>
      <c r="B206" s="12">
        <v>60</v>
      </c>
      <c r="C206" s="13">
        <v>42009.57708333333</v>
      </c>
      <c r="D206" s="11">
        <v>2</v>
      </c>
      <c r="E206" s="14" t="s">
        <v>1</v>
      </c>
      <c r="F206" s="15">
        <v>25.39</v>
      </c>
      <c r="J206" s="15">
        <v>168.38</v>
      </c>
      <c r="K206" s="15">
        <v>136.19999999999999</v>
      </c>
      <c r="L206" s="15">
        <v>124.15</v>
      </c>
    </row>
    <row r="207" spans="1:12" x14ac:dyDescent="0.2">
      <c r="A207" s="11">
        <v>467</v>
      </c>
      <c r="B207" s="12">
        <v>31.4</v>
      </c>
      <c r="C207" s="13">
        <v>42009.584722222222</v>
      </c>
      <c r="D207" s="11">
        <v>2</v>
      </c>
      <c r="E207" s="14" t="s">
        <v>1</v>
      </c>
      <c r="F207" s="15">
        <v>38.17</v>
      </c>
      <c r="J207" s="15">
        <v>365.72</v>
      </c>
      <c r="K207" s="15">
        <v>33.11</v>
      </c>
      <c r="L207" s="15">
        <v>118.77</v>
      </c>
    </row>
    <row r="208" spans="1:12" x14ac:dyDescent="0.2">
      <c r="A208" s="11">
        <v>468</v>
      </c>
      <c r="B208" s="12">
        <v>16.100000000000001</v>
      </c>
      <c r="C208" s="13">
        <v>42009.588194444441</v>
      </c>
      <c r="D208" s="11">
        <v>2</v>
      </c>
      <c r="E208" s="14" t="s">
        <v>2</v>
      </c>
      <c r="F208" s="15">
        <v>199.78</v>
      </c>
      <c r="J208" s="15">
        <v>216.51</v>
      </c>
      <c r="K208" s="15">
        <v>43.78</v>
      </c>
      <c r="L208" s="15">
        <v>114.93</v>
      </c>
    </row>
    <row r="209" spans="1:12" x14ac:dyDescent="0.2">
      <c r="A209" s="11">
        <v>469</v>
      </c>
      <c r="B209" s="12">
        <v>61.1</v>
      </c>
      <c r="C209" s="13">
        <v>42009.59097222222</v>
      </c>
      <c r="D209" s="11">
        <v>2</v>
      </c>
      <c r="E209" s="14" t="s">
        <v>2</v>
      </c>
      <c r="F209" s="15">
        <v>3.56</v>
      </c>
      <c r="J209" s="15">
        <v>7.84</v>
      </c>
      <c r="K209" s="15">
        <v>147.57</v>
      </c>
      <c r="L209" s="15">
        <v>119.44</v>
      </c>
    </row>
    <row r="210" spans="1:12" x14ac:dyDescent="0.2">
      <c r="A210" s="11">
        <v>470</v>
      </c>
      <c r="B210" s="12">
        <v>40.299999999999997</v>
      </c>
      <c r="C210" s="13">
        <v>42009.59375</v>
      </c>
      <c r="D210" s="11">
        <v>2</v>
      </c>
      <c r="E210" s="14" t="s">
        <v>1</v>
      </c>
      <c r="F210" s="15">
        <v>104.64</v>
      </c>
      <c r="J210" s="15">
        <v>45.39</v>
      </c>
      <c r="K210" s="15">
        <v>98.67</v>
      </c>
      <c r="L210" s="15">
        <v>152.66999999999999</v>
      </c>
    </row>
    <row r="211" spans="1:12" x14ac:dyDescent="0.2">
      <c r="A211" s="11">
        <v>472</v>
      </c>
      <c r="B211" s="12">
        <v>50.9</v>
      </c>
      <c r="C211" s="13">
        <v>42009.599305555559</v>
      </c>
      <c r="D211" s="11">
        <v>2</v>
      </c>
      <c r="E211" s="14" t="s">
        <v>2</v>
      </c>
      <c r="F211" s="15">
        <v>116.27</v>
      </c>
      <c r="J211" s="15">
        <v>1.32</v>
      </c>
      <c r="K211" s="15">
        <v>162.68</v>
      </c>
      <c r="L211" s="15">
        <v>118.98</v>
      </c>
    </row>
    <row r="212" spans="1:12" x14ac:dyDescent="0.2">
      <c r="A212" s="11">
        <v>473</v>
      </c>
      <c r="B212" s="12">
        <v>54.6</v>
      </c>
      <c r="C212" s="13">
        <v>42009.601388888892</v>
      </c>
      <c r="D212" s="11">
        <v>2</v>
      </c>
      <c r="E212" s="14" t="s">
        <v>1</v>
      </c>
      <c r="F212" s="15">
        <v>49.82</v>
      </c>
      <c r="J212" s="15">
        <v>71.790000000000006</v>
      </c>
      <c r="K212" s="15">
        <v>20.170000000000002</v>
      </c>
      <c r="L212" s="15">
        <v>198.96</v>
      </c>
    </row>
    <row r="213" spans="1:12" x14ac:dyDescent="0.2">
      <c r="A213" s="11">
        <v>474</v>
      </c>
      <c r="B213" s="12">
        <v>85.2</v>
      </c>
      <c r="C213" s="13">
        <v>42009.607638888891</v>
      </c>
      <c r="D213" s="11">
        <v>2</v>
      </c>
      <c r="E213" s="14" t="s">
        <v>1</v>
      </c>
      <c r="F213" s="15">
        <v>48</v>
      </c>
      <c r="J213" s="15">
        <v>52.1</v>
      </c>
      <c r="K213" s="15">
        <v>67.75</v>
      </c>
      <c r="L213" s="15">
        <v>154.72</v>
      </c>
    </row>
    <row r="214" spans="1:12" x14ac:dyDescent="0.2">
      <c r="A214" s="11">
        <v>475</v>
      </c>
      <c r="B214" s="12">
        <v>69.900000000000006</v>
      </c>
      <c r="C214" s="13">
        <v>42009.609722222223</v>
      </c>
      <c r="D214" s="11">
        <v>2</v>
      </c>
      <c r="E214" s="14" t="s">
        <v>1</v>
      </c>
      <c r="F214" s="15">
        <v>87.65</v>
      </c>
      <c r="J214" s="15">
        <v>8.7100000000000009</v>
      </c>
      <c r="K214" s="15">
        <v>148.68</v>
      </c>
      <c r="L214" s="15">
        <v>112.44</v>
      </c>
    </row>
    <row r="215" spans="1:12" x14ac:dyDescent="0.2">
      <c r="A215" s="11">
        <v>476</v>
      </c>
      <c r="B215" s="12">
        <v>27.8</v>
      </c>
      <c r="C215" s="13">
        <v>42009.614583333336</v>
      </c>
      <c r="D215" s="11">
        <v>2</v>
      </c>
      <c r="E215" s="14" t="s">
        <v>1</v>
      </c>
      <c r="F215" s="15">
        <v>41.82</v>
      </c>
      <c r="J215" s="15">
        <v>60.21</v>
      </c>
      <c r="K215" s="15">
        <v>113.43</v>
      </c>
      <c r="L215" s="15">
        <v>27.59</v>
      </c>
    </row>
    <row r="216" spans="1:12" x14ac:dyDescent="0.2">
      <c r="A216" s="11">
        <v>477</v>
      </c>
      <c r="B216" s="12">
        <v>60.2</v>
      </c>
      <c r="C216" s="13">
        <v>42009.620833333334</v>
      </c>
      <c r="D216" s="11">
        <v>2</v>
      </c>
      <c r="E216" s="14" t="s">
        <v>2</v>
      </c>
      <c r="F216" s="15">
        <v>45.92</v>
      </c>
      <c r="J216" s="15">
        <v>30.84</v>
      </c>
      <c r="K216" s="15">
        <v>135.91999999999999</v>
      </c>
      <c r="L216" s="15">
        <v>16.07</v>
      </c>
    </row>
    <row r="217" spans="1:12" x14ac:dyDescent="0.2">
      <c r="A217" s="11">
        <v>478</v>
      </c>
      <c r="B217" s="12">
        <v>23.6</v>
      </c>
      <c r="C217" s="13">
        <v>42009.621527777781</v>
      </c>
      <c r="D217" s="11">
        <v>2</v>
      </c>
      <c r="E217" s="14" t="s">
        <v>1</v>
      </c>
      <c r="F217" s="15">
        <v>144.81</v>
      </c>
      <c r="J217" s="15">
        <v>11.18</v>
      </c>
      <c r="K217" s="15">
        <v>101.92</v>
      </c>
      <c r="L217" s="15">
        <v>2.84</v>
      </c>
    </row>
    <row r="218" spans="1:12" x14ac:dyDescent="0.2">
      <c r="A218" s="11">
        <v>480</v>
      </c>
      <c r="B218" s="12">
        <v>44.8</v>
      </c>
      <c r="C218" s="13">
        <v>42009.631249999999</v>
      </c>
      <c r="D218" s="11">
        <v>2</v>
      </c>
      <c r="E218" s="14" t="s">
        <v>1</v>
      </c>
      <c r="F218" s="15">
        <v>32.22</v>
      </c>
      <c r="J218" s="15">
        <v>95.8</v>
      </c>
      <c r="K218" s="15">
        <v>292.56</v>
      </c>
      <c r="L218" s="15">
        <v>1.78</v>
      </c>
    </row>
    <row r="219" spans="1:12" x14ac:dyDescent="0.2">
      <c r="A219" s="11">
        <v>482</v>
      </c>
      <c r="B219" s="12">
        <v>15.8</v>
      </c>
      <c r="C219" s="13">
        <v>42009.643055555556</v>
      </c>
      <c r="D219" s="11">
        <v>2</v>
      </c>
      <c r="E219" s="14" t="s">
        <v>1</v>
      </c>
      <c r="F219" s="15">
        <v>140.38</v>
      </c>
      <c r="J219" s="15">
        <v>288.56</v>
      </c>
      <c r="K219" s="15">
        <v>139.27000000000001</v>
      </c>
      <c r="L219" s="15">
        <v>28.22</v>
      </c>
    </row>
    <row r="220" spans="1:12" x14ac:dyDescent="0.2">
      <c r="A220" s="11">
        <v>484</v>
      </c>
      <c r="B220" s="12">
        <v>65.5</v>
      </c>
      <c r="C220" s="13">
        <v>42009.650694444441</v>
      </c>
      <c r="D220" s="11">
        <v>2</v>
      </c>
      <c r="E220" s="14" t="s">
        <v>2</v>
      </c>
      <c r="F220" s="15">
        <v>50.07</v>
      </c>
      <c r="J220" s="15">
        <v>70.27</v>
      </c>
      <c r="K220" s="15">
        <v>83.16</v>
      </c>
    </row>
    <row r="221" spans="1:12" x14ac:dyDescent="0.2">
      <c r="A221" s="11">
        <v>485</v>
      </c>
      <c r="B221" s="12">
        <v>37.799999999999997</v>
      </c>
      <c r="C221" s="13">
        <v>42009.65347222222</v>
      </c>
      <c r="D221" s="11">
        <v>2</v>
      </c>
      <c r="E221" s="14" t="s">
        <v>1</v>
      </c>
      <c r="F221" s="15">
        <v>79.8</v>
      </c>
      <c r="J221" s="15">
        <v>9.1300000000000008</v>
      </c>
      <c r="K221" s="15">
        <v>45.21</v>
      </c>
    </row>
    <row r="222" spans="1:12" x14ac:dyDescent="0.2">
      <c r="A222" s="11">
        <v>486</v>
      </c>
      <c r="B222" s="12">
        <v>60.4</v>
      </c>
      <c r="C222" s="13">
        <v>42009.656944444447</v>
      </c>
      <c r="D222" s="11">
        <v>2</v>
      </c>
      <c r="E222" s="14" t="s">
        <v>1</v>
      </c>
      <c r="F222" s="15">
        <v>17.82</v>
      </c>
      <c r="J222" s="15">
        <v>0.53</v>
      </c>
      <c r="K222" s="15">
        <v>178.01</v>
      </c>
    </row>
    <row r="223" spans="1:12" x14ac:dyDescent="0.2">
      <c r="A223" s="11">
        <v>490</v>
      </c>
      <c r="B223" s="12">
        <v>28.6</v>
      </c>
      <c r="C223" s="13">
        <v>42009.675000000003</v>
      </c>
      <c r="D223" s="11">
        <v>2</v>
      </c>
      <c r="E223" s="14" t="s">
        <v>1</v>
      </c>
      <c r="F223" s="15">
        <v>43.81</v>
      </c>
      <c r="J223" s="15">
        <v>84.96</v>
      </c>
      <c r="K223" s="15">
        <v>48.84</v>
      </c>
    </row>
    <row r="224" spans="1:12" x14ac:dyDescent="0.2">
      <c r="A224" s="11">
        <v>491</v>
      </c>
      <c r="B224" s="12">
        <v>73.599999999999994</v>
      </c>
      <c r="C224" s="13">
        <v>42009.678472222222</v>
      </c>
      <c r="D224" s="11">
        <v>2</v>
      </c>
      <c r="E224" s="14" t="s">
        <v>2</v>
      </c>
      <c r="F224" s="15">
        <v>10.57</v>
      </c>
      <c r="J224" s="15">
        <v>190.07</v>
      </c>
      <c r="K224" s="15">
        <v>33.619999999999997</v>
      </c>
    </row>
    <row r="225" spans="1:11" x14ac:dyDescent="0.2">
      <c r="A225" s="11">
        <v>503</v>
      </c>
      <c r="B225" s="12">
        <v>19</v>
      </c>
      <c r="C225" s="13">
        <v>42009.724999999999</v>
      </c>
      <c r="D225" s="11">
        <v>2</v>
      </c>
      <c r="E225" s="14" t="s">
        <v>1</v>
      </c>
      <c r="F225" s="15">
        <v>25.35</v>
      </c>
      <c r="J225" s="15">
        <v>245.24</v>
      </c>
      <c r="K225" s="15">
        <v>17.37</v>
      </c>
    </row>
    <row r="226" spans="1:11" x14ac:dyDescent="0.2">
      <c r="A226" s="11">
        <v>504</v>
      </c>
      <c r="B226" s="12">
        <v>38.9</v>
      </c>
      <c r="C226" s="13">
        <v>42009.731944444444</v>
      </c>
      <c r="D226" s="11">
        <v>2</v>
      </c>
      <c r="E226" s="14" t="s">
        <v>1</v>
      </c>
      <c r="F226" s="15">
        <v>30.29</v>
      </c>
      <c r="J226" s="15">
        <v>72.58</v>
      </c>
      <c r="K226" s="15">
        <v>42.53</v>
      </c>
    </row>
    <row r="227" spans="1:11" x14ac:dyDescent="0.2">
      <c r="A227" s="11">
        <v>506</v>
      </c>
      <c r="B227" s="12">
        <v>50.3</v>
      </c>
      <c r="C227" s="13">
        <v>42009.738194444442</v>
      </c>
      <c r="D227" s="11">
        <v>2</v>
      </c>
      <c r="E227" s="14" t="s">
        <v>1</v>
      </c>
      <c r="F227" s="15">
        <v>134.78</v>
      </c>
      <c r="J227" s="15">
        <v>19.84</v>
      </c>
      <c r="K227" s="15">
        <v>51.01</v>
      </c>
    </row>
    <row r="228" spans="1:11" x14ac:dyDescent="0.2">
      <c r="A228" s="11">
        <v>507</v>
      </c>
      <c r="B228" s="12">
        <v>37.4</v>
      </c>
      <c r="C228" s="13">
        <v>42009.749305555553</v>
      </c>
      <c r="D228" s="11">
        <v>2</v>
      </c>
      <c r="E228" s="14" t="s">
        <v>1</v>
      </c>
      <c r="F228" s="15">
        <v>13.58</v>
      </c>
      <c r="J228" s="15">
        <v>174.35</v>
      </c>
      <c r="K228" s="15">
        <v>43.18</v>
      </c>
    </row>
    <row r="229" spans="1:11" x14ac:dyDescent="0.2">
      <c r="A229" s="11">
        <v>508</v>
      </c>
      <c r="B229" s="12">
        <v>46.4</v>
      </c>
      <c r="C229" s="13">
        <v>42009.75277777778</v>
      </c>
      <c r="D229" s="11">
        <v>2</v>
      </c>
      <c r="E229" s="14" t="s">
        <v>1</v>
      </c>
      <c r="F229" s="15">
        <v>121.88</v>
      </c>
      <c r="J229" s="15">
        <v>180.2</v>
      </c>
      <c r="K229" s="15">
        <v>60.2</v>
      </c>
    </row>
    <row r="230" spans="1:11" x14ac:dyDescent="0.2">
      <c r="A230" s="11">
        <v>510</v>
      </c>
      <c r="B230" s="12">
        <v>87.5</v>
      </c>
      <c r="C230" s="13">
        <v>42009.759722222225</v>
      </c>
      <c r="D230" s="11">
        <v>2</v>
      </c>
      <c r="E230" s="14" t="s">
        <v>2</v>
      </c>
      <c r="F230" s="15">
        <v>366.23</v>
      </c>
      <c r="J230" s="15">
        <v>82.02</v>
      </c>
      <c r="K230" s="15">
        <v>15.97</v>
      </c>
    </row>
    <row r="231" spans="1:11" x14ac:dyDescent="0.2">
      <c r="A231" s="11">
        <v>511</v>
      </c>
      <c r="B231" s="12">
        <v>78.900000000000006</v>
      </c>
      <c r="C231" s="13">
        <v>42009.768750000003</v>
      </c>
      <c r="D231" s="11">
        <v>2</v>
      </c>
      <c r="E231" s="14" t="s">
        <v>2</v>
      </c>
      <c r="F231" s="15">
        <v>25.97</v>
      </c>
      <c r="J231" s="15">
        <v>271.93</v>
      </c>
      <c r="K231" s="15">
        <v>70.39</v>
      </c>
    </row>
    <row r="232" spans="1:11" x14ac:dyDescent="0.2">
      <c r="A232" s="11">
        <v>513</v>
      </c>
      <c r="B232" s="12">
        <v>64.2</v>
      </c>
      <c r="C232" s="13">
        <v>42009.78125</v>
      </c>
      <c r="D232" s="11">
        <v>2</v>
      </c>
      <c r="E232" s="14" t="s">
        <v>1</v>
      </c>
      <c r="F232" s="15">
        <v>24.64</v>
      </c>
      <c r="J232" s="15">
        <v>44.1</v>
      </c>
      <c r="K232" s="15">
        <v>166.67</v>
      </c>
    </row>
    <row r="233" spans="1:11" x14ac:dyDescent="0.2">
      <c r="A233" s="11">
        <v>517</v>
      </c>
      <c r="B233" s="12">
        <v>31.3</v>
      </c>
      <c r="C233" s="13">
        <v>42009.789583333331</v>
      </c>
      <c r="D233" s="11">
        <v>2</v>
      </c>
      <c r="E233" s="14" t="s">
        <v>2</v>
      </c>
      <c r="F233" s="15">
        <v>139.75</v>
      </c>
      <c r="J233" s="15">
        <v>38.130000000000003</v>
      </c>
      <c r="K233" s="15">
        <v>34.58</v>
      </c>
    </row>
    <row r="234" spans="1:11" x14ac:dyDescent="0.2">
      <c r="A234" s="11">
        <v>519</v>
      </c>
      <c r="B234" s="12">
        <v>90.4</v>
      </c>
      <c r="C234" s="13">
        <v>42009.792361111111</v>
      </c>
      <c r="D234" s="11">
        <v>2</v>
      </c>
      <c r="E234" s="14" t="s">
        <v>2</v>
      </c>
      <c r="F234" s="15">
        <v>45.36</v>
      </c>
      <c r="J234" s="15">
        <v>12.87</v>
      </c>
      <c r="K234" s="15">
        <v>37.5</v>
      </c>
    </row>
    <row r="235" spans="1:11" x14ac:dyDescent="0.2">
      <c r="A235" s="11">
        <v>522</v>
      </c>
      <c r="B235" s="12">
        <v>51.5</v>
      </c>
      <c r="C235" s="13">
        <v>42009.803472222222</v>
      </c>
      <c r="D235" s="11">
        <v>2</v>
      </c>
      <c r="E235" s="14" t="s">
        <v>1</v>
      </c>
      <c r="F235" s="15">
        <v>130.99</v>
      </c>
      <c r="J235" s="15">
        <v>5.88</v>
      </c>
      <c r="K235" s="15">
        <v>134.06</v>
      </c>
    </row>
    <row r="236" spans="1:11" x14ac:dyDescent="0.2">
      <c r="A236" s="11">
        <v>527</v>
      </c>
      <c r="B236" s="12">
        <v>31.4</v>
      </c>
      <c r="C236" s="13">
        <v>42009.838888888888</v>
      </c>
      <c r="D236" s="11">
        <v>2</v>
      </c>
      <c r="E236" s="14" t="s">
        <v>1</v>
      </c>
      <c r="F236" s="15">
        <v>204.5</v>
      </c>
      <c r="J236" s="15">
        <v>75.3</v>
      </c>
      <c r="K236" s="15">
        <v>103.04</v>
      </c>
    </row>
    <row r="237" spans="1:11" x14ac:dyDescent="0.2">
      <c r="A237" s="11">
        <v>533</v>
      </c>
      <c r="B237" s="12">
        <v>33</v>
      </c>
      <c r="C237" s="13">
        <v>42009.873611111114</v>
      </c>
      <c r="D237" s="11">
        <v>2</v>
      </c>
      <c r="E237" s="14" t="s">
        <v>1</v>
      </c>
      <c r="F237" s="15">
        <v>170.74</v>
      </c>
      <c r="J237" s="15">
        <v>250.46</v>
      </c>
      <c r="K237" s="15">
        <v>9.06</v>
      </c>
    </row>
    <row r="238" spans="1:11" x14ac:dyDescent="0.2">
      <c r="A238" s="11">
        <v>536</v>
      </c>
      <c r="B238" s="12">
        <v>32.1</v>
      </c>
      <c r="C238" s="13">
        <v>42009.88958333333</v>
      </c>
      <c r="D238" s="11">
        <v>2</v>
      </c>
      <c r="E238" s="14" t="s">
        <v>1</v>
      </c>
      <c r="F238" s="15">
        <v>165.69</v>
      </c>
      <c r="J238" s="15">
        <v>256.79000000000002</v>
      </c>
      <c r="K238" s="15">
        <v>31.09</v>
      </c>
    </row>
    <row r="239" spans="1:11" x14ac:dyDescent="0.2">
      <c r="A239" s="11">
        <v>540</v>
      </c>
      <c r="B239" s="12">
        <v>87</v>
      </c>
      <c r="C239" s="13">
        <v>42009.90347222222</v>
      </c>
      <c r="D239" s="11">
        <v>2</v>
      </c>
      <c r="E239" s="14" t="s">
        <v>2</v>
      </c>
      <c r="F239" s="15">
        <v>27.92</v>
      </c>
      <c r="J239" s="15">
        <v>215.44</v>
      </c>
      <c r="K239" s="15">
        <v>26.52</v>
      </c>
    </row>
    <row r="240" spans="1:11" x14ac:dyDescent="0.2">
      <c r="A240" s="11">
        <v>544</v>
      </c>
      <c r="B240" s="12">
        <v>76</v>
      </c>
      <c r="C240" s="13">
        <v>42009.92291666667</v>
      </c>
      <c r="D240" s="11">
        <v>2</v>
      </c>
      <c r="E240" s="14" t="s">
        <v>1</v>
      </c>
      <c r="F240" s="15">
        <v>143.04</v>
      </c>
      <c r="J240" s="15">
        <v>119.44</v>
      </c>
      <c r="K240" s="15">
        <v>362.5</v>
      </c>
    </row>
    <row r="241" spans="1:11" x14ac:dyDescent="0.2">
      <c r="A241" s="11">
        <v>545</v>
      </c>
      <c r="B241" s="12">
        <v>35.1</v>
      </c>
      <c r="C241" s="13">
        <v>42009.931944444441</v>
      </c>
      <c r="D241" s="11">
        <v>2</v>
      </c>
      <c r="E241" s="14" t="s">
        <v>1</v>
      </c>
      <c r="F241" s="15">
        <v>160.22999999999999</v>
      </c>
      <c r="J241" s="15">
        <v>21.17</v>
      </c>
      <c r="K241" s="15">
        <v>89.82</v>
      </c>
    </row>
    <row r="242" spans="1:11" x14ac:dyDescent="0.2">
      <c r="A242" s="11">
        <v>546</v>
      </c>
      <c r="B242" s="12">
        <v>33.4</v>
      </c>
      <c r="C242" s="13">
        <v>42009.934027777781</v>
      </c>
      <c r="D242" s="11">
        <v>2</v>
      </c>
      <c r="E242" s="14" t="s">
        <v>1</v>
      </c>
      <c r="F242" s="15">
        <v>1.47</v>
      </c>
      <c r="J242" s="15">
        <v>362.29</v>
      </c>
      <c r="K242" s="15">
        <v>61.45</v>
      </c>
    </row>
    <row r="243" spans="1:11" x14ac:dyDescent="0.2">
      <c r="A243" s="11">
        <v>548</v>
      </c>
      <c r="B243" s="12">
        <v>52.9</v>
      </c>
      <c r="C243" s="13">
        <v>42009.94027777778</v>
      </c>
      <c r="D243" s="11">
        <v>2</v>
      </c>
      <c r="E243" s="14" t="s">
        <v>1</v>
      </c>
      <c r="F243" s="15">
        <v>11.54</v>
      </c>
      <c r="J243" s="15">
        <v>48.8</v>
      </c>
      <c r="K243" s="15">
        <v>54.78</v>
      </c>
    </row>
    <row r="244" spans="1:11" x14ac:dyDescent="0.2">
      <c r="A244" s="11">
        <v>550</v>
      </c>
      <c r="B244" s="12">
        <v>87.9</v>
      </c>
      <c r="C244" s="13">
        <v>42009.953472222223</v>
      </c>
      <c r="D244" s="11">
        <v>2</v>
      </c>
      <c r="E244" s="14" t="s">
        <v>1</v>
      </c>
      <c r="F244" s="15">
        <v>248.29</v>
      </c>
      <c r="J244" s="15">
        <v>206.91</v>
      </c>
      <c r="K244" s="15">
        <v>40.03</v>
      </c>
    </row>
    <row r="245" spans="1:11" x14ac:dyDescent="0.2">
      <c r="A245" s="11">
        <v>558</v>
      </c>
      <c r="B245" s="12">
        <v>55.6</v>
      </c>
      <c r="C245" s="13">
        <v>42010.059027777781</v>
      </c>
      <c r="D245" s="11">
        <v>2</v>
      </c>
      <c r="E245" s="14" t="s">
        <v>1</v>
      </c>
      <c r="F245" s="15">
        <v>66.099999999999994</v>
      </c>
      <c r="J245" s="15">
        <v>170.3</v>
      </c>
      <c r="K245" s="15">
        <v>100.61</v>
      </c>
    </row>
    <row r="246" spans="1:11" x14ac:dyDescent="0.2">
      <c r="A246" s="11">
        <v>561</v>
      </c>
      <c r="B246" s="12">
        <v>70.3</v>
      </c>
      <c r="C246" s="13">
        <v>42010.09097222222</v>
      </c>
      <c r="D246" s="11">
        <v>2</v>
      </c>
      <c r="E246" s="14" t="s">
        <v>2</v>
      </c>
      <c r="F246" s="15">
        <v>8.56</v>
      </c>
      <c r="J246" s="15">
        <v>86.62</v>
      </c>
      <c r="K246" s="15">
        <v>39.67</v>
      </c>
    </row>
    <row r="247" spans="1:11" x14ac:dyDescent="0.2">
      <c r="A247" s="11">
        <v>564</v>
      </c>
      <c r="B247" s="12">
        <v>77.8</v>
      </c>
      <c r="C247" s="13">
        <v>42010.222222222219</v>
      </c>
      <c r="D247" s="11">
        <v>2</v>
      </c>
      <c r="E247" s="14" t="s">
        <v>2</v>
      </c>
      <c r="F247" s="15">
        <v>22.23</v>
      </c>
      <c r="J247" s="15">
        <v>254.57</v>
      </c>
      <c r="K247" s="15">
        <v>96.91</v>
      </c>
    </row>
    <row r="248" spans="1:11" x14ac:dyDescent="0.2">
      <c r="A248" s="11">
        <v>565</v>
      </c>
      <c r="B248" s="12">
        <v>55.7</v>
      </c>
      <c r="C248" s="13">
        <v>42010.229861111111</v>
      </c>
      <c r="D248" s="11">
        <v>2</v>
      </c>
      <c r="E248" s="14" t="s">
        <v>2</v>
      </c>
      <c r="F248" s="15">
        <v>83.65</v>
      </c>
      <c r="J248" s="15">
        <v>136.13</v>
      </c>
      <c r="K248" s="15">
        <v>107.74</v>
      </c>
    </row>
    <row r="249" spans="1:11" x14ac:dyDescent="0.2">
      <c r="A249" s="11">
        <v>566</v>
      </c>
      <c r="B249" s="12">
        <v>68.900000000000006</v>
      </c>
      <c r="C249" s="13">
        <v>42010.240277777775</v>
      </c>
      <c r="D249" s="11">
        <v>2</v>
      </c>
      <c r="E249" s="14" t="s">
        <v>1</v>
      </c>
      <c r="F249" s="15">
        <v>10.43</v>
      </c>
      <c r="J249" s="15">
        <v>154.72999999999999</v>
      </c>
      <c r="K249" s="15">
        <v>83.85</v>
      </c>
    </row>
    <row r="250" spans="1:11" x14ac:dyDescent="0.2">
      <c r="A250" s="11">
        <v>568</v>
      </c>
      <c r="B250" s="12">
        <v>66.099999999999994</v>
      </c>
      <c r="C250" s="13">
        <v>42010.256944444445</v>
      </c>
      <c r="D250" s="11">
        <v>2</v>
      </c>
      <c r="E250" s="14" t="s">
        <v>1</v>
      </c>
      <c r="F250" s="15">
        <v>90.73</v>
      </c>
      <c r="J250" s="15">
        <v>38.1</v>
      </c>
      <c r="K250" s="15">
        <v>144.56</v>
      </c>
    </row>
    <row r="251" spans="1:11" x14ac:dyDescent="0.2">
      <c r="A251" s="11">
        <v>569</v>
      </c>
      <c r="B251" s="12">
        <v>88.9</v>
      </c>
      <c r="C251" s="13">
        <v>42010.263888888891</v>
      </c>
      <c r="D251" s="11">
        <v>2</v>
      </c>
      <c r="E251" s="14" t="s">
        <v>2</v>
      </c>
      <c r="F251" s="15">
        <v>13.63</v>
      </c>
      <c r="J251" s="15">
        <v>311.52999999999997</v>
      </c>
      <c r="K251" s="15">
        <v>275.42</v>
      </c>
    </row>
    <row r="252" spans="1:11" x14ac:dyDescent="0.2">
      <c r="A252" s="11">
        <v>570</v>
      </c>
      <c r="B252" s="12">
        <v>30.2</v>
      </c>
      <c r="C252" s="13">
        <v>42010.282638888886</v>
      </c>
      <c r="D252" s="11">
        <v>2</v>
      </c>
      <c r="E252" s="14" t="s">
        <v>1</v>
      </c>
      <c r="F252" s="15">
        <v>32.520000000000003</v>
      </c>
      <c r="J252" s="15">
        <v>187.36</v>
      </c>
      <c r="K252" s="15">
        <v>93.92</v>
      </c>
    </row>
    <row r="253" spans="1:11" x14ac:dyDescent="0.2">
      <c r="A253" s="11">
        <v>574</v>
      </c>
      <c r="B253" s="12">
        <v>66.900000000000006</v>
      </c>
      <c r="C253" s="13">
        <v>42010.313194444447</v>
      </c>
      <c r="D253" s="11">
        <v>2</v>
      </c>
      <c r="E253" s="14" t="s">
        <v>2</v>
      </c>
      <c r="F253" s="15">
        <v>7.11</v>
      </c>
      <c r="J253" s="15">
        <v>87.57</v>
      </c>
      <c r="K253" s="15">
        <v>121.27</v>
      </c>
    </row>
    <row r="254" spans="1:11" x14ac:dyDescent="0.2">
      <c r="A254" s="11">
        <v>577</v>
      </c>
      <c r="B254" s="12">
        <v>22.8</v>
      </c>
      <c r="C254" s="13">
        <v>42010.345833333333</v>
      </c>
      <c r="D254" s="11">
        <v>2</v>
      </c>
      <c r="E254" s="14" t="s">
        <v>1</v>
      </c>
      <c r="F254" s="15">
        <v>58.45</v>
      </c>
      <c r="J254" s="15">
        <v>75.540000000000006</v>
      </c>
      <c r="K254" s="15">
        <v>290.19</v>
      </c>
    </row>
    <row r="255" spans="1:11" x14ac:dyDescent="0.2">
      <c r="A255" s="11">
        <v>579</v>
      </c>
      <c r="B255" s="12">
        <v>38.5</v>
      </c>
      <c r="C255" s="13">
        <v>42010.35833333333</v>
      </c>
      <c r="D255" s="11">
        <v>2</v>
      </c>
      <c r="E255" s="14" t="s">
        <v>1</v>
      </c>
      <c r="F255" s="15">
        <v>168.38</v>
      </c>
      <c r="J255" s="15">
        <v>87.24</v>
      </c>
      <c r="K255" s="15">
        <v>353.17</v>
      </c>
    </row>
    <row r="256" spans="1:11" x14ac:dyDescent="0.2">
      <c r="A256" s="11">
        <v>581</v>
      </c>
      <c r="B256" s="12">
        <v>23.3</v>
      </c>
      <c r="C256" s="13">
        <v>42010.372916666667</v>
      </c>
      <c r="D256" s="11">
        <v>2</v>
      </c>
      <c r="E256" s="14" t="s">
        <v>1</v>
      </c>
      <c r="F256" s="15">
        <v>365.72</v>
      </c>
      <c r="J256" s="15">
        <v>84.76</v>
      </c>
      <c r="K256" s="15">
        <v>60.78</v>
      </c>
    </row>
    <row r="257" spans="1:11" x14ac:dyDescent="0.2">
      <c r="A257" s="11">
        <v>583</v>
      </c>
      <c r="B257" s="12">
        <v>83.7</v>
      </c>
      <c r="C257" s="13">
        <v>42010.381944444445</v>
      </c>
      <c r="D257" s="11">
        <v>2</v>
      </c>
      <c r="E257" s="14" t="s">
        <v>1</v>
      </c>
      <c r="F257" s="15">
        <v>216.51</v>
      </c>
      <c r="J257" s="15">
        <v>28.58</v>
      </c>
      <c r="K257" s="15">
        <v>86.22</v>
      </c>
    </row>
    <row r="258" spans="1:11" x14ac:dyDescent="0.2">
      <c r="A258" s="11">
        <v>586</v>
      </c>
      <c r="B258" s="12">
        <v>54.3</v>
      </c>
      <c r="C258" s="13">
        <v>42010.390972222223</v>
      </c>
      <c r="D258" s="11">
        <v>2</v>
      </c>
      <c r="E258" s="14" t="s">
        <v>2</v>
      </c>
      <c r="F258" s="15">
        <v>7.84</v>
      </c>
      <c r="J258" s="15">
        <v>208.84</v>
      </c>
      <c r="K258" s="15">
        <v>124.64</v>
      </c>
    </row>
    <row r="259" spans="1:11" x14ac:dyDescent="0.2">
      <c r="A259" s="11">
        <v>587</v>
      </c>
      <c r="B259" s="12">
        <v>17.399999999999999</v>
      </c>
      <c r="C259" s="13">
        <v>42010.392361111109</v>
      </c>
      <c r="D259" s="11">
        <v>2</v>
      </c>
      <c r="E259" s="14" t="s">
        <v>1</v>
      </c>
      <c r="F259" s="15">
        <v>45.39</v>
      </c>
      <c r="J259" s="15">
        <v>73.930000000000007</v>
      </c>
      <c r="K259" s="15">
        <v>83.55</v>
      </c>
    </row>
    <row r="260" spans="1:11" x14ac:dyDescent="0.2">
      <c r="A260" s="11">
        <v>593</v>
      </c>
      <c r="B260" s="12">
        <v>34.6</v>
      </c>
      <c r="C260" s="13">
        <v>42010.404861111114</v>
      </c>
      <c r="D260" s="11">
        <v>2</v>
      </c>
      <c r="E260" s="14" t="s">
        <v>2</v>
      </c>
      <c r="F260" s="15">
        <v>1.32</v>
      </c>
      <c r="J260" s="15">
        <v>290.95</v>
      </c>
      <c r="K260" s="15">
        <v>66.44</v>
      </c>
    </row>
    <row r="261" spans="1:11" x14ac:dyDescent="0.2">
      <c r="A261" s="11">
        <v>594</v>
      </c>
      <c r="B261" s="12">
        <v>47.9</v>
      </c>
      <c r="C261" s="13">
        <v>42010.407638888886</v>
      </c>
      <c r="D261" s="11">
        <v>2</v>
      </c>
      <c r="E261" s="14" t="s">
        <v>1</v>
      </c>
      <c r="F261" s="15">
        <v>71.790000000000006</v>
      </c>
      <c r="J261" s="15">
        <v>119.15</v>
      </c>
      <c r="K261" s="15">
        <v>54.54</v>
      </c>
    </row>
    <row r="262" spans="1:11" x14ac:dyDescent="0.2">
      <c r="A262" s="11">
        <v>597</v>
      </c>
      <c r="B262" s="12">
        <v>28.1</v>
      </c>
      <c r="C262" s="13">
        <v>42010.417361111111</v>
      </c>
      <c r="D262" s="11">
        <v>2</v>
      </c>
      <c r="E262" s="14" t="s">
        <v>1</v>
      </c>
      <c r="F262" s="15">
        <v>52.1</v>
      </c>
      <c r="J262" s="15">
        <v>260.32</v>
      </c>
      <c r="K262" s="15">
        <v>126.36</v>
      </c>
    </row>
    <row r="263" spans="1:11" x14ac:dyDescent="0.2">
      <c r="A263" s="11">
        <v>605</v>
      </c>
      <c r="B263" s="12">
        <v>93</v>
      </c>
      <c r="C263" s="13">
        <v>42010.461111111108</v>
      </c>
      <c r="D263" s="11">
        <v>2</v>
      </c>
      <c r="E263" s="14" t="s">
        <v>2</v>
      </c>
      <c r="F263" s="15">
        <v>8.7100000000000009</v>
      </c>
      <c r="J263" s="15">
        <v>160.88999999999999</v>
      </c>
      <c r="K263" s="15">
        <v>63.9</v>
      </c>
    </row>
    <row r="264" spans="1:11" x14ac:dyDescent="0.2">
      <c r="A264" s="11">
        <v>606</v>
      </c>
      <c r="B264" s="12">
        <v>66</v>
      </c>
      <c r="C264" s="13">
        <v>42010.461805555555</v>
      </c>
      <c r="D264" s="11">
        <v>2</v>
      </c>
      <c r="E264" s="14" t="s">
        <v>1</v>
      </c>
      <c r="F264" s="15">
        <v>60.21</v>
      </c>
      <c r="J264" s="15">
        <v>65.73</v>
      </c>
      <c r="K264" s="15">
        <v>355.32</v>
      </c>
    </row>
    <row r="265" spans="1:11" x14ac:dyDescent="0.2">
      <c r="A265" s="11">
        <v>607</v>
      </c>
      <c r="B265" s="12">
        <v>49.9</v>
      </c>
      <c r="C265" s="13">
        <v>42010.463888888888</v>
      </c>
      <c r="D265" s="11">
        <v>2</v>
      </c>
      <c r="E265" s="14" t="s">
        <v>1</v>
      </c>
      <c r="F265" s="15">
        <v>30.84</v>
      </c>
      <c r="J265" s="15">
        <v>1.19</v>
      </c>
      <c r="K265" s="15">
        <v>143.57</v>
      </c>
    </row>
    <row r="266" spans="1:11" x14ac:dyDescent="0.2">
      <c r="A266" s="11">
        <v>608</v>
      </c>
      <c r="B266" s="12">
        <v>60.7</v>
      </c>
      <c r="C266" s="13">
        <v>42010.468055555553</v>
      </c>
      <c r="D266" s="11">
        <v>2</v>
      </c>
      <c r="E266" s="14" t="s">
        <v>1</v>
      </c>
      <c r="F266" s="15">
        <v>11.18</v>
      </c>
      <c r="J266" s="15">
        <v>124.04</v>
      </c>
      <c r="K266" s="15">
        <v>110.73</v>
      </c>
    </row>
    <row r="267" spans="1:11" x14ac:dyDescent="0.2">
      <c r="A267" s="11">
        <v>609</v>
      </c>
      <c r="B267" s="12">
        <v>43.9</v>
      </c>
      <c r="C267" s="13">
        <v>42010.469444444447</v>
      </c>
      <c r="D267" s="11">
        <v>2</v>
      </c>
      <c r="E267" s="14" t="s">
        <v>1</v>
      </c>
      <c r="F267" s="15">
        <v>95.8</v>
      </c>
      <c r="J267" s="15">
        <v>92.71</v>
      </c>
      <c r="K267" s="15">
        <v>131.13</v>
      </c>
    </row>
    <row r="268" spans="1:11" x14ac:dyDescent="0.2">
      <c r="A268" s="11">
        <v>612</v>
      </c>
      <c r="B268" s="12">
        <v>62.9</v>
      </c>
      <c r="C268" s="13">
        <v>42010.48541666667</v>
      </c>
      <c r="D268" s="11">
        <v>2</v>
      </c>
      <c r="E268" s="14" t="s">
        <v>1</v>
      </c>
      <c r="F268" s="15">
        <v>288.56</v>
      </c>
      <c r="J268" s="15">
        <v>15.24</v>
      </c>
      <c r="K268" s="15">
        <v>86.83</v>
      </c>
    </row>
    <row r="269" spans="1:11" x14ac:dyDescent="0.2">
      <c r="A269" s="11">
        <v>613</v>
      </c>
      <c r="B269" s="12">
        <v>57.1</v>
      </c>
      <c r="C269" s="13">
        <v>42010.490277777775</v>
      </c>
      <c r="D269" s="11">
        <v>2</v>
      </c>
      <c r="E269" s="14" t="s">
        <v>1</v>
      </c>
      <c r="F269" s="15">
        <v>70.27</v>
      </c>
      <c r="J269" s="15">
        <v>65.89</v>
      </c>
      <c r="K269" s="15">
        <v>90.52</v>
      </c>
    </row>
    <row r="270" spans="1:11" x14ac:dyDescent="0.2">
      <c r="A270" s="11">
        <v>614</v>
      </c>
      <c r="B270" s="12">
        <v>44.3</v>
      </c>
      <c r="C270" s="13">
        <v>42010.49722222222</v>
      </c>
      <c r="D270" s="11">
        <v>2</v>
      </c>
      <c r="E270" s="14" t="s">
        <v>2</v>
      </c>
      <c r="F270" s="15">
        <v>9.1300000000000008</v>
      </c>
      <c r="J270" s="15">
        <v>42.18</v>
      </c>
      <c r="K270" s="15">
        <v>147.71</v>
      </c>
    </row>
    <row r="271" spans="1:11" x14ac:dyDescent="0.2">
      <c r="A271" s="11">
        <v>616</v>
      </c>
      <c r="B271" s="12">
        <v>51.6</v>
      </c>
      <c r="C271" s="13">
        <v>42010.498611111114</v>
      </c>
      <c r="D271" s="11">
        <v>2</v>
      </c>
      <c r="E271" s="14" t="s">
        <v>2</v>
      </c>
      <c r="F271" s="15">
        <v>0.53</v>
      </c>
      <c r="J271" s="15">
        <v>21.57</v>
      </c>
      <c r="K271" s="15">
        <v>47.39</v>
      </c>
    </row>
    <row r="272" spans="1:11" x14ac:dyDescent="0.2">
      <c r="A272" s="11">
        <v>619</v>
      </c>
      <c r="B272" s="12">
        <v>45.3</v>
      </c>
      <c r="C272" s="13">
        <v>42010.507638888892</v>
      </c>
      <c r="D272" s="11">
        <v>2</v>
      </c>
      <c r="E272" s="14" t="s">
        <v>1</v>
      </c>
      <c r="F272" s="15">
        <v>84.96</v>
      </c>
      <c r="J272" s="15">
        <v>2.9</v>
      </c>
      <c r="K272" s="15">
        <v>223.17</v>
      </c>
    </row>
    <row r="273" spans="1:11" x14ac:dyDescent="0.2">
      <c r="A273" s="11">
        <v>622</v>
      </c>
      <c r="B273" s="12">
        <v>19.399999999999999</v>
      </c>
      <c r="C273" s="13">
        <v>42010.517361111109</v>
      </c>
      <c r="D273" s="11">
        <v>2</v>
      </c>
      <c r="E273" s="14" t="s">
        <v>1</v>
      </c>
      <c r="F273" s="15">
        <v>190.07</v>
      </c>
      <c r="J273" s="15">
        <v>16.059999999999999</v>
      </c>
      <c r="K273" s="15">
        <v>57.96</v>
      </c>
    </row>
    <row r="274" spans="1:11" x14ac:dyDescent="0.2">
      <c r="A274" s="11">
        <v>623</v>
      </c>
      <c r="B274" s="12">
        <v>68.599999999999994</v>
      </c>
      <c r="C274" s="13">
        <v>42010.520138888889</v>
      </c>
      <c r="D274" s="11">
        <v>2</v>
      </c>
      <c r="E274" s="14" t="s">
        <v>1</v>
      </c>
      <c r="F274" s="15">
        <v>245.24</v>
      </c>
      <c r="J274" s="15">
        <v>60.2</v>
      </c>
      <c r="K274" s="15">
        <v>82.12</v>
      </c>
    </row>
    <row r="275" spans="1:11" x14ac:dyDescent="0.2">
      <c r="A275" s="11">
        <v>624</v>
      </c>
      <c r="B275" s="12">
        <v>78.099999999999994</v>
      </c>
      <c r="C275" s="13">
        <v>42010.522916666669</v>
      </c>
      <c r="D275" s="11">
        <v>2</v>
      </c>
      <c r="E275" s="14" t="s">
        <v>2</v>
      </c>
      <c r="F275" s="15">
        <v>72.58</v>
      </c>
      <c r="J275" s="15">
        <v>136.29</v>
      </c>
      <c r="K275" s="15">
        <v>149.13</v>
      </c>
    </row>
    <row r="276" spans="1:11" x14ac:dyDescent="0.2">
      <c r="A276" s="11">
        <v>626</v>
      </c>
      <c r="B276" s="12">
        <v>27.9</v>
      </c>
      <c r="C276" s="13">
        <v>42010.535416666666</v>
      </c>
      <c r="D276" s="11">
        <v>2</v>
      </c>
      <c r="E276" s="14" t="s">
        <v>1</v>
      </c>
      <c r="F276" s="15">
        <v>19.84</v>
      </c>
      <c r="J276" s="15">
        <v>246.96</v>
      </c>
      <c r="K276" s="15">
        <v>262.06</v>
      </c>
    </row>
    <row r="277" spans="1:11" x14ac:dyDescent="0.2">
      <c r="A277" s="11">
        <v>629</v>
      </c>
      <c r="B277" s="12">
        <v>53.8</v>
      </c>
      <c r="C277" s="13">
        <v>42010.538194444445</v>
      </c>
      <c r="D277" s="11">
        <v>2</v>
      </c>
      <c r="E277" s="14" t="s">
        <v>1</v>
      </c>
      <c r="F277" s="15">
        <v>174.35</v>
      </c>
      <c r="J277" s="15">
        <v>35.229999999999997</v>
      </c>
      <c r="K277" s="15">
        <v>158.35</v>
      </c>
    </row>
    <row r="278" spans="1:11" x14ac:dyDescent="0.2">
      <c r="A278" s="11">
        <v>630</v>
      </c>
      <c r="B278" s="12">
        <v>47</v>
      </c>
      <c r="C278" s="13">
        <v>42010.538194444445</v>
      </c>
      <c r="D278" s="11">
        <v>2</v>
      </c>
      <c r="E278" s="14" t="s">
        <v>2</v>
      </c>
      <c r="F278" s="15">
        <v>180.2</v>
      </c>
      <c r="J278" s="15">
        <v>45.76</v>
      </c>
      <c r="K278" s="15">
        <v>261.85000000000002</v>
      </c>
    </row>
    <row r="279" spans="1:11" x14ac:dyDescent="0.2">
      <c r="A279" s="11">
        <v>631</v>
      </c>
      <c r="B279" s="12">
        <v>55.4</v>
      </c>
      <c r="C279" s="13">
        <v>42010.540972222225</v>
      </c>
      <c r="D279" s="11">
        <v>2</v>
      </c>
      <c r="E279" s="14" t="s">
        <v>1</v>
      </c>
      <c r="F279" s="15">
        <v>82.02</v>
      </c>
      <c r="J279" s="15">
        <v>180.3</v>
      </c>
      <c r="K279" s="15">
        <v>244.49</v>
      </c>
    </row>
    <row r="280" spans="1:11" x14ac:dyDescent="0.2">
      <c r="A280" s="11">
        <v>638</v>
      </c>
      <c r="B280" s="12">
        <v>78.7</v>
      </c>
      <c r="C280" s="13">
        <v>42010.558333333334</v>
      </c>
      <c r="D280" s="11">
        <v>2</v>
      </c>
      <c r="E280" s="14" t="s">
        <v>1</v>
      </c>
      <c r="F280" s="15">
        <v>271.93</v>
      </c>
      <c r="J280" s="15">
        <v>64.89</v>
      </c>
      <c r="K280" s="15">
        <v>273.3</v>
      </c>
    </row>
    <row r="281" spans="1:11" x14ac:dyDescent="0.2">
      <c r="A281" s="11">
        <v>640</v>
      </c>
      <c r="B281" s="12">
        <v>37</v>
      </c>
      <c r="C281" s="13">
        <v>42010.578472222223</v>
      </c>
      <c r="D281" s="11">
        <v>2</v>
      </c>
      <c r="E281" s="14" t="s">
        <v>1</v>
      </c>
      <c r="F281" s="15">
        <v>44.1</v>
      </c>
      <c r="J281" s="15">
        <v>148.61000000000001</v>
      </c>
      <c r="K281" s="15">
        <v>44.16</v>
      </c>
    </row>
    <row r="282" spans="1:11" x14ac:dyDescent="0.2">
      <c r="A282" s="11">
        <v>642</v>
      </c>
      <c r="B282" s="12">
        <v>19.8</v>
      </c>
      <c r="C282" s="13">
        <v>42010.583333333336</v>
      </c>
      <c r="D282" s="11">
        <v>2</v>
      </c>
      <c r="E282" s="14" t="s">
        <v>2</v>
      </c>
      <c r="F282" s="15">
        <v>38.130000000000003</v>
      </c>
      <c r="J282" s="15">
        <v>13</v>
      </c>
      <c r="K282" s="15">
        <v>310.02</v>
      </c>
    </row>
    <row r="283" spans="1:11" x14ac:dyDescent="0.2">
      <c r="A283" s="11">
        <v>645</v>
      </c>
      <c r="B283" s="12">
        <v>34.6</v>
      </c>
      <c r="C283" s="13">
        <v>42010.589583333334</v>
      </c>
      <c r="D283" s="11">
        <v>2</v>
      </c>
      <c r="E283" s="14" t="s">
        <v>1</v>
      </c>
      <c r="F283" s="15">
        <v>12.87</v>
      </c>
      <c r="J283" s="15">
        <v>114.54</v>
      </c>
      <c r="K283" s="15">
        <v>271.83</v>
      </c>
    </row>
    <row r="284" spans="1:11" x14ac:dyDescent="0.2">
      <c r="A284" s="11">
        <v>653</v>
      </c>
      <c r="B284" s="12">
        <v>70.8</v>
      </c>
      <c r="C284" s="13">
        <v>42010.620138888888</v>
      </c>
      <c r="D284" s="11">
        <v>2</v>
      </c>
      <c r="E284" s="14" t="s">
        <v>1</v>
      </c>
      <c r="F284" s="15">
        <v>5.88</v>
      </c>
      <c r="J284" s="15">
        <v>30.31</v>
      </c>
      <c r="K284" s="15">
        <v>151.43</v>
      </c>
    </row>
    <row r="285" spans="1:11" x14ac:dyDescent="0.2">
      <c r="A285" s="11">
        <v>654</v>
      </c>
      <c r="B285" s="12">
        <v>66.599999999999994</v>
      </c>
      <c r="C285" s="13">
        <v>42010.63958333333</v>
      </c>
      <c r="D285" s="11">
        <v>2</v>
      </c>
      <c r="E285" s="14" t="s">
        <v>1</v>
      </c>
      <c r="F285" s="15">
        <v>75.3</v>
      </c>
      <c r="J285" s="15">
        <v>92.59</v>
      </c>
      <c r="K285" s="15">
        <v>219.11</v>
      </c>
    </row>
    <row r="286" spans="1:11" x14ac:dyDescent="0.2">
      <c r="A286" s="11">
        <v>655</v>
      </c>
      <c r="B286" s="12">
        <v>25.5</v>
      </c>
      <c r="C286" s="13">
        <v>42010.647916666669</v>
      </c>
      <c r="D286" s="11">
        <v>2</v>
      </c>
      <c r="E286" s="14" t="s">
        <v>2</v>
      </c>
      <c r="F286" s="15">
        <v>250.46</v>
      </c>
      <c r="J286" s="15">
        <v>155.22</v>
      </c>
      <c r="K286" s="15">
        <v>140.87</v>
      </c>
    </row>
    <row r="287" spans="1:11" x14ac:dyDescent="0.2">
      <c r="A287" s="11">
        <v>657</v>
      </c>
      <c r="B287" s="12">
        <v>47.5</v>
      </c>
      <c r="C287" s="13">
        <v>42010.650694444441</v>
      </c>
      <c r="D287" s="11">
        <v>2</v>
      </c>
      <c r="E287" s="14" t="s">
        <v>1</v>
      </c>
      <c r="F287" s="15">
        <v>256.79000000000002</v>
      </c>
      <c r="J287" s="15">
        <v>136.52000000000001</v>
      </c>
      <c r="K287" s="15">
        <v>130.47</v>
      </c>
    </row>
    <row r="288" spans="1:11" x14ac:dyDescent="0.2">
      <c r="A288" s="11">
        <v>659</v>
      </c>
      <c r="B288" s="12">
        <v>21</v>
      </c>
      <c r="C288" s="13">
        <v>42010.658333333333</v>
      </c>
      <c r="D288" s="11">
        <v>2</v>
      </c>
      <c r="E288" s="14" t="s">
        <v>1</v>
      </c>
      <c r="F288" s="15">
        <v>215.44</v>
      </c>
      <c r="J288" s="15">
        <v>0.41</v>
      </c>
      <c r="K288" s="15">
        <v>273.68</v>
      </c>
    </row>
    <row r="289" spans="1:11" x14ac:dyDescent="0.2">
      <c r="A289" s="11">
        <v>661</v>
      </c>
      <c r="B289" s="12">
        <v>27.2</v>
      </c>
      <c r="C289" s="13">
        <v>42010.664583333331</v>
      </c>
      <c r="D289" s="11">
        <v>2</v>
      </c>
      <c r="E289" s="14" t="s">
        <v>1</v>
      </c>
      <c r="F289" s="15">
        <v>119.44</v>
      </c>
      <c r="J289" s="15">
        <v>43.98</v>
      </c>
      <c r="K289" s="15">
        <v>199.01</v>
      </c>
    </row>
    <row r="290" spans="1:11" x14ac:dyDescent="0.2">
      <c r="A290" s="11">
        <v>663</v>
      </c>
      <c r="B290" s="12">
        <v>70.8</v>
      </c>
      <c r="C290" s="13">
        <v>42010.67291666667</v>
      </c>
      <c r="D290" s="11">
        <v>2</v>
      </c>
      <c r="E290" s="14" t="s">
        <v>1</v>
      </c>
      <c r="F290" s="15">
        <v>21.17</v>
      </c>
      <c r="J290" s="15">
        <v>77.09</v>
      </c>
      <c r="K290" s="15">
        <v>83.5</v>
      </c>
    </row>
    <row r="291" spans="1:11" x14ac:dyDescent="0.2">
      <c r="A291" s="11">
        <v>664</v>
      </c>
      <c r="B291" s="12">
        <v>55.9</v>
      </c>
      <c r="C291" s="13">
        <v>42010.673611111109</v>
      </c>
      <c r="D291" s="11">
        <v>2</v>
      </c>
      <c r="E291" s="14" t="s">
        <v>2</v>
      </c>
      <c r="F291" s="15">
        <v>362.29</v>
      </c>
      <c r="J291" s="15">
        <v>167.96</v>
      </c>
      <c r="K291" s="15">
        <v>108.76</v>
      </c>
    </row>
    <row r="292" spans="1:11" x14ac:dyDescent="0.2">
      <c r="A292" s="11">
        <v>665</v>
      </c>
      <c r="B292" s="12">
        <v>44.8</v>
      </c>
      <c r="C292" s="13">
        <v>42010.677083333336</v>
      </c>
      <c r="D292" s="11">
        <v>2</v>
      </c>
      <c r="E292" s="14" t="s">
        <v>1</v>
      </c>
      <c r="F292" s="15">
        <v>48.8</v>
      </c>
      <c r="J292" s="15">
        <v>25.39</v>
      </c>
      <c r="K292" s="15">
        <v>67.540000000000006</v>
      </c>
    </row>
    <row r="293" spans="1:11" x14ac:dyDescent="0.2">
      <c r="A293" s="11">
        <v>672</v>
      </c>
      <c r="B293" s="12">
        <v>45.6</v>
      </c>
      <c r="C293" s="13">
        <v>42010.7</v>
      </c>
      <c r="D293" s="11">
        <v>2</v>
      </c>
      <c r="E293" s="14" t="s">
        <v>2</v>
      </c>
      <c r="F293" s="15">
        <v>206.91</v>
      </c>
      <c r="J293" s="15">
        <v>72.92</v>
      </c>
      <c r="K293" s="15">
        <v>100.94</v>
      </c>
    </row>
    <row r="294" spans="1:11" x14ac:dyDescent="0.2">
      <c r="A294" s="11">
        <v>679</v>
      </c>
      <c r="B294" s="12">
        <v>56.7</v>
      </c>
      <c r="C294" s="13">
        <v>42010.740972222222</v>
      </c>
      <c r="D294" s="11">
        <v>2</v>
      </c>
      <c r="E294" s="14" t="s">
        <v>1</v>
      </c>
      <c r="F294" s="15">
        <v>170.3</v>
      </c>
      <c r="J294" s="15">
        <v>232.46</v>
      </c>
      <c r="K294" s="15">
        <v>37.74</v>
      </c>
    </row>
    <row r="295" spans="1:11" x14ac:dyDescent="0.2">
      <c r="A295" s="11">
        <v>681</v>
      </c>
      <c r="B295" s="12">
        <v>36.6</v>
      </c>
      <c r="C295" s="13">
        <v>42010.754861111112</v>
      </c>
      <c r="D295" s="11">
        <v>2</v>
      </c>
      <c r="E295" s="14" t="s">
        <v>1</v>
      </c>
      <c r="F295" s="15">
        <v>86.62</v>
      </c>
      <c r="J295" s="15">
        <v>81.45</v>
      </c>
      <c r="K295" s="15">
        <v>94.56</v>
      </c>
    </row>
    <row r="296" spans="1:11" x14ac:dyDescent="0.2">
      <c r="A296" s="11">
        <v>689</v>
      </c>
      <c r="B296" s="12">
        <v>58.6</v>
      </c>
      <c r="C296" s="13">
        <v>42010.797222222223</v>
      </c>
      <c r="D296" s="11">
        <v>2</v>
      </c>
      <c r="E296" s="14" t="s">
        <v>2</v>
      </c>
      <c r="F296" s="15">
        <v>254.57</v>
      </c>
      <c r="J296" s="15">
        <v>51.2</v>
      </c>
      <c r="K296" s="15">
        <v>60.28</v>
      </c>
    </row>
    <row r="297" spans="1:11" x14ac:dyDescent="0.2">
      <c r="A297" s="11">
        <v>691</v>
      </c>
      <c r="B297" s="12">
        <v>26</v>
      </c>
      <c r="C297" s="13">
        <v>42010.806250000001</v>
      </c>
      <c r="D297" s="11">
        <v>2</v>
      </c>
      <c r="E297" s="14" t="s">
        <v>1</v>
      </c>
      <c r="F297" s="15">
        <v>136.13</v>
      </c>
      <c r="J297" s="15">
        <v>73.180000000000007</v>
      </c>
      <c r="K297" s="15">
        <v>56.04</v>
      </c>
    </row>
    <row r="298" spans="1:11" x14ac:dyDescent="0.2">
      <c r="A298" s="11">
        <v>694</v>
      </c>
      <c r="B298" s="12">
        <v>53.4</v>
      </c>
      <c r="C298" s="13">
        <v>42010.8125</v>
      </c>
      <c r="D298" s="11">
        <v>2</v>
      </c>
      <c r="E298" s="14" t="s">
        <v>1</v>
      </c>
      <c r="F298" s="15">
        <v>154.72999999999999</v>
      </c>
      <c r="J298" s="15">
        <v>162.54</v>
      </c>
      <c r="K298" s="15">
        <v>36.630000000000003</v>
      </c>
    </row>
    <row r="299" spans="1:11" x14ac:dyDescent="0.2">
      <c r="A299" s="11">
        <v>697</v>
      </c>
      <c r="B299" s="12">
        <v>17.7</v>
      </c>
      <c r="C299" s="13">
        <v>42010.817361111112</v>
      </c>
      <c r="D299" s="11">
        <v>2</v>
      </c>
      <c r="E299" s="14" t="s">
        <v>2</v>
      </c>
      <c r="F299" s="15">
        <v>38.1</v>
      </c>
      <c r="J299" s="15">
        <v>60.19</v>
      </c>
      <c r="K299" s="15">
        <v>23.19</v>
      </c>
    </row>
    <row r="300" spans="1:11" x14ac:dyDescent="0.2">
      <c r="A300" s="11">
        <v>699</v>
      </c>
      <c r="B300" s="12">
        <v>40.299999999999997</v>
      </c>
      <c r="C300" s="13">
        <v>42010.821527777778</v>
      </c>
      <c r="D300" s="11">
        <v>2</v>
      </c>
      <c r="E300" s="14" t="s">
        <v>1</v>
      </c>
      <c r="F300" s="15">
        <v>311.52999999999997</v>
      </c>
      <c r="J300" s="15">
        <v>144.54</v>
      </c>
      <c r="K300" s="15">
        <v>100.73</v>
      </c>
    </row>
    <row r="301" spans="1:11" x14ac:dyDescent="0.2">
      <c r="A301" s="11">
        <v>707</v>
      </c>
      <c r="B301" s="12">
        <v>87.3</v>
      </c>
      <c r="C301" s="13">
        <v>42010.875694444447</v>
      </c>
      <c r="D301" s="11">
        <v>2</v>
      </c>
      <c r="E301" s="14" t="s">
        <v>1</v>
      </c>
      <c r="F301" s="15">
        <v>187.36</v>
      </c>
      <c r="J301" s="15">
        <v>166.81</v>
      </c>
      <c r="K301" s="15">
        <v>167.2</v>
      </c>
    </row>
    <row r="302" spans="1:11" x14ac:dyDescent="0.2">
      <c r="A302" s="11">
        <v>708</v>
      </c>
      <c r="B302" s="12">
        <v>87.3</v>
      </c>
      <c r="C302" s="13">
        <v>42010.881944444445</v>
      </c>
      <c r="D302" s="11">
        <v>2</v>
      </c>
      <c r="E302" s="14" t="s">
        <v>1</v>
      </c>
      <c r="F302" s="15">
        <v>87.57</v>
      </c>
      <c r="J302" s="15">
        <v>204.17</v>
      </c>
      <c r="K302" s="15">
        <v>24.59</v>
      </c>
    </row>
    <row r="303" spans="1:11" x14ac:dyDescent="0.2">
      <c r="A303" s="11">
        <v>710</v>
      </c>
      <c r="B303" s="12">
        <v>31</v>
      </c>
      <c r="C303" s="13">
        <v>42010.89166666667</v>
      </c>
      <c r="D303" s="11">
        <v>2</v>
      </c>
      <c r="E303" s="14" t="s">
        <v>1</v>
      </c>
      <c r="F303" s="15">
        <v>75.540000000000006</v>
      </c>
      <c r="J303" s="15">
        <v>233.46</v>
      </c>
      <c r="K303" s="15">
        <v>49.61</v>
      </c>
    </row>
    <row r="304" spans="1:11" x14ac:dyDescent="0.2">
      <c r="A304" s="11">
        <v>715</v>
      </c>
      <c r="B304" s="12">
        <v>31.7</v>
      </c>
      <c r="C304" s="13">
        <v>42010.922222222223</v>
      </c>
      <c r="D304" s="11">
        <v>2</v>
      </c>
      <c r="E304" s="14" t="s">
        <v>1</v>
      </c>
      <c r="F304" s="15">
        <v>87.24</v>
      </c>
      <c r="J304" s="15">
        <v>223.77</v>
      </c>
      <c r="K304" s="15">
        <v>33.24</v>
      </c>
    </row>
    <row r="305" spans="1:11" x14ac:dyDescent="0.2">
      <c r="A305" s="11">
        <v>719</v>
      </c>
      <c r="B305" s="12">
        <v>35.799999999999997</v>
      </c>
      <c r="C305" s="13">
        <v>42010.943749999999</v>
      </c>
      <c r="D305" s="11">
        <v>2</v>
      </c>
      <c r="E305" s="14" t="s">
        <v>1</v>
      </c>
      <c r="F305" s="15">
        <v>84.76</v>
      </c>
      <c r="J305" s="15">
        <v>52.38</v>
      </c>
      <c r="K305" s="15">
        <v>230.78</v>
      </c>
    </row>
    <row r="306" spans="1:11" x14ac:dyDescent="0.2">
      <c r="A306" s="11">
        <v>721</v>
      </c>
      <c r="B306" s="12">
        <v>21.8</v>
      </c>
      <c r="C306" s="13">
        <v>42010.950694444444</v>
      </c>
      <c r="D306" s="11">
        <v>2</v>
      </c>
      <c r="E306" s="14" t="s">
        <v>1</v>
      </c>
      <c r="F306" s="15">
        <v>28.58</v>
      </c>
      <c r="J306" s="15">
        <v>115.29</v>
      </c>
      <c r="K306" s="15">
        <v>114.15</v>
      </c>
    </row>
    <row r="307" spans="1:11" x14ac:dyDescent="0.2">
      <c r="A307" s="11">
        <v>723</v>
      </c>
      <c r="B307" s="12">
        <v>44.4</v>
      </c>
      <c r="C307" s="13">
        <v>42010.959722222222</v>
      </c>
      <c r="D307" s="11">
        <v>2</v>
      </c>
      <c r="E307" s="14" t="s">
        <v>1</v>
      </c>
      <c r="F307" s="15">
        <v>208.84</v>
      </c>
      <c r="J307" s="15">
        <v>286.23</v>
      </c>
      <c r="K307" s="15">
        <v>22.48</v>
      </c>
    </row>
    <row r="308" spans="1:11" x14ac:dyDescent="0.2">
      <c r="A308" s="11">
        <v>724</v>
      </c>
      <c r="B308" s="12">
        <v>78.900000000000006</v>
      </c>
      <c r="C308" s="13">
        <v>42010.965277777781</v>
      </c>
      <c r="D308" s="11">
        <v>2</v>
      </c>
      <c r="E308" s="14" t="s">
        <v>2</v>
      </c>
      <c r="F308" s="15">
        <v>73.930000000000007</v>
      </c>
      <c r="J308" s="15">
        <v>75.67</v>
      </c>
      <c r="K308" s="15">
        <v>171.5</v>
      </c>
    </row>
    <row r="309" spans="1:11" x14ac:dyDescent="0.2">
      <c r="A309" s="11">
        <v>725</v>
      </c>
      <c r="B309" s="12">
        <v>45.7</v>
      </c>
      <c r="C309" s="13">
        <v>42010.982638888891</v>
      </c>
      <c r="D309" s="11">
        <v>2</v>
      </c>
      <c r="E309" s="14" t="s">
        <v>1</v>
      </c>
      <c r="F309" s="15">
        <v>290.95</v>
      </c>
      <c r="J309" s="15">
        <v>161.31</v>
      </c>
      <c r="K309" s="15">
        <v>40.5</v>
      </c>
    </row>
    <row r="310" spans="1:11" x14ac:dyDescent="0.2">
      <c r="A310" s="11">
        <v>727</v>
      </c>
      <c r="B310" s="12">
        <v>95.3</v>
      </c>
      <c r="C310" s="13">
        <v>42011.002083333333</v>
      </c>
      <c r="D310" s="11">
        <v>2</v>
      </c>
      <c r="E310" s="14" t="s">
        <v>2</v>
      </c>
      <c r="F310" s="15">
        <v>119.15</v>
      </c>
      <c r="J310" s="15">
        <v>0.95</v>
      </c>
      <c r="K310" s="15">
        <v>36.85</v>
      </c>
    </row>
    <row r="311" spans="1:11" x14ac:dyDescent="0.2">
      <c r="A311" s="11">
        <v>730</v>
      </c>
      <c r="B311" s="12">
        <v>32.1</v>
      </c>
      <c r="C311" s="13">
        <v>42011.018055555556</v>
      </c>
      <c r="D311" s="11">
        <v>2</v>
      </c>
      <c r="E311" s="14" t="s">
        <v>1</v>
      </c>
      <c r="F311" s="15">
        <v>260.32</v>
      </c>
      <c r="J311" s="15">
        <v>62.69</v>
      </c>
      <c r="K311" s="15">
        <v>28.12</v>
      </c>
    </row>
    <row r="312" spans="1:11" x14ac:dyDescent="0.2">
      <c r="A312" s="11">
        <v>737</v>
      </c>
      <c r="B312" s="12">
        <v>71.400000000000006</v>
      </c>
      <c r="C312" s="13">
        <v>42011.05972222222</v>
      </c>
      <c r="D312" s="11">
        <v>2</v>
      </c>
      <c r="E312" s="14" t="s">
        <v>1</v>
      </c>
      <c r="F312" s="15">
        <v>160.88999999999999</v>
      </c>
      <c r="J312" s="15">
        <v>124.04</v>
      </c>
      <c r="K312" s="15">
        <v>155.72999999999999</v>
      </c>
    </row>
    <row r="313" spans="1:11" x14ac:dyDescent="0.2">
      <c r="A313" s="11">
        <v>739</v>
      </c>
      <c r="B313" s="12">
        <v>29.4</v>
      </c>
      <c r="C313" s="13">
        <v>42011.072916666664</v>
      </c>
      <c r="D313" s="11">
        <v>2</v>
      </c>
      <c r="E313" s="14" t="s">
        <v>1</v>
      </c>
      <c r="F313" s="15">
        <v>65.73</v>
      </c>
      <c r="J313" s="15">
        <v>132.08000000000001</v>
      </c>
      <c r="K313" s="15">
        <v>79.39</v>
      </c>
    </row>
    <row r="314" spans="1:11" x14ac:dyDescent="0.2">
      <c r="A314" s="11">
        <v>741</v>
      </c>
      <c r="B314" s="12">
        <v>21.8</v>
      </c>
      <c r="C314" s="13">
        <v>42011.124305555553</v>
      </c>
      <c r="D314" s="11">
        <v>2</v>
      </c>
      <c r="E314" s="14" t="s">
        <v>2</v>
      </c>
      <c r="F314" s="15">
        <v>1.19</v>
      </c>
      <c r="J314" s="15">
        <v>44.89</v>
      </c>
      <c r="K314" s="15">
        <v>44.8</v>
      </c>
    </row>
    <row r="315" spans="1:11" x14ac:dyDescent="0.2">
      <c r="A315" s="11">
        <v>744</v>
      </c>
      <c r="B315" s="12">
        <v>24.6</v>
      </c>
      <c r="C315" s="13">
        <v>42011.165972222225</v>
      </c>
      <c r="D315" s="11">
        <v>2</v>
      </c>
      <c r="E315" s="14" t="s">
        <v>1</v>
      </c>
      <c r="F315" s="15">
        <v>124.04</v>
      </c>
      <c r="J315" s="15">
        <v>130.96</v>
      </c>
      <c r="K315" s="15">
        <v>44.19</v>
      </c>
    </row>
    <row r="316" spans="1:11" x14ac:dyDescent="0.2">
      <c r="A316" s="11">
        <v>749</v>
      </c>
      <c r="B316" s="12">
        <v>67.2</v>
      </c>
      <c r="C316" s="13">
        <v>42011.247916666667</v>
      </c>
      <c r="D316" s="11">
        <v>2</v>
      </c>
      <c r="E316" s="14" t="s">
        <v>1</v>
      </c>
      <c r="F316" s="15">
        <v>92.71</v>
      </c>
      <c r="J316" s="15">
        <v>28.21</v>
      </c>
      <c r="K316" s="15">
        <v>36.96</v>
      </c>
    </row>
    <row r="317" spans="1:11" x14ac:dyDescent="0.2">
      <c r="A317" s="11">
        <v>752</v>
      </c>
      <c r="B317" s="12">
        <v>47.2</v>
      </c>
      <c r="C317" s="13">
        <v>42011.272916666669</v>
      </c>
      <c r="D317" s="11">
        <v>2</v>
      </c>
      <c r="E317" s="14" t="s">
        <v>1</v>
      </c>
      <c r="F317" s="15">
        <v>15.24</v>
      </c>
      <c r="J317" s="15">
        <v>14.66</v>
      </c>
      <c r="K317" s="15">
        <v>75</v>
      </c>
    </row>
    <row r="318" spans="1:11" x14ac:dyDescent="0.2">
      <c r="A318" s="11">
        <v>757</v>
      </c>
      <c r="B318" s="12">
        <v>41.8</v>
      </c>
      <c r="C318" s="13">
        <v>42011.327777777777</v>
      </c>
      <c r="D318" s="11">
        <v>2</v>
      </c>
      <c r="E318" s="14" t="s">
        <v>1</v>
      </c>
      <c r="F318" s="15">
        <v>65.89</v>
      </c>
      <c r="J318" s="15">
        <v>28.59</v>
      </c>
      <c r="K318" s="15">
        <v>110.75</v>
      </c>
    </row>
    <row r="319" spans="1:11" x14ac:dyDescent="0.2">
      <c r="A319" s="11">
        <v>765</v>
      </c>
      <c r="B319" s="12">
        <v>19.2</v>
      </c>
      <c r="C319" s="13">
        <v>42011.387499999997</v>
      </c>
      <c r="D319" s="11">
        <v>2</v>
      </c>
      <c r="E319" s="14" t="s">
        <v>1</v>
      </c>
      <c r="F319" s="15">
        <v>42.18</v>
      </c>
      <c r="J319" s="15">
        <v>100.52</v>
      </c>
      <c r="K319" s="15">
        <v>44.24</v>
      </c>
    </row>
    <row r="320" spans="1:11" x14ac:dyDescent="0.2">
      <c r="A320" s="11">
        <v>769</v>
      </c>
      <c r="B320" s="12">
        <v>78.8</v>
      </c>
      <c r="C320" s="13">
        <v>42011.40902777778</v>
      </c>
      <c r="D320" s="11">
        <v>2</v>
      </c>
      <c r="E320" s="14" t="s">
        <v>2</v>
      </c>
      <c r="F320" s="15">
        <v>21.57</v>
      </c>
      <c r="J320" s="15">
        <v>60.26</v>
      </c>
      <c r="K320" s="15">
        <v>55.47</v>
      </c>
    </row>
    <row r="321" spans="1:11" x14ac:dyDescent="0.2">
      <c r="A321" s="11">
        <v>772</v>
      </c>
      <c r="B321" s="12">
        <v>87.8</v>
      </c>
      <c r="C321" s="13">
        <v>42011.435416666667</v>
      </c>
      <c r="D321" s="11">
        <v>2</v>
      </c>
      <c r="E321" s="14" t="s">
        <v>2</v>
      </c>
      <c r="F321" s="15">
        <v>2.9</v>
      </c>
      <c r="J321" s="15">
        <v>224.11</v>
      </c>
      <c r="K321" s="15">
        <v>42.42</v>
      </c>
    </row>
    <row r="322" spans="1:11" x14ac:dyDescent="0.2">
      <c r="A322" s="11">
        <v>773</v>
      </c>
      <c r="B322" s="12">
        <v>31</v>
      </c>
      <c r="C322" s="13">
        <v>42011.435416666667</v>
      </c>
      <c r="D322" s="11">
        <v>2</v>
      </c>
      <c r="E322" s="14" t="s">
        <v>1</v>
      </c>
      <c r="F322" s="15">
        <v>16.059999999999999</v>
      </c>
      <c r="J322" s="15">
        <v>18.62</v>
      </c>
      <c r="K322" s="15">
        <v>126.96</v>
      </c>
    </row>
    <row r="323" spans="1:11" x14ac:dyDescent="0.2">
      <c r="A323" s="11">
        <v>780</v>
      </c>
      <c r="B323" s="12">
        <v>62.5</v>
      </c>
      <c r="C323" s="13">
        <v>42011.454861111109</v>
      </c>
      <c r="D323" s="11">
        <v>2</v>
      </c>
      <c r="E323" s="14" t="s">
        <v>2</v>
      </c>
      <c r="F323" s="15">
        <v>60.2</v>
      </c>
      <c r="J323" s="15">
        <v>20.41</v>
      </c>
      <c r="K323" s="15">
        <v>29.97</v>
      </c>
    </row>
    <row r="324" spans="1:11" x14ac:dyDescent="0.2">
      <c r="A324" s="11">
        <v>790</v>
      </c>
      <c r="B324" s="12">
        <v>48.5</v>
      </c>
      <c r="C324" s="13">
        <v>42011.490277777775</v>
      </c>
      <c r="D324" s="11">
        <v>2</v>
      </c>
      <c r="E324" s="14" t="s">
        <v>1</v>
      </c>
      <c r="F324" s="15">
        <v>136.29</v>
      </c>
      <c r="J324" s="15">
        <v>138.49</v>
      </c>
      <c r="K324" s="15">
        <v>23</v>
      </c>
    </row>
    <row r="325" spans="1:11" x14ac:dyDescent="0.2">
      <c r="A325" s="11">
        <v>793</v>
      </c>
      <c r="B325" s="12">
        <v>83.4</v>
      </c>
      <c r="C325" s="13">
        <v>42011.493055555555</v>
      </c>
      <c r="D325" s="11">
        <v>2</v>
      </c>
      <c r="E325" s="14" t="s">
        <v>1</v>
      </c>
      <c r="F325" s="15">
        <v>246.96</v>
      </c>
      <c r="J325" s="15">
        <v>353.69</v>
      </c>
      <c r="K325" s="15">
        <v>60.16</v>
      </c>
    </row>
    <row r="326" spans="1:11" x14ac:dyDescent="0.2">
      <c r="A326" s="11">
        <v>800</v>
      </c>
      <c r="B326" s="12">
        <v>26.9</v>
      </c>
      <c r="C326" s="13">
        <v>42011.513194444444</v>
      </c>
      <c r="D326" s="11">
        <v>2</v>
      </c>
      <c r="E326" s="14" t="s">
        <v>1</v>
      </c>
      <c r="F326" s="15">
        <v>35.229999999999997</v>
      </c>
      <c r="J326" s="15">
        <v>13.85</v>
      </c>
      <c r="K326" s="15">
        <v>39.69</v>
      </c>
    </row>
    <row r="327" spans="1:11" x14ac:dyDescent="0.2">
      <c r="A327" s="11">
        <v>802</v>
      </c>
      <c r="B327" s="12">
        <v>61</v>
      </c>
      <c r="C327" s="13">
        <v>42011.518055555556</v>
      </c>
      <c r="D327" s="11">
        <v>2</v>
      </c>
      <c r="E327" s="14" t="s">
        <v>1</v>
      </c>
      <c r="F327" s="15">
        <v>45.76</v>
      </c>
      <c r="J327" s="15">
        <v>146.97999999999999</v>
      </c>
      <c r="K327" s="15">
        <v>104.56</v>
      </c>
    </row>
    <row r="328" spans="1:11" x14ac:dyDescent="0.2">
      <c r="A328" s="11">
        <v>808</v>
      </c>
      <c r="B328" s="12">
        <v>50.5</v>
      </c>
      <c r="C328" s="13">
        <v>42011.543749999997</v>
      </c>
      <c r="D328" s="11">
        <v>2</v>
      </c>
      <c r="E328" s="14" t="s">
        <v>1</v>
      </c>
      <c r="F328" s="15">
        <v>180.3</v>
      </c>
      <c r="J328" s="15">
        <v>80.150000000000006</v>
      </c>
      <c r="K328" s="15">
        <v>218.97</v>
      </c>
    </row>
    <row r="329" spans="1:11" x14ac:dyDescent="0.2">
      <c r="A329" s="11">
        <v>812</v>
      </c>
      <c r="B329" s="12">
        <v>37.4</v>
      </c>
      <c r="C329" s="13">
        <v>42011.559027777781</v>
      </c>
      <c r="D329" s="11">
        <v>2</v>
      </c>
      <c r="E329" s="14" t="s">
        <v>2</v>
      </c>
      <c r="F329" s="15">
        <v>64.89</v>
      </c>
      <c r="J329" s="15">
        <v>271.26</v>
      </c>
      <c r="K329" s="15">
        <v>83.55</v>
      </c>
    </row>
    <row r="330" spans="1:11" x14ac:dyDescent="0.2">
      <c r="A330" s="11">
        <v>816</v>
      </c>
      <c r="B330" s="12">
        <v>77.2</v>
      </c>
      <c r="C330" s="13">
        <v>42011.590277777781</v>
      </c>
      <c r="D330" s="11">
        <v>2</v>
      </c>
      <c r="E330" s="14" t="s">
        <v>2</v>
      </c>
      <c r="F330" s="15">
        <v>148.61000000000001</v>
      </c>
      <c r="J330" s="15">
        <v>149.82</v>
      </c>
      <c r="K330" s="15">
        <v>337.78</v>
      </c>
    </row>
    <row r="331" spans="1:11" x14ac:dyDescent="0.2">
      <c r="A331" s="11">
        <v>818</v>
      </c>
      <c r="B331" s="12">
        <v>29.6</v>
      </c>
      <c r="C331" s="13">
        <v>42011.597916666666</v>
      </c>
      <c r="D331" s="11">
        <v>2</v>
      </c>
      <c r="E331" s="14" t="s">
        <v>1</v>
      </c>
      <c r="F331" s="15">
        <v>13</v>
      </c>
      <c r="J331" s="15">
        <v>27.63</v>
      </c>
      <c r="K331" s="15">
        <v>52.3</v>
      </c>
    </row>
    <row r="332" spans="1:11" x14ac:dyDescent="0.2">
      <c r="A332" s="11">
        <v>822</v>
      </c>
      <c r="B332" s="12">
        <v>60</v>
      </c>
      <c r="C332" s="13">
        <v>42011.606249999997</v>
      </c>
      <c r="D332" s="11">
        <v>2</v>
      </c>
      <c r="E332" s="14" t="s">
        <v>1</v>
      </c>
      <c r="F332" s="15">
        <v>114.54</v>
      </c>
      <c r="J332" s="15">
        <v>217.22</v>
      </c>
      <c r="K332" s="15">
        <v>106.73</v>
      </c>
    </row>
    <row r="333" spans="1:11" x14ac:dyDescent="0.2">
      <c r="A333" s="11">
        <v>825</v>
      </c>
      <c r="B333" s="12">
        <v>48.1</v>
      </c>
      <c r="C333" s="13">
        <v>42011.613194444442</v>
      </c>
      <c r="D333" s="11">
        <v>2</v>
      </c>
      <c r="E333" s="14" t="s">
        <v>1</v>
      </c>
      <c r="F333" s="15">
        <v>30.31</v>
      </c>
      <c r="J333" s="15">
        <v>25.68</v>
      </c>
      <c r="K333" s="15">
        <v>48.53</v>
      </c>
    </row>
    <row r="334" spans="1:11" x14ac:dyDescent="0.2">
      <c r="A334" s="11">
        <v>827</v>
      </c>
      <c r="B334" s="12">
        <v>39.799999999999997</v>
      </c>
      <c r="C334" s="13">
        <v>42011.617361111108</v>
      </c>
      <c r="D334" s="11">
        <v>2</v>
      </c>
      <c r="E334" s="14" t="s">
        <v>1</v>
      </c>
      <c r="F334" s="15">
        <v>92.59</v>
      </c>
      <c r="J334" s="15">
        <v>12.79</v>
      </c>
      <c r="K334" s="15">
        <v>207.75</v>
      </c>
    </row>
    <row r="335" spans="1:11" x14ac:dyDescent="0.2">
      <c r="A335" s="11">
        <v>828</v>
      </c>
      <c r="B335" s="12">
        <v>56.2</v>
      </c>
      <c r="C335" s="13">
        <v>42011.621527777781</v>
      </c>
      <c r="D335" s="11">
        <v>2</v>
      </c>
      <c r="E335" s="14" t="s">
        <v>1</v>
      </c>
      <c r="F335" s="15">
        <v>155.22</v>
      </c>
      <c r="J335" s="15">
        <v>94.56</v>
      </c>
      <c r="K335" s="15">
        <v>46.42</v>
      </c>
    </row>
    <row r="336" spans="1:11" x14ac:dyDescent="0.2">
      <c r="A336" s="11">
        <v>829</v>
      </c>
      <c r="B336" s="12">
        <v>88.5</v>
      </c>
      <c r="C336" s="13">
        <v>42011.622916666667</v>
      </c>
      <c r="D336" s="11">
        <v>2</v>
      </c>
      <c r="E336" s="14" t="s">
        <v>2</v>
      </c>
      <c r="F336" s="15">
        <v>136.52000000000001</v>
      </c>
      <c r="J336" s="15">
        <v>158.51</v>
      </c>
      <c r="K336" s="15">
        <v>218.76</v>
      </c>
    </row>
    <row r="337" spans="1:11" x14ac:dyDescent="0.2">
      <c r="A337" s="11">
        <v>831</v>
      </c>
      <c r="B337" s="12">
        <v>61.8</v>
      </c>
      <c r="C337" s="13">
        <v>42011.634027777778</v>
      </c>
      <c r="D337" s="11">
        <v>2</v>
      </c>
      <c r="E337" s="14" t="s">
        <v>2</v>
      </c>
      <c r="F337" s="15">
        <v>0.41</v>
      </c>
      <c r="J337" s="15">
        <v>81.92</v>
      </c>
      <c r="K337" s="15">
        <v>85.98</v>
      </c>
    </row>
    <row r="338" spans="1:11" x14ac:dyDescent="0.2">
      <c r="A338" s="11">
        <v>835</v>
      </c>
      <c r="B338" s="12">
        <v>65.2</v>
      </c>
      <c r="C338" s="13">
        <v>42011.64166666667</v>
      </c>
      <c r="D338" s="11">
        <v>2</v>
      </c>
      <c r="E338" s="14" t="s">
        <v>1</v>
      </c>
      <c r="F338" s="15">
        <v>43.98</v>
      </c>
      <c r="J338" s="15">
        <v>145.16</v>
      </c>
      <c r="K338" s="15">
        <v>95.25</v>
      </c>
    </row>
    <row r="339" spans="1:11" x14ac:dyDescent="0.2">
      <c r="A339" s="11">
        <v>836</v>
      </c>
      <c r="B339" s="12">
        <v>80.2</v>
      </c>
      <c r="C339" s="13">
        <v>42011.644444444442</v>
      </c>
      <c r="D339" s="11">
        <v>2</v>
      </c>
      <c r="E339" s="14" t="s">
        <v>1</v>
      </c>
      <c r="F339" s="15">
        <v>77.09</v>
      </c>
      <c r="J339" s="15">
        <v>91.4</v>
      </c>
      <c r="K339" s="15">
        <v>57.76</v>
      </c>
    </row>
    <row r="340" spans="1:11" x14ac:dyDescent="0.2">
      <c r="A340" s="11">
        <v>839</v>
      </c>
      <c r="B340" s="12">
        <v>64.8</v>
      </c>
      <c r="C340" s="13">
        <v>42011.656944444447</v>
      </c>
      <c r="D340" s="11">
        <v>2</v>
      </c>
      <c r="E340" s="14" t="s">
        <v>1</v>
      </c>
      <c r="F340" s="15">
        <v>167.96</v>
      </c>
      <c r="J340" s="15">
        <v>91.17</v>
      </c>
      <c r="K340" s="15">
        <v>41.33</v>
      </c>
    </row>
    <row r="341" spans="1:11" x14ac:dyDescent="0.2">
      <c r="A341" s="11">
        <v>844</v>
      </c>
      <c r="B341" s="12">
        <v>22.7</v>
      </c>
      <c r="C341" s="13">
        <v>42011.670138888891</v>
      </c>
      <c r="D341" s="11">
        <v>2</v>
      </c>
      <c r="E341" s="14" t="s">
        <v>2</v>
      </c>
      <c r="F341" s="15">
        <v>25.39</v>
      </c>
      <c r="J341" s="15">
        <v>36.729999999999997</v>
      </c>
      <c r="K341" s="15">
        <v>37.53</v>
      </c>
    </row>
    <row r="342" spans="1:11" x14ac:dyDescent="0.2">
      <c r="A342" s="11">
        <v>845</v>
      </c>
      <c r="B342" s="12">
        <v>49.3</v>
      </c>
      <c r="C342" s="13">
        <v>42011.671527777777</v>
      </c>
      <c r="D342" s="11">
        <v>2</v>
      </c>
      <c r="E342" s="14" t="s">
        <v>1</v>
      </c>
      <c r="F342" s="15">
        <v>72.92</v>
      </c>
      <c r="J342" s="15">
        <v>15.22</v>
      </c>
      <c r="K342" s="15">
        <v>109.7</v>
      </c>
    </row>
    <row r="343" spans="1:11" x14ac:dyDescent="0.2">
      <c r="A343" s="11">
        <v>846</v>
      </c>
      <c r="B343" s="12">
        <v>57.2</v>
      </c>
      <c r="C343" s="13">
        <v>42011.67291666667</v>
      </c>
      <c r="D343" s="11">
        <v>2</v>
      </c>
      <c r="E343" s="14" t="s">
        <v>2</v>
      </c>
      <c r="F343" s="15">
        <v>232.46</v>
      </c>
      <c r="J343" s="15">
        <v>18.52</v>
      </c>
      <c r="K343" s="15">
        <v>83.83</v>
      </c>
    </row>
    <row r="344" spans="1:11" x14ac:dyDescent="0.2">
      <c r="A344" s="11">
        <v>847</v>
      </c>
      <c r="B344" s="12">
        <v>42.4</v>
      </c>
      <c r="C344" s="13">
        <v>42011.677777777775</v>
      </c>
      <c r="D344" s="11">
        <v>2</v>
      </c>
      <c r="E344" s="14" t="s">
        <v>1</v>
      </c>
      <c r="F344" s="15">
        <v>81.45</v>
      </c>
      <c r="J344" s="15">
        <v>9.7100000000000009</v>
      </c>
      <c r="K344" s="15">
        <v>63.55</v>
      </c>
    </row>
    <row r="345" spans="1:11" x14ac:dyDescent="0.2">
      <c r="A345" s="11">
        <v>850</v>
      </c>
      <c r="B345" s="12">
        <v>26.1</v>
      </c>
      <c r="C345" s="13">
        <v>42011.705555555556</v>
      </c>
      <c r="D345" s="11">
        <v>2</v>
      </c>
      <c r="E345" s="14" t="s">
        <v>1</v>
      </c>
      <c r="F345" s="15">
        <v>51.2</v>
      </c>
      <c r="J345" s="15">
        <v>30.09</v>
      </c>
      <c r="K345" s="15">
        <v>232.12</v>
      </c>
    </row>
    <row r="346" spans="1:11" x14ac:dyDescent="0.2">
      <c r="A346" s="11">
        <v>853</v>
      </c>
      <c r="B346" s="12">
        <v>51.3</v>
      </c>
      <c r="C346" s="13">
        <v>42011.717361111114</v>
      </c>
      <c r="D346" s="11">
        <v>2</v>
      </c>
      <c r="E346" s="14" t="s">
        <v>1</v>
      </c>
      <c r="F346" s="15">
        <v>73.180000000000007</v>
      </c>
      <c r="J346" s="15">
        <v>6.68</v>
      </c>
      <c r="K346" s="15">
        <v>252.58</v>
      </c>
    </row>
    <row r="347" spans="1:11" x14ac:dyDescent="0.2">
      <c r="A347" s="11">
        <v>857</v>
      </c>
      <c r="B347" s="12">
        <v>24.6</v>
      </c>
      <c r="C347" s="13">
        <v>42011.748611111114</v>
      </c>
      <c r="D347" s="11">
        <v>2</v>
      </c>
      <c r="E347" s="14" t="s">
        <v>1</v>
      </c>
      <c r="F347" s="15">
        <v>162.54</v>
      </c>
      <c r="J347" s="15">
        <v>65.19</v>
      </c>
      <c r="K347" s="15">
        <v>302.01</v>
      </c>
    </row>
    <row r="348" spans="1:11" x14ac:dyDescent="0.2">
      <c r="A348" s="11">
        <v>861</v>
      </c>
      <c r="B348" s="12">
        <v>79.8</v>
      </c>
      <c r="C348" s="13">
        <v>42011.76666666667</v>
      </c>
      <c r="D348" s="11">
        <v>2</v>
      </c>
      <c r="E348" s="14" t="s">
        <v>1</v>
      </c>
      <c r="F348" s="15">
        <v>60.19</v>
      </c>
      <c r="J348" s="15">
        <v>303.85000000000002</v>
      </c>
      <c r="K348" s="15">
        <v>260.32</v>
      </c>
    </row>
    <row r="349" spans="1:11" x14ac:dyDescent="0.2">
      <c r="A349" s="11">
        <v>864</v>
      </c>
      <c r="B349" s="12">
        <v>22.7</v>
      </c>
      <c r="C349" s="13">
        <v>42011.777083333334</v>
      </c>
      <c r="D349" s="11">
        <v>2</v>
      </c>
      <c r="E349" s="14" t="s">
        <v>1</v>
      </c>
      <c r="F349" s="15">
        <v>144.54</v>
      </c>
      <c r="J349" s="15">
        <v>63.63</v>
      </c>
      <c r="K349" s="15">
        <v>58.2</v>
      </c>
    </row>
    <row r="350" spans="1:11" x14ac:dyDescent="0.2">
      <c r="A350" s="11">
        <v>866</v>
      </c>
      <c r="B350" s="12">
        <v>39.1</v>
      </c>
      <c r="C350" s="13">
        <v>42011.781944444447</v>
      </c>
      <c r="D350" s="11">
        <v>2</v>
      </c>
      <c r="E350" s="14" t="s">
        <v>1</v>
      </c>
      <c r="F350" s="15">
        <v>166.81</v>
      </c>
      <c r="J350" s="15">
        <v>55.77</v>
      </c>
      <c r="K350" s="15">
        <v>3.27</v>
      </c>
    </row>
    <row r="351" spans="1:11" x14ac:dyDescent="0.2">
      <c r="A351" s="11">
        <v>868</v>
      </c>
      <c r="B351" s="12">
        <v>32.5</v>
      </c>
      <c r="C351" s="13">
        <v>42011.786111111112</v>
      </c>
      <c r="D351" s="11">
        <v>2</v>
      </c>
      <c r="E351" s="14" t="s">
        <v>2</v>
      </c>
      <c r="F351" s="15">
        <v>204.17</v>
      </c>
      <c r="J351" s="15">
        <v>120.89</v>
      </c>
      <c r="K351" s="15">
        <v>129.19999999999999</v>
      </c>
    </row>
    <row r="352" spans="1:11" x14ac:dyDescent="0.2">
      <c r="A352" s="11">
        <v>873</v>
      </c>
      <c r="B352" s="12">
        <v>86.1</v>
      </c>
      <c r="C352" s="13">
        <v>42011.802777777775</v>
      </c>
      <c r="D352" s="11">
        <v>2</v>
      </c>
      <c r="E352" s="14" t="s">
        <v>1</v>
      </c>
      <c r="F352" s="15">
        <v>233.46</v>
      </c>
      <c r="J352" s="15">
        <v>6.43</v>
      </c>
      <c r="K352" s="15">
        <v>196</v>
      </c>
    </row>
    <row r="353" spans="1:11" x14ac:dyDescent="0.2">
      <c r="A353" s="11">
        <v>875</v>
      </c>
      <c r="B353" s="12">
        <v>79.3</v>
      </c>
      <c r="C353" s="13">
        <v>42011.814583333333</v>
      </c>
      <c r="D353" s="11">
        <v>2</v>
      </c>
      <c r="E353" s="14" t="s">
        <v>2</v>
      </c>
      <c r="F353" s="15">
        <v>223.77</v>
      </c>
      <c r="J353" s="15">
        <v>44.6</v>
      </c>
      <c r="K353" s="15">
        <v>38.21</v>
      </c>
    </row>
    <row r="354" spans="1:11" x14ac:dyDescent="0.2">
      <c r="A354" s="11">
        <v>877</v>
      </c>
      <c r="B354" s="12">
        <v>73.8</v>
      </c>
      <c r="C354" s="13">
        <v>42011.820138888892</v>
      </c>
      <c r="D354" s="11">
        <v>2</v>
      </c>
      <c r="E354" s="14" t="s">
        <v>1</v>
      </c>
      <c r="F354" s="15">
        <v>52.38</v>
      </c>
      <c r="J354" s="15">
        <v>10.050000000000001</v>
      </c>
      <c r="K354" s="15">
        <v>30.1</v>
      </c>
    </row>
    <row r="355" spans="1:11" x14ac:dyDescent="0.2">
      <c r="A355" s="11">
        <v>878</v>
      </c>
      <c r="B355" s="12">
        <v>29.7</v>
      </c>
      <c r="C355" s="13">
        <v>42011.830555555556</v>
      </c>
      <c r="D355" s="11">
        <v>2</v>
      </c>
      <c r="E355" s="14" t="s">
        <v>1</v>
      </c>
      <c r="F355" s="15">
        <v>115.29</v>
      </c>
      <c r="J355" s="15">
        <v>164.26</v>
      </c>
      <c r="K355" s="15">
        <v>89.69</v>
      </c>
    </row>
    <row r="356" spans="1:11" x14ac:dyDescent="0.2">
      <c r="A356" s="11">
        <v>880</v>
      </c>
      <c r="B356" s="12">
        <v>54</v>
      </c>
      <c r="C356" s="13">
        <v>42011.843055555553</v>
      </c>
      <c r="D356" s="11">
        <v>2</v>
      </c>
      <c r="E356" s="14" t="s">
        <v>1</v>
      </c>
      <c r="F356" s="15">
        <v>286.23</v>
      </c>
      <c r="J356" s="15">
        <v>91.78</v>
      </c>
      <c r="K356" s="15">
        <v>108.28</v>
      </c>
    </row>
    <row r="357" spans="1:11" x14ac:dyDescent="0.2">
      <c r="A357" s="11">
        <v>881</v>
      </c>
      <c r="B357" s="12">
        <v>34.700000000000003</v>
      </c>
      <c r="C357" s="13">
        <v>42011.848611111112</v>
      </c>
      <c r="D357" s="11">
        <v>2</v>
      </c>
      <c r="E357" s="14" t="s">
        <v>1</v>
      </c>
      <c r="F357" s="15">
        <v>75.67</v>
      </c>
      <c r="J357" s="15">
        <v>143.94</v>
      </c>
      <c r="K357" s="15">
        <v>99.97</v>
      </c>
    </row>
    <row r="358" spans="1:11" x14ac:dyDescent="0.2">
      <c r="A358" s="11">
        <v>885</v>
      </c>
      <c r="B358" s="12">
        <v>61.2</v>
      </c>
      <c r="C358" s="13">
        <v>42011.87222222222</v>
      </c>
      <c r="D358" s="11">
        <v>2</v>
      </c>
      <c r="E358" s="14" t="s">
        <v>2</v>
      </c>
      <c r="F358" s="15">
        <v>161.31</v>
      </c>
      <c r="J358" s="15">
        <v>229.39</v>
      </c>
      <c r="K358" s="15">
        <v>202.01</v>
      </c>
    </row>
    <row r="359" spans="1:11" x14ac:dyDescent="0.2">
      <c r="A359" s="11">
        <v>888</v>
      </c>
      <c r="B359" s="12">
        <v>55.5</v>
      </c>
      <c r="C359" s="13">
        <v>42011.87777777778</v>
      </c>
      <c r="D359" s="11">
        <v>2</v>
      </c>
      <c r="E359" s="14" t="s">
        <v>1</v>
      </c>
      <c r="F359" s="15">
        <v>0.95</v>
      </c>
      <c r="J359" s="15">
        <v>61.98</v>
      </c>
      <c r="K359" s="15">
        <v>91.22</v>
      </c>
    </row>
    <row r="360" spans="1:11" x14ac:dyDescent="0.2">
      <c r="A360" s="11">
        <v>889</v>
      </c>
      <c r="B360" s="12">
        <v>72.5</v>
      </c>
      <c r="C360" s="13">
        <v>42011.886111111111</v>
      </c>
      <c r="D360" s="11">
        <v>2</v>
      </c>
      <c r="E360" s="14" t="s">
        <v>1</v>
      </c>
      <c r="F360" s="15">
        <v>62.69</v>
      </c>
      <c r="J360" s="15">
        <v>40.119999999999997</v>
      </c>
      <c r="K360" s="15">
        <v>208</v>
      </c>
    </row>
    <row r="361" spans="1:11" x14ac:dyDescent="0.2">
      <c r="A361" s="11">
        <v>892</v>
      </c>
      <c r="B361" s="12">
        <v>61.9</v>
      </c>
      <c r="C361" s="13">
        <v>42011.900694444441</v>
      </c>
      <c r="D361" s="11">
        <v>2</v>
      </c>
      <c r="E361" s="14" t="s">
        <v>1</v>
      </c>
      <c r="F361" s="15">
        <v>124.04</v>
      </c>
      <c r="J361" s="15">
        <v>120.73</v>
      </c>
      <c r="K361" s="15">
        <v>46.4</v>
      </c>
    </row>
    <row r="362" spans="1:11" x14ac:dyDescent="0.2">
      <c r="A362" s="11">
        <v>893</v>
      </c>
      <c r="B362" s="12">
        <v>68.2</v>
      </c>
      <c r="C362" s="13">
        <v>42011.90902777778</v>
      </c>
      <c r="D362" s="11">
        <v>2</v>
      </c>
      <c r="E362" s="14" t="s">
        <v>1</v>
      </c>
      <c r="F362" s="15">
        <v>132.08000000000001</v>
      </c>
      <c r="J362" s="15">
        <v>15.16</v>
      </c>
      <c r="K362" s="15">
        <v>114.12</v>
      </c>
    </row>
    <row r="363" spans="1:11" x14ac:dyDescent="0.2">
      <c r="A363" s="11">
        <v>894</v>
      </c>
      <c r="B363" s="12">
        <v>42.6</v>
      </c>
      <c r="C363" s="13">
        <v>42011.915277777778</v>
      </c>
      <c r="D363" s="11">
        <v>2</v>
      </c>
      <c r="E363" s="14" t="s">
        <v>1</v>
      </c>
      <c r="F363" s="15">
        <v>44.89</v>
      </c>
      <c r="J363" s="15">
        <v>181.39</v>
      </c>
      <c r="K363" s="15">
        <v>85.39</v>
      </c>
    </row>
    <row r="364" spans="1:11" x14ac:dyDescent="0.2">
      <c r="A364" s="11">
        <v>897</v>
      </c>
      <c r="B364" s="12">
        <v>27.1</v>
      </c>
      <c r="C364" s="13">
        <v>42011.929166666669</v>
      </c>
      <c r="D364" s="11">
        <v>2</v>
      </c>
      <c r="E364" s="14" t="s">
        <v>2</v>
      </c>
      <c r="F364" s="15">
        <v>130.96</v>
      </c>
      <c r="J364" s="15">
        <v>27.37</v>
      </c>
      <c r="K364" s="15">
        <v>224.37</v>
      </c>
    </row>
    <row r="365" spans="1:11" x14ac:dyDescent="0.2">
      <c r="A365" s="11">
        <v>898</v>
      </c>
      <c r="B365" s="12">
        <v>55.2</v>
      </c>
      <c r="C365" s="13">
        <v>42011.93472222222</v>
      </c>
      <c r="D365" s="11">
        <v>2</v>
      </c>
      <c r="E365" s="14" t="s">
        <v>1</v>
      </c>
      <c r="F365" s="15">
        <v>28.21</v>
      </c>
      <c r="J365" s="15">
        <v>130.19</v>
      </c>
      <c r="K365" s="15">
        <v>275.43</v>
      </c>
    </row>
    <row r="366" spans="1:11" x14ac:dyDescent="0.2">
      <c r="A366" s="11">
        <v>901</v>
      </c>
      <c r="B366" s="12">
        <v>25.1</v>
      </c>
      <c r="C366" s="13">
        <v>42011.945833333331</v>
      </c>
      <c r="D366" s="11">
        <v>2</v>
      </c>
      <c r="E366" s="14" t="s">
        <v>1</v>
      </c>
      <c r="F366" s="15">
        <v>14.66</v>
      </c>
      <c r="J366" s="15">
        <v>136.75</v>
      </c>
      <c r="K366" s="15">
        <v>191.85</v>
      </c>
    </row>
    <row r="367" spans="1:11" x14ac:dyDescent="0.2">
      <c r="A367" s="11">
        <v>905</v>
      </c>
      <c r="B367" s="12">
        <v>44.2</v>
      </c>
      <c r="C367" s="13">
        <v>42011.963194444441</v>
      </c>
      <c r="D367" s="11">
        <v>2</v>
      </c>
      <c r="E367" s="14" t="s">
        <v>1</v>
      </c>
      <c r="F367" s="15">
        <v>28.59</v>
      </c>
      <c r="J367" s="15">
        <v>159.21</v>
      </c>
      <c r="K367" s="15">
        <v>136.56</v>
      </c>
    </row>
    <row r="368" spans="1:11" x14ac:dyDescent="0.2">
      <c r="A368" s="11">
        <v>909</v>
      </c>
      <c r="B368" s="12">
        <v>51.8</v>
      </c>
      <c r="C368" s="13">
        <v>42012.006944444445</v>
      </c>
      <c r="D368" s="11">
        <v>2</v>
      </c>
      <c r="E368" s="14" t="s">
        <v>1</v>
      </c>
      <c r="F368" s="15">
        <v>100.52</v>
      </c>
      <c r="J368" s="15">
        <v>161.03</v>
      </c>
      <c r="K368" s="15">
        <v>190.08</v>
      </c>
    </row>
    <row r="369" spans="1:11" x14ac:dyDescent="0.2">
      <c r="A369" s="11">
        <v>910</v>
      </c>
      <c r="B369" s="12">
        <v>72.7</v>
      </c>
      <c r="C369" s="13">
        <v>42012.009027777778</v>
      </c>
      <c r="D369" s="11">
        <v>2</v>
      </c>
      <c r="E369" s="14" t="s">
        <v>1</v>
      </c>
      <c r="F369" s="15">
        <v>60.26</v>
      </c>
      <c r="J369" s="15">
        <v>247.47</v>
      </c>
      <c r="K369" s="15">
        <v>82.07</v>
      </c>
    </row>
    <row r="370" spans="1:11" x14ac:dyDescent="0.2">
      <c r="A370" s="11">
        <v>912</v>
      </c>
      <c r="B370" s="12">
        <v>94.2</v>
      </c>
      <c r="C370" s="13">
        <v>42012.013194444444</v>
      </c>
      <c r="D370" s="11">
        <v>2</v>
      </c>
      <c r="E370" s="14" t="s">
        <v>2</v>
      </c>
      <c r="F370" s="15">
        <v>224.11</v>
      </c>
      <c r="J370" s="15">
        <v>116.54</v>
      </c>
      <c r="K370" s="15">
        <v>45.28</v>
      </c>
    </row>
    <row r="371" spans="1:11" x14ac:dyDescent="0.2">
      <c r="A371" s="11">
        <v>915</v>
      </c>
      <c r="B371" s="12">
        <v>69.599999999999994</v>
      </c>
      <c r="C371" s="13">
        <v>42012.036111111112</v>
      </c>
      <c r="D371" s="11">
        <v>2</v>
      </c>
      <c r="E371" s="14" t="s">
        <v>1</v>
      </c>
      <c r="F371" s="15">
        <v>18.62</v>
      </c>
      <c r="J371" s="15">
        <v>331.98</v>
      </c>
      <c r="K371" s="15">
        <v>113.88</v>
      </c>
    </row>
    <row r="372" spans="1:11" x14ac:dyDescent="0.2">
      <c r="A372" s="11">
        <v>916</v>
      </c>
      <c r="B372" s="12">
        <v>51.4</v>
      </c>
      <c r="C372" s="13">
        <v>42012.041666666664</v>
      </c>
      <c r="D372" s="11">
        <v>2</v>
      </c>
      <c r="E372" s="14" t="s">
        <v>2</v>
      </c>
      <c r="F372" s="15">
        <v>20.41</v>
      </c>
      <c r="J372" s="15">
        <v>102.34</v>
      </c>
      <c r="K372" s="15">
        <v>299.55</v>
      </c>
    </row>
    <row r="373" spans="1:11" x14ac:dyDescent="0.2">
      <c r="A373" s="11">
        <v>917</v>
      </c>
      <c r="B373" s="12">
        <v>70.7</v>
      </c>
      <c r="C373" s="13">
        <v>42012.05</v>
      </c>
      <c r="D373" s="11">
        <v>2</v>
      </c>
      <c r="E373" s="14" t="s">
        <v>2</v>
      </c>
      <c r="F373" s="15">
        <v>138.49</v>
      </c>
      <c r="J373" s="15">
        <v>126.28</v>
      </c>
      <c r="K373" s="15">
        <v>131.03</v>
      </c>
    </row>
    <row r="374" spans="1:11" x14ac:dyDescent="0.2">
      <c r="A374" s="11">
        <v>919</v>
      </c>
      <c r="B374" s="12">
        <v>45.1</v>
      </c>
      <c r="C374" s="13">
        <v>42012.070833333331</v>
      </c>
      <c r="D374" s="11">
        <v>2</v>
      </c>
      <c r="E374" s="14" t="s">
        <v>1</v>
      </c>
      <c r="F374" s="15">
        <v>353.69</v>
      </c>
      <c r="J374" s="15">
        <v>126.27</v>
      </c>
      <c r="K374" s="15">
        <v>1.44</v>
      </c>
    </row>
    <row r="375" spans="1:11" x14ac:dyDescent="0.2">
      <c r="A375" s="11">
        <v>922</v>
      </c>
      <c r="B375" s="12">
        <v>51</v>
      </c>
      <c r="C375" s="13">
        <v>42012.113194444442</v>
      </c>
      <c r="D375" s="11">
        <v>2</v>
      </c>
      <c r="E375" s="14" t="s">
        <v>1</v>
      </c>
      <c r="F375" s="15">
        <v>13.85</v>
      </c>
      <c r="J375" s="15">
        <v>65.36</v>
      </c>
      <c r="K375" s="15">
        <v>100.21</v>
      </c>
    </row>
    <row r="376" spans="1:11" x14ac:dyDescent="0.2">
      <c r="A376" s="11">
        <v>926</v>
      </c>
      <c r="B376" s="12">
        <v>20.6</v>
      </c>
      <c r="C376" s="13">
        <v>42012.147222222222</v>
      </c>
      <c r="D376" s="11">
        <v>2</v>
      </c>
      <c r="E376" s="14" t="s">
        <v>2</v>
      </c>
      <c r="F376" s="15">
        <v>146.97999999999999</v>
      </c>
      <c r="J376" s="15">
        <v>103.81</v>
      </c>
      <c r="K376" s="15">
        <v>277.39</v>
      </c>
    </row>
    <row r="377" spans="1:11" x14ac:dyDescent="0.2">
      <c r="A377" s="11">
        <v>929</v>
      </c>
      <c r="B377" s="12">
        <v>59.1</v>
      </c>
      <c r="C377" s="13">
        <v>42012.175000000003</v>
      </c>
      <c r="D377" s="11">
        <v>2</v>
      </c>
      <c r="E377" s="14" t="s">
        <v>1</v>
      </c>
      <c r="F377" s="15">
        <v>80.150000000000006</v>
      </c>
      <c r="J377" s="15">
        <v>40.729999999999997</v>
      </c>
      <c r="K377" s="15">
        <v>133.28</v>
      </c>
    </row>
    <row r="378" spans="1:11" x14ac:dyDescent="0.2">
      <c r="A378" s="11">
        <v>931</v>
      </c>
      <c r="B378" s="12">
        <v>74.8</v>
      </c>
      <c r="C378" s="13">
        <v>42012.234027777777</v>
      </c>
      <c r="D378" s="11">
        <v>2</v>
      </c>
      <c r="E378" s="14" t="s">
        <v>1</v>
      </c>
      <c r="F378" s="15">
        <v>271.26</v>
      </c>
      <c r="J378" s="15">
        <v>111.55</v>
      </c>
      <c r="K378" s="15">
        <v>96.34</v>
      </c>
    </row>
    <row r="379" spans="1:11" x14ac:dyDescent="0.2">
      <c r="A379" s="11">
        <v>932</v>
      </c>
      <c r="B379" s="12">
        <v>37.799999999999997</v>
      </c>
      <c r="C379" s="13">
        <v>42012.250694444447</v>
      </c>
      <c r="D379" s="11">
        <v>2</v>
      </c>
      <c r="E379" s="14" t="s">
        <v>2</v>
      </c>
      <c r="F379" s="15">
        <v>149.82</v>
      </c>
      <c r="J379" s="15">
        <v>139.44999999999999</v>
      </c>
      <c r="K379" s="15">
        <v>74.27</v>
      </c>
    </row>
    <row r="380" spans="1:11" x14ac:dyDescent="0.2">
      <c r="A380" s="11">
        <v>936</v>
      </c>
      <c r="B380" s="12">
        <v>43</v>
      </c>
      <c r="C380" s="13">
        <v>42012.300694444442</v>
      </c>
      <c r="D380" s="11">
        <v>2</v>
      </c>
      <c r="E380" s="14" t="s">
        <v>2</v>
      </c>
      <c r="F380" s="15">
        <v>27.63</v>
      </c>
      <c r="J380" s="15">
        <v>31.59</v>
      </c>
      <c r="K380" s="15">
        <v>70.83</v>
      </c>
    </row>
    <row r="381" spans="1:11" x14ac:dyDescent="0.2">
      <c r="A381" s="11">
        <v>939</v>
      </c>
      <c r="B381" s="12">
        <v>21.8</v>
      </c>
      <c r="C381" s="13">
        <v>42012.313194444447</v>
      </c>
      <c r="D381" s="11">
        <v>2</v>
      </c>
      <c r="E381" s="14" t="s">
        <v>1</v>
      </c>
      <c r="F381" s="15">
        <v>217.22</v>
      </c>
      <c r="J381" s="15">
        <v>243.74</v>
      </c>
      <c r="K381" s="15">
        <v>146.76</v>
      </c>
    </row>
    <row r="382" spans="1:11" x14ac:dyDescent="0.2">
      <c r="A382" s="11">
        <v>941</v>
      </c>
      <c r="B382" s="12">
        <v>51.1</v>
      </c>
      <c r="C382" s="13">
        <v>42012.325694444444</v>
      </c>
      <c r="D382" s="11">
        <v>2</v>
      </c>
      <c r="E382" s="14" t="s">
        <v>1</v>
      </c>
      <c r="F382" s="15">
        <v>25.68</v>
      </c>
      <c r="J382" s="15">
        <v>136.04</v>
      </c>
      <c r="K382" s="15">
        <v>88.31</v>
      </c>
    </row>
    <row r="383" spans="1:11" x14ac:dyDescent="0.2">
      <c r="A383" s="11">
        <v>942</v>
      </c>
      <c r="B383" s="12">
        <v>74.7</v>
      </c>
      <c r="C383" s="13">
        <v>42012.345138888886</v>
      </c>
      <c r="D383" s="11">
        <v>2</v>
      </c>
      <c r="E383" s="14" t="s">
        <v>2</v>
      </c>
      <c r="F383" s="15">
        <v>12.79</v>
      </c>
      <c r="J383" s="15">
        <v>128.52000000000001</v>
      </c>
      <c r="K383" s="15">
        <v>67.38</v>
      </c>
    </row>
    <row r="384" spans="1:11" x14ac:dyDescent="0.2">
      <c r="A384" s="11">
        <v>943</v>
      </c>
      <c r="B384" s="12">
        <v>51.6</v>
      </c>
      <c r="C384" s="13">
        <v>42012.355555555558</v>
      </c>
      <c r="D384" s="11">
        <v>2</v>
      </c>
      <c r="E384" s="14" t="s">
        <v>2</v>
      </c>
      <c r="F384" s="15">
        <v>94.56</v>
      </c>
      <c r="J384" s="15">
        <v>177.21</v>
      </c>
      <c r="K384" s="15">
        <v>85.01</v>
      </c>
    </row>
    <row r="385" spans="1:11" x14ac:dyDescent="0.2">
      <c r="A385" s="11">
        <v>945</v>
      </c>
      <c r="B385" s="12">
        <v>33.700000000000003</v>
      </c>
      <c r="C385" s="13">
        <v>42012.363888888889</v>
      </c>
      <c r="D385" s="11">
        <v>2</v>
      </c>
      <c r="E385" s="14" t="s">
        <v>1</v>
      </c>
      <c r="F385" s="15">
        <v>158.51</v>
      </c>
      <c r="J385" s="15">
        <v>12.07</v>
      </c>
      <c r="K385" s="15">
        <v>133.97</v>
      </c>
    </row>
    <row r="386" spans="1:11" x14ac:dyDescent="0.2">
      <c r="A386" s="11">
        <v>950</v>
      </c>
      <c r="B386" s="12">
        <v>44</v>
      </c>
      <c r="C386" s="13">
        <v>42012.379166666666</v>
      </c>
      <c r="D386" s="11">
        <v>2</v>
      </c>
      <c r="E386" s="14" t="s">
        <v>1</v>
      </c>
      <c r="F386" s="15">
        <v>81.92</v>
      </c>
      <c r="J386" s="15">
        <v>293.89999999999998</v>
      </c>
      <c r="K386" s="15">
        <v>147.68</v>
      </c>
    </row>
    <row r="387" spans="1:11" x14ac:dyDescent="0.2">
      <c r="A387" s="11">
        <v>951</v>
      </c>
      <c r="B387" s="12">
        <v>78.5</v>
      </c>
      <c r="C387" s="13">
        <v>42012.383333333331</v>
      </c>
      <c r="D387" s="11">
        <v>2</v>
      </c>
      <c r="E387" s="14" t="s">
        <v>2</v>
      </c>
      <c r="F387" s="15">
        <v>145.16</v>
      </c>
      <c r="J387" s="15">
        <v>126.14</v>
      </c>
      <c r="K387" s="15">
        <v>108.59</v>
      </c>
    </row>
    <row r="388" spans="1:11" x14ac:dyDescent="0.2">
      <c r="A388" s="11">
        <v>956</v>
      </c>
      <c r="B388" s="12">
        <v>36.9</v>
      </c>
      <c r="C388" s="13">
        <v>42012.418749999997</v>
      </c>
      <c r="D388" s="11">
        <v>2</v>
      </c>
      <c r="E388" s="14" t="s">
        <v>1</v>
      </c>
      <c r="F388" s="15">
        <v>91.4</v>
      </c>
      <c r="J388" s="15">
        <v>94.43</v>
      </c>
      <c r="K388" s="15">
        <v>131.27000000000001</v>
      </c>
    </row>
    <row r="389" spans="1:11" x14ac:dyDescent="0.2">
      <c r="A389" s="11">
        <v>958</v>
      </c>
      <c r="B389" s="12">
        <v>38.700000000000003</v>
      </c>
      <c r="C389" s="13">
        <v>42012.426388888889</v>
      </c>
      <c r="D389" s="11">
        <v>2</v>
      </c>
      <c r="E389" s="14" t="s">
        <v>1</v>
      </c>
      <c r="F389" s="15">
        <v>91.17</v>
      </c>
      <c r="J389" s="15">
        <v>201.93</v>
      </c>
      <c r="K389" s="15">
        <v>151.59</v>
      </c>
    </row>
    <row r="390" spans="1:11" x14ac:dyDescent="0.2">
      <c r="A390" s="11">
        <v>959</v>
      </c>
      <c r="B390" s="12">
        <v>29.8</v>
      </c>
      <c r="C390" s="13">
        <v>42012.429166666669</v>
      </c>
      <c r="D390" s="11">
        <v>2</v>
      </c>
      <c r="E390" s="14" t="s">
        <v>1</v>
      </c>
      <c r="F390" s="15">
        <v>36.729999999999997</v>
      </c>
      <c r="J390" s="15">
        <v>135</v>
      </c>
      <c r="K390" s="15">
        <v>68.23</v>
      </c>
    </row>
    <row r="391" spans="1:11" x14ac:dyDescent="0.2">
      <c r="A391" s="11">
        <v>960</v>
      </c>
      <c r="B391" s="12">
        <v>60.7</v>
      </c>
      <c r="C391" s="13">
        <v>42012.438194444447</v>
      </c>
      <c r="D391" s="11">
        <v>2</v>
      </c>
      <c r="E391" s="14" t="s">
        <v>1</v>
      </c>
      <c r="F391" s="15">
        <v>15.22</v>
      </c>
      <c r="J391" s="15">
        <v>9.9499999999999993</v>
      </c>
      <c r="K391" s="15">
        <v>70.72</v>
      </c>
    </row>
    <row r="392" spans="1:11" x14ac:dyDescent="0.2">
      <c r="A392" s="11">
        <v>962</v>
      </c>
      <c r="B392" s="12">
        <v>20.100000000000001</v>
      </c>
      <c r="C392" s="13">
        <v>42012.45208333333</v>
      </c>
      <c r="D392" s="11">
        <v>2</v>
      </c>
      <c r="E392" s="14" t="s">
        <v>1</v>
      </c>
      <c r="F392" s="15">
        <v>18.52</v>
      </c>
      <c r="J392" s="15">
        <v>209.48</v>
      </c>
      <c r="K392" s="15">
        <v>83.86</v>
      </c>
    </row>
    <row r="393" spans="1:11" x14ac:dyDescent="0.2">
      <c r="A393" s="11">
        <v>964</v>
      </c>
      <c r="B393" s="12">
        <v>67.5</v>
      </c>
      <c r="C393" s="13">
        <v>42012.458333333336</v>
      </c>
      <c r="D393" s="11">
        <v>2</v>
      </c>
      <c r="E393" s="14" t="s">
        <v>2</v>
      </c>
      <c r="F393" s="15">
        <v>9.7100000000000009</v>
      </c>
      <c r="J393" s="15">
        <v>215.02</v>
      </c>
      <c r="K393" s="15">
        <v>157.47</v>
      </c>
    </row>
    <row r="394" spans="1:11" x14ac:dyDescent="0.2">
      <c r="A394" s="11">
        <v>966</v>
      </c>
      <c r="B394" s="12">
        <v>41.4</v>
      </c>
      <c r="C394" s="13">
        <v>42012.463888888888</v>
      </c>
      <c r="D394" s="11">
        <v>2</v>
      </c>
      <c r="E394" s="14" t="s">
        <v>1</v>
      </c>
      <c r="F394" s="15">
        <v>30.09</v>
      </c>
      <c r="J394" s="15">
        <v>231.48</v>
      </c>
      <c r="K394" s="15">
        <v>183.11</v>
      </c>
    </row>
    <row r="395" spans="1:11" x14ac:dyDescent="0.2">
      <c r="A395" s="11">
        <v>968</v>
      </c>
      <c r="B395" s="12">
        <v>53.6</v>
      </c>
      <c r="C395" s="13">
        <v>42012.468055555553</v>
      </c>
      <c r="D395" s="11">
        <v>2</v>
      </c>
      <c r="E395" s="14" t="s">
        <v>1</v>
      </c>
      <c r="F395" s="15">
        <v>6.68</v>
      </c>
      <c r="J395" s="15">
        <v>57.92</v>
      </c>
      <c r="K395" s="15">
        <v>103.71</v>
      </c>
    </row>
    <row r="396" spans="1:11" x14ac:dyDescent="0.2">
      <c r="A396" s="11">
        <v>970</v>
      </c>
      <c r="B396" s="12">
        <v>85.8</v>
      </c>
      <c r="C396" s="13">
        <v>42012.470138888886</v>
      </c>
      <c r="D396" s="11">
        <v>2</v>
      </c>
      <c r="E396" s="14" t="s">
        <v>2</v>
      </c>
      <c r="F396" s="15">
        <v>65.19</v>
      </c>
      <c r="J396" s="15">
        <v>67.36</v>
      </c>
      <c r="K396" s="15">
        <v>190.99</v>
      </c>
    </row>
    <row r="397" spans="1:11" x14ac:dyDescent="0.2">
      <c r="A397" s="11">
        <v>971</v>
      </c>
      <c r="B397" s="12">
        <v>59.1</v>
      </c>
      <c r="C397" s="13">
        <v>42012.475694444445</v>
      </c>
      <c r="D397" s="11">
        <v>2</v>
      </c>
      <c r="E397" s="14" t="s">
        <v>2</v>
      </c>
      <c r="F397" s="15">
        <v>303.85000000000002</v>
      </c>
      <c r="J397" s="15">
        <v>105.35</v>
      </c>
      <c r="K397" s="15">
        <v>183.46</v>
      </c>
    </row>
    <row r="398" spans="1:11" x14ac:dyDescent="0.2">
      <c r="A398" s="11">
        <v>972</v>
      </c>
      <c r="B398" s="12">
        <v>65</v>
      </c>
      <c r="C398" s="13">
        <v>42012.476388888892</v>
      </c>
      <c r="D398" s="11">
        <v>2</v>
      </c>
      <c r="E398" s="14" t="s">
        <v>2</v>
      </c>
      <c r="F398" s="15">
        <v>63.63</v>
      </c>
      <c r="J398" s="15">
        <v>0.94</v>
      </c>
      <c r="K398" s="15">
        <v>124.54</v>
      </c>
    </row>
    <row r="399" spans="1:11" x14ac:dyDescent="0.2">
      <c r="A399" s="11">
        <v>973</v>
      </c>
      <c r="B399" s="12">
        <v>51.3</v>
      </c>
      <c r="C399" s="13">
        <v>42012.480555555558</v>
      </c>
      <c r="D399" s="11">
        <v>2</v>
      </c>
      <c r="E399" s="14" t="s">
        <v>1</v>
      </c>
      <c r="F399" s="15">
        <v>55.77</v>
      </c>
      <c r="J399" s="15">
        <v>11.32</v>
      </c>
      <c r="K399" s="15">
        <v>160.88999999999999</v>
      </c>
    </row>
    <row r="400" spans="1:11" x14ac:dyDescent="0.2">
      <c r="A400" s="11">
        <v>979</v>
      </c>
      <c r="B400" s="12">
        <v>17.5</v>
      </c>
      <c r="C400" s="13">
        <v>42012.49722222222</v>
      </c>
      <c r="D400" s="11">
        <v>2</v>
      </c>
      <c r="E400" s="14" t="s">
        <v>2</v>
      </c>
      <c r="F400" s="15">
        <v>120.89</v>
      </c>
      <c r="J400" s="15">
        <v>1.84</v>
      </c>
      <c r="K400" s="15">
        <v>121.96</v>
      </c>
    </row>
    <row r="401" spans="1:11" x14ac:dyDescent="0.2">
      <c r="A401" s="11">
        <v>981</v>
      </c>
      <c r="B401" s="12">
        <v>55.9</v>
      </c>
      <c r="C401" s="13">
        <v>42012.508333333331</v>
      </c>
      <c r="D401" s="11">
        <v>2</v>
      </c>
      <c r="E401" s="14" t="s">
        <v>2</v>
      </c>
      <c r="F401" s="15">
        <v>6.43</v>
      </c>
      <c r="J401" s="15">
        <v>27.64</v>
      </c>
      <c r="K401" s="15">
        <v>110.66</v>
      </c>
    </row>
    <row r="402" spans="1:11" x14ac:dyDescent="0.2">
      <c r="A402" s="11">
        <v>986</v>
      </c>
      <c r="B402" s="12">
        <v>23.2</v>
      </c>
      <c r="C402" s="13">
        <v>42012.518055555556</v>
      </c>
      <c r="D402" s="11">
        <v>2</v>
      </c>
      <c r="E402" s="14" t="s">
        <v>1</v>
      </c>
      <c r="F402" s="15">
        <v>44.6</v>
      </c>
      <c r="J402" s="15">
        <v>93.39</v>
      </c>
      <c r="K402" s="15">
        <v>276.02</v>
      </c>
    </row>
    <row r="403" spans="1:11" x14ac:dyDescent="0.2">
      <c r="A403" s="11">
        <v>990</v>
      </c>
      <c r="B403" s="12">
        <v>71.7</v>
      </c>
      <c r="C403" s="13">
        <v>42012.52847222222</v>
      </c>
      <c r="D403" s="11">
        <v>2</v>
      </c>
      <c r="E403" s="14" t="s">
        <v>1</v>
      </c>
      <c r="F403" s="15">
        <v>10.050000000000001</v>
      </c>
      <c r="J403" s="15">
        <v>1.91</v>
      </c>
      <c r="K403" s="15">
        <v>365.24</v>
      </c>
    </row>
    <row r="404" spans="1:11" x14ac:dyDescent="0.2">
      <c r="A404" s="11">
        <v>991</v>
      </c>
      <c r="B404" s="12">
        <v>51.4</v>
      </c>
      <c r="C404" s="13">
        <v>42012.538194444445</v>
      </c>
      <c r="D404" s="11">
        <v>2</v>
      </c>
      <c r="E404" s="14" t="s">
        <v>1</v>
      </c>
      <c r="F404" s="15">
        <v>164.26</v>
      </c>
      <c r="J404" s="15">
        <v>49.34</v>
      </c>
      <c r="K404" s="15">
        <v>115.93</v>
      </c>
    </row>
    <row r="405" spans="1:11" x14ac:dyDescent="0.2">
      <c r="A405" s="11">
        <v>997</v>
      </c>
      <c r="B405" s="12">
        <v>55.5</v>
      </c>
      <c r="C405" s="13">
        <v>42012.567361111112</v>
      </c>
      <c r="D405" s="11">
        <v>2</v>
      </c>
      <c r="E405" s="14" t="s">
        <v>1</v>
      </c>
      <c r="F405" s="15">
        <v>91.78</v>
      </c>
      <c r="J405" s="15">
        <v>33.15</v>
      </c>
      <c r="K405" s="15">
        <v>306.8</v>
      </c>
    </row>
    <row r="406" spans="1:11" x14ac:dyDescent="0.2">
      <c r="A406" s="11">
        <v>998</v>
      </c>
      <c r="B406" s="12">
        <v>39.1</v>
      </c>
      <c r="C406" s="13">
        <v>42012.571527777778</v>
      </c>
      <c r="D406" s="11">
        <v>2</v>
      </c>
      <c r="E406" s="14" t="s">
        <v>1</v>
      </c>
      <c r="F406" s="15">
        <v>143.94</v>
      </c>
      <c r="J406" s="15">
        <v>51.29</v>
      </c>
      <c r="K406" s="15">
        <v>168.33</v>
      </c>
    </row>
    <row r="407" spans="1:11" x14ac:dyDescent="0.2">
      <c r="A407" s="11">
        <v>1001</v>
      </c>
      <c r="B407" s="12">
        <v>48.9</v>
      </c>
      <c r="C407" s="13">
        <v>42012.578472222223</v>
      </c>
      <c r="D407" s="11">
        <v>2</v>
      </c>
      <c r="E407" s="14" t="s">
        <v>1</v>
      </c>
      <c r="F407" s="15">
        <v>229.39</v>
      </c>
      <c r="J407" s="15">
        <v>61.24</v>
      </c>
      <c r="K407" s="15">
        <v>258.61</v>
      </c>
    </row>
    <row r="408" spans="1:11" x14ac:dyDescent="0.2">
      <c r="A408" s="11">
        <v>1006</v>
      </c>
      <c r="B408" s="12">
        <v>52.5</v>
      </c>
      <c r="C408" s="13">
        <v>42012.591666666667</v>
      </c>
      <c r="D408" s="11">
        <v>2</v>
      </c>
      <c r="E408" s="14" t="s">
        <v>2</v>
      </c>
      <c r="F408" s="15">
        <v>61.98</v>
      </c>
      <c r="J408" s="15">
        <v>117.8</v>
      </c>
      <c r="K408" s="15">
        <v>338.02</v>
      </c>
    </row>
    <row r="409" spans="1:11" x14ac:dyDescent="0.2">
      <c r="A409" s="11">
        <v>1007</v>
      </c>
      <c r="B409" s="12">
        <v>24.7</v>
      </c>
      <c r="C409" s="13">
        <v>42012.59652777778</v>
      </c>
      <c r="D409" s="11">
        <v>2</v>
      </c>
      <c r="E409" s="14" t="s">
        <v>1</v>
      </c>
      <c r="F409" s="15">
        <v>40.119999999999997</v>
      </c>
      <c r="J409" s="15">
        <v>189.25</v>
      </c>
      <c r="K409" s="15">
        <v>110.66</v>
      </c>
    </row>
    <row r="410" spans="1:11" x14ac:dyDescent="0.2">
      <c r="A410" s="11">
        <v>1011</v>
      </c>
      <c r="B410" s="12">
        <v>85.8</v>
      </c>
      <c r="C410" s="13">
        <v>42012.611805555556</v>
      </c>
      <c r="D410" s="11">
        <v>2</v>
      </c>
      <c r="E410" s="14" t="s">
        <v>1</v>
      </c>
      <c r="F410" s="15">
        <v>120.73</v>
      </c>
      <c r="J410" s="15">
        <v>54.33</v>
      </c>
      <c r="K410" s="15">
        <v>141.91</v>
      </c>
    </row>
    <row r="411" spans="1:11" x14ac:dyDescent="0.2">
      <c r="A411" s="11">
        <v>1013</v>
      </c>
      <c r="B411" s="12">
        <v>58.2</v>
      </c>
      <c r="C411" s="13">
        <v>42012.620833333334</v>
      </c>
      <c r="D411" s="11">
        <v>2</v>
      </c>
      <c r="E411" s="14" t="s">
        <v>2</v>
      </c>
      <c r="F411" s="15">
        <v>15.16</v>
      </c>
      <c r="J411" s="15">
        <v>11.84</v>
      </c>
      <c r="K411" s="15">
        <v>258.27</v>
      </c>
    </row>
    <row r="412" spans="1:11" x14ac:dyDescent="0.2">
      <c r="A412" s="11">
        <v>1017</v>
      </c>
      <c r="B412" s="12">
        <v>42.5</v>
      </c>
      <c r="C412" s="13">
        <v>42012.631249999999</v>
      </c>
      <c r="D412" s="11">
        <v>2</v>
      </c>
      <c r="E412" s="14" t="s">
        <v>2</v>
      </c>
      <c r="F412" s="15">
        <v>181.39</v>
      </c>
      <c r="J412" s="15">
        <v>41.21</v>
      </c>
      <c r="K412" s="15">
        <v>344.85</v>
      </c>
    </row>
    <row r="413" spans="1:11" x14ac:dyDescent="0.2">
      <c r="A413" s="11">
        <v>1020</v>
      </c>
      <c r="B413" s="12">
        <v>36.6</v>
      </c>
      <c r="C413" s="13">
        <v>42012.635416666664</v>
      </c>
      <c r="D413" s="11">
        <v>2</v>
      </c>
      <c r="E413" s="14" t="s">
        <v>1</v>
      </c>
      <c r="F413" s="15">
        <v>27.37</v>
      </c>
      <c r="J413" s="15">
        <v>23.09</v>
      </c>
      <c r="K413" s="15">
        <v>144.76</v>
      </c>
    </row>
    <row r="414" spans="1:11" x14ac:dyDescent="0.2">
      <c r="A414" s="11">
        <v>1021</v>
      </c>
      <c r="B414" s="12">
        <v>58.8</v>
      </c>
      <c r="C414" s="13">
        <v>42012.63958333333</v>
      </c>
      <c r="D414" s="11">
        <v>2</v>
      </c>
      <c r="E414" s="14" t="s">
        <v>1</v>
      </c>
      <c r="F414" s="15">
        <v>130.19</v>
      </c>
      <c r="J414" s="15">
        <v>102.42</v>
      </c>
      <c r="K414" s="15">
        <v>118.25</v>
      </c>
    </row>
    <row r="415" spans="1:11" x14ac:dyDescent="0.2">
      <c r="A415" s="11">
        <v>1023</v>
      </c>
      <c r="B415" s="12">
        <v>58.9</v>
      </c>
      <c r="C415" s="13">
        <v>42012.643055555556</v>
      </c>
      <c r="D415" s="11">
        <v>2</v>
      </c>
      <c r="E415" s="14" t="s">
        <v>1</v>
      </c>
      <c r="F415" s="15">
        <v>136.75</v>
      </c>
      <c r="J415" s="15">
        <v>7.44</v>
      </c>
      <c r="K415" s="15">
        <v>134.88999999999999</v>
      </c>
    </row>
    <row r="416" spans="1:11" x14ac:dyDescent="0.2">
      <c r="A416" s="11">
        <v>1024</v>
      </c>
      <c r="B416" s="12">
        <v>53.3</v>
      </c>
      <c r="C416" s="13">
        <v>42012.645833333336</v>
      </c>
      <c r="D416" s="11">
        <v>2</v>
      </c>
      <c r="E416" s="14" t="s">
        <v>1</v>
      </c>
      <c r="F416" s="15">
        <v>159.21</v>
      </c>
      <c r="J416" s="15">
        <v>87.07</v>
      </c>
      <c r="K416" s="15">
        <v>130.01</v>
      </c>
    </row>
    <row r="417" spans="1:11" x14ac:dyDescent="0.2">
      <c r="A417" s="11">
        <v>1025</v>
      </c>
      <c r="B417" s="12">
        <v>42.2</v>
      </c>
      <c r="C417" s="13">
        <v>42012.65347222222</v>
      </c>
      <c r="D417" s="11">
        <v>2</v>
      </c>
      <c r="E417" s="14" t="s">
        <v>1</v>
      </c>
      <c r="F417" s="15">
        <v>161.03</v>
      </c>
      <c r="J417" s="15">
        <v>99.15</v>
      </c>
      <c r="K417" s="15">
        <v>255.37</v>
      </c>
    </row>
    <row r="418" spans="1:11" x14ac:dyDescent="0.2">
      <c r="A418" s="11">
        <v>1027</v>
      </c>
      <c r="B418" s="12">
        <v>83.1</v>
      </c>
      <c r="C418" s="13">
        <v>42012.68472222222</v>
      </c>
      <c r="D418" s="11">
        <v>2</v>
      </c>
      <c r="E418" s="14" t="s">
        <v>2</v>
      </c>
      <c r="F418" s="15">
        <v>247.47</v>
      </c>
      <c r="J418" s="15">
        <v>99.55</v>
      </c>
      <c r="K418" s="15">
        <v>144.87</v>
      </c>
    </row>
    <row r="419" spans="1:11" x14ac:dyDescent="0.2">
      <c r="A419" s="11">
        <v>1032</v>
      </c>
      <c r="B419" s="12">
        <v>17.3</v>
      </c>
      <c r="C419" s="13">
        <v>42012.706944444442</v>
      </c>
      <c r="D419" s="11">
        <v>2</v>
      </c>
      <c r="E419" s="14" t="s">
        <v>2</v>
      </c>
      <c r="F419" s="15">
        <v>116.54</v>
      </c>
      <c r="J419" s="15">
        <v>209.88</v>
      </c>
      <c r="K419" s="15">
        <v>129.38999999999999</v>
      </c>
    </row>
    <row r="420" spans="1:11" x14ac:dyDescent="0.2">
      <c r="A420" s="11">
        <v>1033</v>
      </c>
      <c r="B420" s="12">
        <v>84.3</v>
      </c>
      <c r="C420" s="13">
        <v>42012.711111111108</v>
      </c>
      <c r="D420" s="11">
        <v>2</v>
      </c>
      <c r="E420" s="14" t="s">
        <v>2</v>
      </c>
      <c r="F420" s="15">
        <v>331.98</v>
      </c>
      <c r="J420" s="15">
        <v>112.66</v>
      </c>
      <c r="K420" s="15">
        <v>247.45</v>
      </c>
    </row>
    <row r="421" spans="1:11" x14ac:dyDescent="0.2">
      <c r="A421" s="11">
        <v>1036</v>
      </c>
      <c r="B421" s="12">
        <v>18.100000000000001</v>
      </c>
      <c r="C421" s="13">
        <v>42012.724305555559</v>
      </c>
      <c r="D421" s="11">
        <v>2</v>
      </c>
      <c r="E421" s="14" t="s">
        <v>2</v>
      </c>
      <c r="F421" s="15">
        <v>102.34</v>
      </c>
      <c r="J421" s="15">
        <v>73.959999999999994</v>
      </c>
      <c r="K421" s="15">
        <v>221.36</v>
      </c>
    </row>
    <row r="422" spans="1:11" x14ac:dyDescent="0.2">
      <c r="A422" s="11">
        <v>1038</v>
      </c>
      <c r="B422" s="12">
        <v>22.3</v>
      </c>
      <c r="C422" s="13">
        <v>42012.728472222225</v>
      </c>
      <c r="D422" s="11">
        <v>2</v>
      </c>
      <c r="E422" s="14" t="s">
        <v>2</v>
      </c>
      <c r="F422" s="15">
        <v>126.28</v>
      </c>
      <c r="J422" s="15">
        <v>231.69</v>
      </c>
      <c r="K422" s="15">
        <v>329.79</v>
      </c>
    </row>
    <row r="423" spans="1:11" x14ac:dyDescent="0.2">
      <c r="A423" s="11">
        <v>1039</v>
      </c>
      <c r="B423" s="12">
        <v>50.7</v>
      </c>
      <c r="C423" s="13">
        <v>42012.731944444444</v>
      </c>
      <c r="D423" s="11">
        <v>2</v>
      </c>
      <c r="E423" s="14" t="s">
        <v>1</v>
      </c>
      <c r="F423" s="15">
        <v>126.27</v>
      </c>
      <c r="J423" s="15">
        <v>0.5</v>
      </c>
      <c r="K423" s="15">
        <v>96.63</v>
      </c>
    </row>
    <row r="424" spans="1:11" x14ac:dyDescent="0.2">
      <c r="A424" s="11">
        <v>1040</v>
      </c>
      <c r="B424" s="12">
        <v>34.6</v>
      </c>
      <c r="C424" s="13">
        <v>42012.742361111108</v>
      </c>
      <c r="D424" s="11">
        <v>2</v>
      </c>
      <c r="E424" s="14" t="s">
        <v>1</v>
      </c>
      <c r="F424" s="15">
        <v>65.36</v>
      </c>
      <c r="J424" s="15">
        <v>12.79</v>
      </c>
      <c r="K424" s="15">
        <v>94.46</v>
      </c>
    </row>
    <row r="425" spans="1:11" x14ac:dyDescent="0.2">
      <c r="A425" s="11">
        <v>1041</v>
      </c>
      <c r="B425" s="12">
        <v>32.299999999999997</v>
      </c>
      <c r="C425" s="13">
        <v>42012.755555555559</v>
      </c>
      <c r="D425" s="11">
        <v>2</v>
      </c>
      <c r="E425" s="14" t="s">
        <v>1</v>
      </c>
      <c r="F425" s="15">
        <v>103.81</v>
      </c>
      <c r="J425" s="15">
        <v>28.34</v>
      </c>
      <c r="K425" s="15">
        <v>197.89</v>
      </c>
    </row>
    <row r="426" spans="1:11" x14ac:dyDescent="0.2">
      <c r="A426" s="11">
        <v>1042</v>
      </c>
      <c r="B426" s="12">
        <v>80.900000000000006</v>
      </c>
      <c r="C426" s="13">
        <v>42012.756249999999</v>
      </c>
      <c r="D426" s="11">
        <v>2</v>
      </c>
      <c r="E426" s="14" t="s">
        <v>2</v>
      </c>
      <c r="F426" s="15">
        <v>40.729999999999997</v>
      </c>
      <c r="J426" s="15">
        <v>63.12</v>
      </c>
      <c r="K426" s="15">
        <v>107.3</v>
      </c>
    </row>
    <row r="427" spans="1:11" x14ac:dyDescent="0.2">
      <c r="A427" s="11">
        <v>1043</v>
      </c>
      <c r="B427" s="12">
        <v>36.799999999999997</v>
      </c>
      <c r="C427" s="13">
        <v>42012.758333333331</v>
      </c>
      <c r="D427" s="11">
        <v>2</v>
      </c>
      <c r="E427" s="14" t="s">
        <v>2</v>
      </c>
      <c r="F427" s="15">
        <v>111.55</v>
      </c>
      <c r="J427" s="15">
        <v>107.14</v>
      </c>
      <c r="K427" s="15">
        <v>10.46</v>
      </c>
    </row>
    <row r="428" spans="1:11" x14ac:dyDescent="0.2">
      <c r="A428" s="11">
        <v>1047</v>
      </c>
      <c r="B428" s="12">
        <v>32.1</v>
      </c>
      <c r="C428" s="13">
        <v>42012.783333333333</v>
      </c>
      <c r="D428" s="11">
        <v>2</v>
      </c>
      <c r="E428" s="14" t="s">
        <v>1</v>
      </c>
      <c r="F428" s="15">
        <v>139.44999999999999</v>
      </c>
      <c r="J428" s="15">
        <v>34.58</v>
      </c>
      <c r="K428" s="15">
        <v>219.43</v>
      </c>
    </row>
    <row r="429" spans="1:11" x14ac:dyDescent="0.2">
      <c r="A429" s="11">
        <v>1049</v>
      </c>
      <c r="B429" s="12">
        <v>28.3</v>
      </c>
      <c r="C429" s="13">
        <v>42012.788888888892</v>
      </c>
      <c r="D429" s="11">
        <v>2</v>
      </c>
      <c r="E429" s="14" t="s">
        <v>1</v>
      </c>
      <c r="F429" s="15">
        <v>31.59</v>
      </c>
      <c r="J429" s="15">
        <v>31.31</v>
      </c>
      <c r="K429" s="15">
        <v>206.89</v>
      </c>
    </row>
    <row r="430" spans="1:11" x14ac:dyDescent="0.2">
      <c r="A430" s="11">
        <v>1051</v>
      </c>
      <c r="B430" s="12">
        <v>55.9</v>
      </c>
      <c r="C430" s="13">
        <v>42012.796527777777</v>
      </c>
      <c r="D430" s="11">
        <v>2</v>
      </c>
      <c r="E430" s="14" t="s">
        <v>2</v>
      </c>
      <c r="F430" s="15">
        <v>243.74</v>
      </c>
      <c r="J430" s="15">
        <v>42.05</v>
      </c>
      <c r="K430" s="15">
        <v>221.78</v>
      </c>
    </row>
    <row r="431" spans="1:11" x14ac:dyDescent="0.2">
      <c r="A431" s="11">
        <v>1052</v>
      </c>
      <c r="B431" s="12">
        <v>61.7</v>
      </c>
      <c r="C431" s="13">
        <v>42012.798611111109</v>
      </c>
      <c r="D431" s="11">
        <v>2</v>
      </c>
      <c r="E431" s="14" t="s">
        <v>1</v>
      </c>
      <c r="F431" s="15">
        <v>136.04</v>
      </c>
      <c r="J431" s="15">
        <v>6.65</v>
      </c>
      <c r="K431" s="15">
        <v>52.48</v>
      </c>
    </row>
    <row r="432" spans="1:11" x14ac:dyDescent="0.2">
      <c r="A432" s="11">
        <v>1055</v>
      </c>
      <c r="B432" s="12">
        <v>67.099999999999994</v>
      </c>
      <c r="C432" s="13">
        <v>42012.827777777777</v>
      </c>
      <c r="D432" s="11">
        <v>2</v>
      </c>
      <c r="E432" s="14" t="s">
        <v>1</v>
      </c>
      <c r="F432" s="15">
        <v>128.52000000000001</v>
      </c>
      <c r="J432" s="15">
        <v>162.09</v>
      </c>
      <c r="K432" s="15">
        <v>213.35</v>
      </c>
    </row>
    <row r="433" spans="1:11" x14ac:dyDescent="0.2">
      <c r="A433" s="11">
        <v>1056</v>
      </c>
      <c r="B433" s="12">
        <v>39.799999999999997</v>
      </c>
      <c r="C433" s="13">
        <v>42012.831944444442</v>
      </c>
      <c r="D433" s="11">
        <v>2</v>
      </c>
      <c r="E433" s="14" t="s">
        <v>1</v>
      </c>
      <c r="F433" s="15">
        <v>177.21</v>
      </c>
      <c r="J433" s="15">
        <v>44.09</v>
      </c>
      <c r="K433" s="15">
        <v>221.87</v>
      </c>
    </row>
    <row r="434" spans="1:11" x14ac:dyDescent="0.2">
      <c r="A434" s="11">
        <v>1060</v>
      </c>
      <c r="B434" s="12">
        <v>68.099999999999994</v>
      </c>
      <c r="C434" s="13">
        <v>42012.868750000001</v>
      </c>
      <c r="D434" s="11">
        <v>2</v>
      </c>
      <c r="E434" s="14" t="s">
        <v>2</v>
      </c>
      <c r="F434" s="15">
        <v>12.07</v>
      </c>
      <c r="J434" s="15">
        <v>124.8</v>
      </c>
      <c r="K434" s="15">
        <v>196.23</v>
      </c>
    </row>
    <row r="435" spans="1:11" x14ac:dyDescent="0.2">
      <c r="A435" s="11">
        <v>1061</v>
      </c>
      <c r="B435" s="12">
        <v>16.7</v>
      </c>
      <c r="C435" s="13">
        <v>42012.871527777781</v>
      </c>
      <c r="D435" s="11">
        <v>2</v>
      </c>
      <c r="E435" s="14" t="s">
        <v>2</v>
      </c>
      <c r="F435" s="15">
        <v>293.89999999999998</v>
      </c>
      <c r="J435" s="15">
        <v>129.02000000000001</v>
      </c>
      <c r="K435" s="15">
        <v>255.14</v>
      </c>
    </row>
    <row r="436" spans="1:11" x14ac:dyDescent="0.2">
      <c r="A436" s="11">
        <v>1063</v>
      </c>
      <c r="B436" s="12">
        <v>32</v>
      </c>
      <c r="C436" s="13">
        <v>42012.895138888889</v>
      </c>
      <c r="D436" s="11">
        <v>2</v>
      </c>
      <c r="E436" s="14" t="s">
        <v>1</v>
      </c>
      <c r="F436" s="15">
        <v>126.14</v>
      </c>
      <c r="J436" s="15">
        <v>113.61</v>
      </c>
      <c r="K436" s="15">
        <v>189.42</v>
      </c>
    </row>
    <row r="437" spans="1:11" x14ac:dyDescent="0.2">
      <c r="A437" s="11">
        <v>1064</v>
      </c>
      <c r="B437" s="12">
        <v>47</v>
      </c>
      <c r="C437" s="13">
        <v>42012.92083333333</v>
      </c>
      <c r="D437" s="11">
        <v>2</v>
      </c>
      <c r="E437" s="14" t="s">
        <v>2</v>
      </c>
      <c r="F437" s="15">
        <v>94.43</v>
      </c>
      <c r="J437" s="15">
        <v>161.38</v>
      </c>
      <c r="K437" s="15">
        <v>196.33</v>
      </c>
    </row>
    <row r="438" spans="1:11" x14ac:dyDescent="0.2">
      <c r="A438" s="11">
        <v>1067</v>
      </c>
      <c r="B438" s="12">
        <v>18.7</v>
      </c>
      <c r="C438" s="13">
        <v>42012.931250000001</v>
      </c>
      <c r="D438" s="11">
        <v>2</v>
      </c>
      <c r="E438" s="14" t="s">
        <v>1</v>
      </c>
      <c r="F438" s="15">
        <v>201.93</v>
      </c>
      <c r="J438" s="15">
        <v>63.45</v>
      </c>
      <c r="K438" s="15">
        <v>40.1</v>
      </c>
    </row>
    <row r="439" spans="1:11" x14ac:dyDescent="0.2">
      <c r="A439" s="11">
        <v>1069</v>
      </c>
      <c r="B439" s="12">
        <v>39.1</v>
      </c>
      <c r="C439" s="13">
        <v>42012.945138888892</v>
      </c>
      <c r="D439" s="11">
        <v>2</v>
      </c>
      <c r="E439" s="14" t="s">
        <v>1</v>
      </c>
      <c r="F439" s="15">
        <v>135</v>
      </c>
      <c r="J439" s="15">
        <v>34.86</v>
      </c>
      <c r="K439" s="15">
        <v>15.33</v>
      </c>
    </row>
    <row r="440" spans="1:11" x14ac:dyDescent="0.2">
      <c r="A440" s="11">
        <v>1070</v>
      </c>
      <c r="B440" s="12">
        <v>23.1</v>
      </c>
      <c r="C440" s="13">
        <v>42012.948611111111</v>
      </c>
      <c r="D440" s="11">
        <v>2</v>
      </c>
      <c r="E440" s="14" t="s">
        <v>1</v>
      </c>
      <c r="F440" s="15">
        <v>9.9499999999999993</v>
      </c>
      <c r="J440" s="15">
        <v>136.66</v>
      </c>
      <c r="K440" s="15">
        <v>31.79</v>
      </c>
    </row>
    <row r="441" spans="1:11" x14ac:dyDescent="0.2">
      <c r="A441" s="11">
        <v>1071</v>
      </c>
      <c r="B441" s="12">
        <v>40.6</v>
      </c>
      <c r="C441" s="13">
        <v>42012.948611111111</v>
      </c>
      <c r="D441" s="11">
        <v>2</v>
      </c>
      <c r="E441" s="14" t="s">
        <v>1</v>
      </c>
      <c r="F441" s="15">
        <v>209.48</v>
      </c>
      <c r="J441" s="15">
        <v>123.9</v>
      </c>
      <c r="K441" s="15">
        <v>24.78</v>
      </c>
    </row>
    <row r="442" spans="1:11" x14ac:dyDescent="0.2">
      <c r="A442" s="11">
        <v>1074</v>
      </c>
      <c r="B442" s="12">
        <v>42.2</v>
      </c>
      <c r="C442" s="13">
        <v>42012.970138888886</v>
      </c>
      <c r="D442" s="11">
        <v>2</v>
      </c>
      <c r="E442" s="14" t="s">
        <v>2</v>
      </c>
      <c r="F442" s="15">
        <v>215.02</v>
      </c>
      <c r="J442" s="15">
        <v>105.46</v>
      </c>
      <c r="K442" s="15">
        <v>3.73</v>
      </c>
    </row>
    <row r="443" spans="1:11" x14ac:dyDescent="0.2">
      <c r="A443" s="11">
        <v>1083</v>
      </c>
      <c r="B443" s="12">
        <v>42.5</v>
      </c>
      <c r="C443" s="13">
        <v>42013.019444444442</v>
      </c>
      <c r="D443" s="11">
        <v>2</v>
      </c>
      <c r="E443" s="14" t="s">
        <v>1</v>
      </c>
      <c r="F443" s="15">
        <v>231.48</v>
      </c>
      <c r="J443" s="15">
        <v>303.63</v>
      </c>
      <c r="K443" s="15">
        <v>43.3</v>
      </c>
    </row>
    <row r="444" spans="1:11" x14ac:dyDescent="0.2">
      <c r="A444" s="11">
        <v>1084</v>
      </c>
      <c r="B444" s="12">
        <v>58.7</v>
      </c>
      <c r="C444" s="13">
        <v>42013.039583333331</v>
      </c>
      <c r="D444" s="11">
        <v>2</v>
      </c>
      <c r="E444" s="14" t="s">
        <v>2</v>
      </c>
      <c r="F444" s="15">
        <v>57.92</v>
      </c>
      <c r="J444" s="15">
        <v>117.75</v>
      </c>
      <c r="K444" s="15">
        <v>43.51</v>
      </c>
    </row>
    <row r="445" spans="1:11" x14ac:dyDescent="0.2">
      <c r="A445" s="11">
        <v>1087</v>
      </c>
      <c r="B445" s="12">
        <v>81.2</v>
      </c>
      <c r="C445" s="13">
        <v>42013.097222222219</v>
      </c>
      <c r="D445" s="11">
        <v>2</v>
      </c>
      <c r="E445" s="14" t="s">
        <v>2</v>
      </c>
      <c r="F445" s="15">
        <v>67.36</v>
      </c>
      <c r="J445" s="15">
        <v>32.36</v>
      </c>
      <c r="K445" s="15">
        <v>39.36</v>
      </c>
    </row>
    <row r="446" spans="1:11" x14ac:dyDescent="0.2">
      <c r="A446" s="11">
        <v>1089</v>
      </c>
      <c r="B446" s="12">
        <v>34.6</v>
      </c>
      <c r="C446" s="13">
        <v>42013.177083333336</v>
      </c>
      <c r="D446" s="11">
        <v>2</v>
      </c>
      <c r="E446" s="14" t="s">
        <v>1</v>
      </c>
      <c r="F446" s="15">
        <v>105.35</v>
      </c>
      <c r="J446" s="15">
        <v>118.4</v>
      </c>
      <c r="K446" s="15">
        <v>20.68</v>
      </c>
    </row>
    <row r="447" spans="1:11" x14ac:dyDescent="0.2">
      <c r="A447" s="11">
        <v>1093</v>
      </c>
      <c r="B447" s="12">
        <v>46.9</v>
      </c>
      <c r="C447" s="13">
        <v>42013.268055555556</v>
      </c>
      <c r="D447" s="11">
        <v>2</v>
      </c>
      <c r="E447" s="14" t="s">
        <v>1</v>
      </c>
      <c r="F447" s="15">
        <v>0.94</v>
      </c>
      <c r="J447" s="15">
        <v>197.15</v>
      </c>
      <c r="K447" s="15">
        <v>57.7</v>
      </c>
    </row>
    <row r="448" spans="1:11" x14ac:dyDescent="0.2">
      <c r="A448" s="11">
        <v>1099</v>
      </c>
      <c r="B448" s="12">
        <v>81.900000000000006</v>
      </c>
      <c r="C448" s="13">
        <v>42013.328472222223</v>
      </c>
      <c r="D448" s="11">
        <v>2</v>
      </c>
      <c r="E448" s="14" t="s">
        <v>2</v>
      </c>
      <c r="F448" s="15">
        <v>11.32</v>
      </c>
      <c r="J448" s="15">
        <v>256.33</v>
      </c>
      <c r="K448" s="15">
        <v>105.22</v>
      </c>
    </row>
    <row r="449" spans="1:11" x14ac:dyDescent="0.2">
      <c r="A449" s="11">
        <v>1102</v>
      </c>
      <c r="B449" s="12">
        <v>30.9</v>
      </c>
      <c r="C449" s="13">
        <v>42013.345833333333</v>
      </c>
      <c r="D449" s="11">
        <v>2</v>
      </c>
      <c r="E449" s="14" t="s">
        <v>2</v>
      </c>
      <c r="F449" s="15">
        <v>1.84</v>
      </c>
      <c r="J449" s="15">
        <v>55.62</v>
      </c>
      <c r="K449" s="15">
        <v>36.880000000000003</v>
      </c>
    </row>
    <row r="450" spans="1:11" x14ac:dyDescent="0.2">
      <c r="A450" s="11">
        <v>1104</v>
      </c>
      <c r="B450" s="12">
        <v>31.8</v>
      </c>
      <c r="C450" s="13">
        <v>42013.359027777777</v>
      </c>
      <c r="D450" s="11">
        <v>2</v>
      </c>
      <c r="E450" s="14" t="s">
        <v>1</v>
      </c>
      <c r="F450" s="15">
        <v>27.64</v>
      </c>
      <c r="J450" s="15">
        <v>39.1</v>
      </c>
      <c r="K450" s="15">
        <v>22.39</v>
      </c>
    </row>
    <row r="451" spans="1:11" x14ac:dyDescent="0.2">
      <c r="A451" s="11">
        <v>1106</v>
      </c>
      <c r="B451" s="12">
        <v>18.7</v>
      </c>
      <c r="C451" s="13">
        <v>42013.368750000001</v>
      </c>
      <c r="D451" s="11">
        <v>2</v>
      </c>
      <c r="E451" s="14" t="s">
        <v>2</v>
      </c>
      <c r="F451" s="15">
        <v>93.39</v>
      </c>
      <c r="J451" s="15">
        <v>16.190000000000001</v>
      </c>
      <c r="K451" s="15">
        <v>39.01</v>
      </c>
    </row>
    <row r="452" spans="1:11" x14ac:dyDescent="0.2">
      <c r="A452" s="11">
        <v>1110</v>
      </c>
      <c r="B452" s="12">
        <v>61.4</v>
      </c>
      <c r="C452" s="13">
        <v>42013.381249999999</v>
      </c>
      <c r="D452" s="11">
        <v>2</v>
      </c>
      <c r="E452" s="14" t="s">
        <v>2</v>
      </c>
      <c r="F452" s="15">
        <v>1.91</v>
      </c>
      <c r="J452" s="15">
        <v>278.82</v>
      </c>
      <c r="K452" s="15">
        <v>41.24</v>
      </c>
    </row>
    <row r="453" spans="1:11" x14ac:dyDescent="0.2">
      <c r="A453" s="11">
        <v>1114</v>
      </c>
      <c r="B453" s="12">
        <v>27.8</v>
      </c>
      <c r="C453" s="13">
        <v>42013.393055555556</v>
      </c>
      <c r="D453" s="11">
        <v>2</v>
      </c>
      <c r="E453" s="14" t="s">
        <v>1</v>
      </c>
      <c r="F453" s="15">
        <v>49.34</v>
      </c>
      <c r="J453" s="15">
        <v>7.28</v>
      </c>
      <c r="K453" s="15">
        <v>45.91</v>
      </c>
    </row>
    <row r="454" spans="1:11" x14ac:dyDescent="0.2">
      <c r="A454" s="11">
        <v>1124</v>
      </c>
      <c r="B454" s="12">
        <v>64.900000000000006</v>
      </c>
      <c r="C454" s="13">
        <v>42013.432638888888</v>
      </c>
      <c r="D454" s="11">
        <v>2</v>
      </c>
      <c r="E454" s="14" t="s">
        <v>1</v>
      </c>
      <c r="F454" s="15">
        <v>33.15</v>
      </c>
      <c r="J454" s="15">
        <v>185.62</v>
      </c>
      <c r="K454" s="15">
        <v>33.76</v>
      </c>
    </row>
    <row r="455" spans="1:11" x14ac:dyDescent="0.2">
      <c r="A455" s="11">
        <v>1127</v>
      </c>
      <c r="B455" s="12">
        <v>76.7</v>
      </c>
      <c r="C455" s="13">
        <v>42013.438888888886</v>
      </c>
      <c r="D455" s="11">
        <v>2</v>
      </c>
      <c r="E455" s="14" t="s">
        <v>1</v>
      </c>
      <c r="F455" s="15">
        <v>51.29</v>
      </c>
      <c r="J455" s="15">
        <v>1.28</v>
      </c>
      <c r="K455" s="15">
        <v>61.1</v>
      </c>
    </row>
    <row r="456" spans="1:11" x14ac:dyDescent="0.2">
      <c r="A456" s="11">
        <v>1140</v>
      </c>
      <c r="B456" s="12">
        <v>29</v>
      </c>
      <c r="C456" s="13">
        <v>42013.5</v>
      </c>
      <c r="D456" s="11">
        <v>2</v>
      </c>
      <c r="E456" s="14" t="s">
        <v>1</v>
      </c>
      <c r="F456" s="15">
        <v>61.24</v>
      </c>
      <c r="J456" s="15">
        <v>4.4400000000000004</v>
      </c>
      <c r="K456" s="15">
        <v>35.67</v>
      </c>
    </row>
    <row r="457" spans="1:11" x14ac:dyDescent="0.2">
      <c r="A457" s="11">
        <v>1144</v>
      </c>
      <c r="B457" s="12">
        <v>58</v>
      </c>
      <c r="C457" s="13">
        <v>42013.527083333334</v>
      </c>
      <c r="D457" s="11">
        <v>2</v>
      </c>
      <c r="E457" s="14" t="s">
        <v>1</v>
      </c>
      <c r="F457" s="15">
        <v>117.8</v>
      </c>
      <c r="J457" s="15">
        <v>36.549999999999997</v>
      </c>
      <c r="K457" s="15">
        <v>63.1</v>
      </c>
    </row>
    <row r="458" spans="1:11" x14ac:dyDescent="0.2">
      <c r="A458" s="11">
        <v>1146</v>
      </c>
      <c r="B458" s="12">
        <v>35.1</v>
      </c>
      <c r="C458" s="13">
        <v>42013.535416666666</v>
      </c>
      <c r="D458" s="11">
        <v>2</v>
      </c>
      <c r="E458" s="14" t="s">
        <v>1</v>
      </c>
      <c r="F458" s="15">
        <v>189.25</v>
      </c>
      <c r="J458" s="15">
        <v>81.93</v>
      </c>
      <c r="K458" s="15">
        <v>150.91</v>
      </c>
    </row>
    <row r="459" spans="1:11" x14ac:dyDescent="0.2">
      <c r="A459" s="11">
        <v>1148</v>
      </c>
      <c r="B459" s="12">
        <v>34.5</v>
      </c>
      <c r="C459" s="13">
        <v>42013.536111111112</v>
      </c>
      <c r="D459" s="11">
        <v>2</v>
      </c>
      <c r="E459" s="14" t="s">
        <v>1</v>
      </c>
      <c r="F459" s="15">
        <v>54.33</v>
      </c>
      <c r="J459" s="15">
        <v>16.260000000000002</v>
      </c>
      <c r="K459" s="15">
        <v>189.39</v>
      </c>
    </row>
    <row r="460" spans="1:11" x14ac:dyDescent="0.2">
      <c r="A460" s="11">
        <v>1150</v>
      </c>
      <c r="B460" s="12">
        <v>20.5</v>
      </c>
      <c r="C460" s="13">
        <v>42013.540972222225</v>
      </c>
      <c r="D460" s="11">
        <v>2</v>
      </c>
      <c r="E460" s="14" t="s">
        <v>2</v>
      </c>
      <c r="F460" s="15">
        <v>11.84</v>
      </c>
      <c r="J460" s="15">
        <v>280.67</v>
      </c>
      <c r="K460" s="15">
        <v>12.86</v>
      </c>
    </row>
    <row r="461" spans="1:11" x14ac:dyDescent="0.2">
      <c r="A461" s="11">
        <v>1152</v>
      </c>
      <c r="B461" s="12">
        <v>65.400000000000006</v>
      </c>
      <c r="C461" s="13">
        <v>42013.544444444444</v>
      </c>
      <c r="D461" s="11">
        <v>2</v>
      </c>
      <c r="E461" s="14" t="s">
        <v>2</v>
      </c>
      <c r="F461" s="15">
        <v>41.21</v>
      </c>
      <c r="J461" s="15">
        <v>25.75</v>
      </c>
      <c r="K461" s="15">
        <v>46.13</v>
      </c>
    </row>
    <row r="462" spans="1:11" x14ac:dyDescent="0.2">
      <c r="A462" s="11">
        <v>1153</v>
      </c>
      <c r="B462" s="12">
        <v>48.9</v>
      </c>
      <c r="C462" s="13">
        <v>42013.545138888891</v>
      </c>
      <c r="D462" s="11">
        <v>2</v>
      </c>
      <c r="E462" s="14" t="s">
        <v>2</v>
      </c>
      <c r="F462" s="15">
        <v>23.09</v>
      </c>
      <c r="J462" s="15">
        <v>266.06</v>
      </c>
      <c r="K462" s="15">
        <v>330.3</v>
      </c>
    </row>
    <row r="463" spans="1:11" x14ac:dyDescent="0.2">
      <c r="A463" s="11">
        <v>1158</v>
      </c>
      <c r="B463" s="12">
        <v>38.5</v>
      </c>
      <c r="C463" s="13">
        <v>42013.5625</v>
      </c>
      <c r="D463" s="11">
        <v>2</v>
      </c>
      <c r="E463" s="14" t="s">
        <v>2</v>
      </c>
      <c r="F463" s="15">
        <v>102.42</v>
      </c>
      <c r="J463" s="15">
        <v>191.87</v>
      </c>
      <c r="K463" s="15">
        <v>31.84</v>
      </c>
    </row>
    <row r="464" spans="1:11" x14ac:dyDescent="0.2">
      <c r="A464" s="11">
        <v>1165</v>
      </c>
      <c r="B464" s="12">
        <v>24.7</v>
      </c>
      <c r="C464" s="13">
        <v>42013.59097222222</v>
      </c>
      <c r="D464" s="11">
        <v>2</v>
      </c>
      <c r="E464" s="14" t="s">
        <v>1</v>
      </c>
      <c r="F464" s="15">
        <v>7.44</v>
      </c>
      <c r="J464" s="15">
        <v>147.16999999999999</v>
      </c>
      <c r="K464" s="15">
        <v>82.98</v>
      </c>
    </row>
    <row r="465" spans="1:11" x14ac:dyDescent="0.2">
      <c r="A465" s="11">
        <v>1166</v>
      </c>
      <c r="B465" s="12">
        <v>39.299999999999997</v>
      </c>
      <c r="C465" s="13">
        <v>42013.595833333333</v>
      </c>
      <c r="D465" s="11">
        <v>2</v>
      </c>
      <c r="E465" s="14" t="s">
        <v>2</v>
      </c>
      <c r="F465" s="15">
        <v>87.07</v>
      </c>
      <c r="J465" s="15">
        <v>143.58000000000001</v>
      </c>
      <c r="K465" s="15">
        <v>48.14</v>
      </c>
    </row>
    <row r="466" spans="1:11" x14ac:dyDescent="0.2">
      <c r="A466" s="11">
        <v>1168</v>
      </c>
      <c r="B466" s="12">
        <v>29.6</v>
      </c>
      <c r="C466" s="13">
        <v>42013.602083333331</v>
      </c>
      <c r="D466" s="11">
        <v>2</v>
      </c>
      <c r="E466" s="14" t="s">
        <v>1</v>
      </c>
      <c r="F466" s="15">
        <v>99.15</v>
      </c>
      <c r="J466" s="15">
        <v>85.5</v>
      </c>
      <c r="K466" s="15">
        <v>71.900000000000006</v>
      </c>
    </row>
    <row r="467" spans="1:11" x14ac:dyDescent="0.2">
      <c r="A467" s="11">
        <v>1171</v>
      </c>
      <c r="B467" s="12">
        <v>62</v>
      </c>
      <c r="C467" s="13">
        <v>42013.62222222222</v>
      </c>
      <c r="D467" s="11">
        <v>2</v>
      </c>
      <c r="E467" s="14" t="s">
        <v>1</v>
      </c>
      <c r="F467" s="15">
        <v>99.55</v>
      </c>
      <c r="J467" s="15">
        <v>111.66</v>
      </c>
      <c r="K467" s="15">
        <v>331.75</v>
      </c>
    </row>
    <row r="468" spans="1:11" x14ac:dyDescent="0.2">
      <c r="A468" s="11">
        <v>1174</v>
      </c>
      <c r="B468" s="12">
        <v>20.3</v>
      </c>
      <c r="C468" s="13">
        <v>42013.631249999999</v>
      </c>
      <c r="D468" s="11">
        <v>2</v>
      </c>
      <c r="E468" s="14" t="s">
        <v>1</v>
      </c>
      <c r="F468" s="15">
        <v>209.88</v>
      </c>
      <c r="J468" s="15">
        <v>139.35</v>
      </c>
      <c r="K468" s="15">
        <v>33.200000000000003</v>
      </c>
    </row>
    <row r="469" spans="1:11" x14ac:dyDescent="0.2">
      <c r="A469" s="11">
        <v>1175</v>
      </c>
      <c r="B469" s="12">
        <v>48.3</v>
      </c>
      <c r="C469" s="13">
        <v>42013.634722222225</v>
      </c>
      <c r="D469" s="11">
        <v>2</v>
      </c>
      <c r="E469" s="14" t="s">
        <v>1</v>
      </c>
      <c r="F469" s="15">
        <v>112.66</v>
      </c>
      <c r="J469" s="15">
        <v>1.1299999999999999</v>
      </c>
      <c r="K469" s="15">
        <v>47.88</v>
      </c>
    </row>
    <row r="470" spans="1:11" x14ac:dyDescent="0.2">
      <c r="A470" s="11">
        <v>1176</v>
      </c>
      <c r="B470" s="12">
        <v>63.5</v>
      </c>
      <c r="C470" s="13">
        <v>42013.637499999997</v>
      </c>
      <c r="D470" s="11">
        <v>2</v>
      </c>
      <c r="E470" s="14" t="s">
        <v>1</v>
      </c>
      <c r="F470" s="15">
        <v>73.959999999999994</v>
      </c>
      <c r="J470" s="15">
        <v>49.55</v>
      </c>
      <c r="K470" s="15">
        <v>32.78</v>
      </c>
    </row>
    <row r="471" spans="1:11" x14ac:dyDescent="0.2">
      <c r="A471" s="11">
        <v>1177</v>
      </c>
      <c r="B471" s="12">
        <v>81.099999999999994</v>
      </c>
      <c r="C471" s="13">
        <v>42013.638888888891</v>
      </c>
      <c r="D471" s="11">
        <v>2</v>
      </c>
      <c r="E471" s="14" t="s">
        <v>2</v>
      </c>
      <c r="F471" s="15">
        <v>231.69</v>
      </c>
      <c r="J471" s="15">
        <v>11.6</v>
      </c>
      <c r="K471" s="15">
        <v>41.96</v>
      </c>
    </row>
    <row r="472" spans="1:11" x14ac:dyDescent="0.2">
      <c r="A472" s="11">
        <v>1185</v>
      </c>
      <c r="B472" s="12">
        <v>26.4</v>
      </c>
      <c r="C472" s="13">
        <v>42013.698611111111</v>
      </c>
      <c r="D472" s="11">
        <v>2</v>
      </c>
      <c r="E472" s="14" t="s">
        <v>1</v>
      </c>
      <c r="F472" s="15">
        <v>0.5</v>
      </c>
      <c r="J472" s="15">
        <v>12.29</v>
      </c>
      <c r="K472" s="15">
        <v>62.26</v>
      </c>
    </row>
    <row r="473" spans="1:11" x14ac:dyDescent="0.2">
      <c r="A473" s="11">
        <v>1192</v>
      </c>
      <c r="B473" s="12">
        <v>44.4</v>
      </c>
      <c r="C473" s="13">
        <v>42013.747916666667</v>
      </c>
      <c r="D473" s="11">
        <v>2</v>
      </c>
      <c r="E473" s="14" t="s">
        <v>1</v>
      </c>
      <c r="F473" s="15">
        <v>12.79</v>
      </c>
      <c r="J473" s="15">
        <v>36.520000000000003</v>
      </c>
      <c r="K473" s="15">
        <v>65.44</v>
      </c>
    </row>
    <row r="474" spans="1:11" x14ac:dyDescent="0.2">
      <c r="A474" s="11">
        <v>1193</v>
      </c>
      <c r="B474" s="12">
        <v>46.9</v>
      </c>
      <c r="C474" s="13">
        <v>42013.752083333333</v>
      </c>
      <c r="D474" s="11">
        <v>2</v>
      </c>
      <c r="E474" s="14" t="s">
        <v>1</v>
      </c>
      <c r="F474" s="15">
        <v>28.34</v>
      </c>
      <c r="J474" s="15">
        <v>1.73</v>
      </c>
      <c r="K474" s="15">
        <v>22.08</v>
      </c>
    </row>
    <row r="475" spans="1:11" x14ac:dyDescent="0.2">
      <c r="A475" s="11">
        <v>1194</v>
      </c>
      <c r="B475" s="12">
        <v>61.7</v>
      </c>
      <c r="C475" s="13">
        <v>42013.758333333331</v>
      </c>
      <c r="D475" s="11">
        <v>2</v>
      </c>
      <c r="E475" s="14" t="s">
        <v>1</v>
      </c>
      <c r="F475" s="15">
        <v>63.12</v>
      </c>
      <c r="J475" s="15">
        <v>71.16</v>
      </c>
      <c r="K475" s="15">
        <v>67.06</v>
      </c>
    </row>
    <row r="476" spans="1:11" x14ac:dyDescent="0.2">
      <c r="A476" s="11">
        <v>1207</v>
      </c>
      <c r="B476" s="12">
        <v>44.8</v>
      </c>
      <c r="C476" s="13">
        <v>42013.803472222222</v>
      </c>
      <c r="D476" s="11">
        <v>2</v>
      </c>
      <c r="E476" s="14" t="s">
        <v>1</v>
      </c>
      <c r="F476" s="15">
        <v>107.14</v>
      </c>
      <c r="J476" s="15">
        <v>6.4</v>
      </c>
      <c r="K476" s="15">
        <v>96.74</v>
      </c>
    </row>
    <row r="477" spans="1:11" x14ac:dyDescent="0.2">
      <c r="A477" s="11">
        <v>1209</v>
      </c>
      <c r="B477" s="12">
        <v>47</v>
      </c>
      <c r="C477" s="13">
        <v>42013.808333333334</v>
      </c>
      <c r="D477" s="11">
        <v>2</v>
      </c>
      <c r="E477" s="14" t="s">
        <v>1</v>
      </c>
      <c r="F477" s="15">
        <v>34.58</v>
      </c>
      <c r="J477" s="15">
        <v>10.79</v>
      </c>
      <c r="K477" s="15">
        <v>128.49</v>
      </c>
    </row>
    <row r="478" spans="1:11" x14ac:dyDescent="0.2">
      <c r="A478" s="11">
        <v>1210</v>
      </c>
      <c r="B478" s="12">
        <v>79</v>
      </c>
      <c r="C478" s="13">
        <v>42013.810416666667</v>
      </c>
      <c r="D478" s="11">
        <v>2</v>
      </c>
      <c r="E478" s="14" t="s">
        <v>1</v>
      </c>
      <c r="F478" s="15">
        <v>31.31</v>
      </c>
      <c r="J478" s="15">
        <v>31.82</v>
      </c>
      <c r="K478" s="15">
        <v>152.44999999999999</v>
      </c>
    </row>
    <row r="479" spans="1:11" x14ac:dyDescent="0.2">
      <c r="A479" s="11">
        <v>1211</v>
      </c>
      <c r="B479" s="12">
        <v>34.4</v>
      </c>
      <c r="C479" s="13">
        <v>42013.811805555553</v>
      </c>
      <c r="D479" s="11">
        <v>2</v>
      </c>
      <c r="E479" s="14" t="s">
        <v>1</v>
      </c>
      <c r="F479" s="15">
        <v>42.05</v>
      </c>
      <c r="J479" s="15">
        <v>75.760000000000005</v>
      </c>
      <c r="K479" s="15">
        <v>79.95</v>
      </c>
    </row>
    <row r="480" spans="1:11" x14ac:dyDescent="0.2">
      <c r="A480" s="11">
        <v>1212</v>
      </c>
      <c r="B480" s="12">
        <v>88.9</v>
      </c>
      <c r="C480" s="13">
        <v>42013.814583333333</v>
      </c>
      <c r="D480" s="11">
        <v>2</v>
      </c>
      <c r="E480" s="14" t="s">
        <v>2</v>
      </c>
      <c r="F480" s="15">
        <v>6.65</v>
      </c>
      <c r="J480" s="15">
        <v>29.72</v>
      </c>
      <c r="K480" s="15">
        <v>214.03</v>
      </c>
    </row>
    <row r="481" spans="1:11" x14ac:dyDescent="0.2">
      <c r="A481" s="11">
        <v>1213</v>
      </c>
      <c r="B481" s="12">
        <v>52.7</v>
      </c>
      <c r="C481" s="13">
        <v>42013.816666666666</v>
      </c>
      <c r="D481" s="11">
        <v>2</v>
      </c>
      <c r="E481" s="14" t="s">
        <v>1</v>
      </c>
      <c r="F481" s="15">
        <v>162.09</v>
      </c>
      <c r="J481" s="15">
        <v>8.5500000000000007</v>
      </c>
      <c r="K481" s="15">
        <v>136.02000000000001</v>
      </c>
    </row>
    <row r="482" spans="1:11" x14ac:dyDescent="0.2">
      <c r="A482" s="11">
        <v>1214</v>
      </c>
      <c r="B482" s="12">
        <v>25.5</v>
      </c>
      <c r="C482" s="13">
        <v>42013.822916666664</v>
      </c>
      <c r="D482" s="11">
        <v>2</v>
      </c>
      <c r="E482" s="14" t="s">
        <v>1</v>
      </c>
      <c r="F482" s="15">
        <v>44.09</v>
      </c>
      <c r="J482" s="15">
        <v>16.309999999999999</v>
      </c>
      <c r="K482" s="15">
        <v>72.27</v>
      </c>
    </row>
    <row r="483" spans="1:11" x14ac:dyDescent="0.2">
      <c r="A483" s="11">
        <v>1215</v>
      </c>
      <c r="B483" s="12">
        <v>69</v>
      </c>
      <c r="C483" s="13">
        <v>42013.82708333333</v>
      </c>
      <c r="D483" s="11">
        <v>2</v>
      </c>
      <c r="E483" s="14" t="s">
        <v>2</v>
      </c>
      <c r="F483" s="15">
        <v>124.8</v>
      </c>
      <c r="J483" s="15">
        <v>28.04</v>
      </c>
      <c r="K483" s="15">
        <v>51.05</v>
      </c>
    </row>
    <row r="484" spans="1:11" x14ac:dyDescent="0.2">
      <c r="A484" s="11">
        <v>1216</v>
      </c>
      <c r="B484" s="12">
        <v>65.099999999999994</v>
      </c>
      <c r="C484" s="13">
        <v>42013.82708333333</v>
      </c>
      <c r="D484" s="11">
        <v>2</v>
      </c>
      <c r="E484" s="14" t="s">
        <v>2</v>
      </c>
      <c r="F484" s="15">
        <v>129.02000000000001</v>
      </c>
      <c r="J484" s="15">
        <v>163.69999999999999</v>
      </c>
      <c r="K484" s="15">
        <v>96.3</v>
      </c>
    </row>
    <row r="485" spans="1:11" x14ac:dyDescent="0.2">
      <c r="A485" s="11">
        <v>1219</v>
      </c>
      <c r="B485" s="12">
        <v>52.4</v>
      </c>
      <c r="C485" s="13">
        <v>42013.835416666669</v>
      </c>
      <c r="D485" s="11">
        <v>2</v>
      </c>
      <c r="E485" s="14" t="s">
        <v>1</v>
      </c>
      <c r="F485" s="15">
        <v>113.61</v>
      </c>
      <c r="J485" s="15">
        <v>41.35</v>
      </c>
      <c r="K485" s="15">
        <v>111.27</v>
      </c>
    </row>
    <row r="486" spans="1:11" x14ac:dyDescent="0.2">
      <c r="A486" s="11">
        <v>1221</v>
      </c>
      <c r="B486" s="12">
        <v>60.7</v>
      </c>
      <c r="C486" s="13">
        <v>42013.84097222222</v>
      </c>
      <c r="D486" s="11">
        <v>2</v>
      </c>
      <c r="E486" s="14" t="s">
        <v>1</v>
      </c>
      <c r="F486" s="15">
        <v>161.38</v>
      </c>
      <c r="J486" s="15">
        <v>65.17</v>
      </c>
      <c r="K486" s="15">
        <v>248.65</v>
      </c>
    </row>
    <row r="487" spans="1:11" x14ac:dyDescent="0.2">
      <c r="A487" s="11">
        <v>1222</v>
      </c>
      <c r="B487" s="12">
        <v>80.900000000000006</v>
      </c>
      <c r="C487" s="13">
        <v>42013.841666666667</v>
      </c>
      <c r="D487" s="11">
        <v>2</v>
      </c>
      <c r="E487" s="14" t="s">
        <v>2</v>
      </c>
      <c r="F487" s="15">
        <v>63.45</v>
      </c>
      <c r="J487" s="15">
        <v>86.44</v>
      </c>
      <c r="K487" s="15">
        <v>96.41</v>
      </c>
    </row>
    <row r="488" spans="1:11" x14ac:dyDescent="0.2">
      <c r="A488" s="11">
        <v>1224</v>
      </c>
      <c r="B488" s="12">
        <v>31.2</v>
      </c>
      <c r="C488" s="13">
        <v>42013.844444444447</v>
      </c>
      <c r="D488" s="11">
        <v>2</v>
      </c>
      <c r="E488" s="14" t="s">
        <v>1</v>
      </c>
      <c r="F488" s="15">
        <v>34.86</v>
      </c>
      <c r="J488" s="15">
        <v>148.83000000000001</v>
      </c>
      <c r="K488" s="15">
        <v>241.67</v>
      </c>
    </row>
    <row r="489" spans="1:11" x14ac:dyDescent="0.2">
      <c r="A489" s="11">
        <v>1228</v>
      </c>
      <c r="B489" s="12">
        <v>65.599999999999994</v>
      </c>
      <c r="C489" s="13">
        <v>42013.854861111111</v>
      </c>
      <c r="D489" s="11">
        <v>2</v>
      </c>
      <c r="E489" s="14" t="s">
        <v>2</v>
      </c>
      <c r="F489" s="15">
        <v>136.66</v>
      </c>
      <c r="J489" s="15">
        <v>2.96</v>
      </c>
      <c r="K489" s="15">
        <v>258.2</v>
      </c>
    </row>
    <row r="490" spans="1:11" x14ac:dyDescent="0.2">
      <c r="A490" s="11">
        <v>1234</v>
      </c>
      <c r="B490" s="12">
        <v>32.5</v>
      </c>
      <c r="C490" s="13">
        <v>42013.877083333333</v>
      </c>
      <c r="D490" s="11">
        <v>2</v>
      </c>
      <c r="E490" s="14" t="s">
        <v>1</v>
      </c>
      <c r="F490" s="15">
        <v>123.9</v>
      </c>
      <c r="J490" s="15">
        <v>114.92</v>
      </c>
      <c r="K490" s="15">
        <v>66.42</v>
      </c>
    </row>
    <row r="491" spans="1:11" x14ac:dyDescent="0.2">
      <c r="A491" s="11">
        <v>1236</v>
      </c>
      <c r="B491" s="12">
        <v>55</v>
      </c>
      <c r="C491" s="13">
        <v>42013.880555555559</v>
      </c>
      <c r="D491" s="11">
        <v>2</v>
      </c>
      <c r="E491" s="14" t="s">
        <v>1</v>
      </c>
      <c r="F491" s="15">
        <v>105.46</v>
      </c>
      <c r="J491" s="15">
        <v>121.25</v>
      </c>
      <c r="K491" s="15">
        <v>0.27</v>
      </c>
    </row>
    <row r="492" spans="1:11" x14ac:dyDescent="0.2">
      <c r="A492" s="11">
        <v>1237</v>
      </c>
      <c r="B492" s="12">
        <v>27.4</v>
      </c>
      <c r="C492" s="13">
        <v>42013.881944444445</v>
      </c>
      <c r="D492" s="11">
        <v>2</v>
      </c>
      <c r="E492" s="14" t="s">
        <v>1</v>
      </c>
      <c r="F492" s="15">
        <v>303.63</v>
      </c>
      <c r="J492" s="15">
        <v>190.73</v>
      </c>
      <c r="K492" s="15">
        <v>235.82</v>
      </c>
    </row>
    <row r="493" spans="1:11" x14ac:dyDescent="0.2">
      <c r="A493" s="11">
        <v>1238</v>
      </c>
      <c r="B493" s="12">
        <v>55.7</v>
      </c>
      <c r="C493" s="13">
        <v>42013.890972222223</v>
      </c>
      <c r="D493" s="11">
        <v>2</v>
      </c>
      <c r="E493" s="14" t="s">
        <v>1</v>
      </c>
      <c r="F493" s="15">
        <v>117.75</v>
      </c>
      <c r="J493" s="15">
        <v>15.68</v>
      </c>
      <c r="K493" s="15">
        <v>42.38</v>
      </c>
    </row>
    <row r="494" spans="1:11" x14ac:dyDescent="0.2">
      <c r="A494" s="11">
        <v>1239</v>
      </c>
      <c r="B494" s="12">
        <v>38.4</v>
      </c>
      <c r="C494" s="13">
        <v>42013.892361111109</v>
      </c>
      <c r="D494" s="11">
        <v>2</v>
      </c>
      <c r="E494" s="14" t="s">
        <v>1</v>
      </c>
      <c r="F494" s="15">
        <v>32.36</v>
      </c>
      <c r="J494" s="15">
        <v>68.3</v>
      </c>
      <c r="K494" s="15">
        <v>39.06</v>
      </c>
    </row>
    <row r="495" spans="1:11" x14ac:dyDescent="0.2">
      <c r="A495" s="11">
        <v>1241</v>
      </c>
      <c r="B495" s="12">
        <v>67.599999999999994</v>
      </c>
      <c r="C495" s="13">
        <v>42013.897222222222</v>
      </c>
      <c r="D495" s="11">
        <v>2</v>
      </c>
      <c r="E495" s="14" t="s">
        <v>1</v>
      </c>
      <c r="F495" s="15">
        <v>118.4</v>
      </c>
      <c r="J495" s="15">
        <v>9.1300000000000008</v>
      </c>
      <c r="K495" s="15">
        <v>47.06</v>
      </c>
    </row>
    <row r="496" spans="1:11" x14ac:dyDescent="0.2">
      <c r="A496" s="11">
        <v>1243</v>
      </c>
      <c r="B496" s="12">
        <v>59.2</v>
      </c>
      <c r="C496" s="13">
        <v>42013.909722222219</v>
      </c>
      <c r="D496" s="11">
        <v>2</v>
      </c>
      <c r="E496" s="14" t="s">
        <v>1</v>
      </c>
      <c r="F496" s="15">
        <v>197.15</v>
      </c>
      <c r="J496" s="15">
        <v>212.58</v>
      </c>
      <c r="K496" s="15">
        <v>19.66</v>
      </c>
    </row>
    <row r="497" spans="1:11" x14ac:dyDescent="0.2">
      <c r="A497" s="11">
        <v>1246</v>
      </c>
      <c r="B497" s="12">
        <v>57.9</v>
      </c>
      <c r="C497" s="13">
        <v>42013.936805555553</v>
      </c>
      <c r="D497" s="11">
        <v>2</v>
      </c>
      <c r="E497" s="14" t="s">
        <v>1</v>
      </c>
      <c r="F497" s="15">
        <v>256.33</v>
      </c>
      <c r="J497" s="15">
        <v>150.81</v>
      </c>
      <c r="K497" s="15">
        <v>38.76</v>
      </c>
    </row>
    <row r="498" spans="1:11" x14ac:dyDescent="0.2">
      <c r="A498" s="11">
        <v>1250</v>
      </c>
      <c r="B498" s="12">
        <v>25.1</v>
      </c>
      <c r="C498" s="13">
        <v>42013.975694444445</v>
      </c>
      <c r="D498" s="11">
        <v>2</v>
      </c>
      <c r="E498" s="14" t="s">
        <v>1</v>
      </c>
      <c r="F498" s="15">
        <v>55.62</v>
      </c>
      <c r="J498" s="15">
        <v>91.17</v>
      </c>
      <c r="K498" s="15">
        <v>58.67</v>
      </c>
    </row>
    <row r="499" spans="1:11" x14ac:dyDescent="0.2">
      <c r="A499" s="11">
        <v>1252</v>
      </c>
      <c r="B499" s="12">
        <v>47.7</v>
      </c>
      <c r="C499" s="13">
        <v>42013.979166666664</v>
      </c>
      <c r="D499" s="11">
        <v>2</v>
      </c>
      <c r="E499" s="14" t="s">
        <v>1</v>
      </c>
      <c r="F499" s="15">
        <v>39.1</v>
      </c>
      <c r="J499" s="15">
        <v>73.709999999999994</v>
      </c>
      <c r="K499" s="15">
        <v>122.71</v>
      </c>
    </row>
    <row r="500" spans="1:11" x14ac:dyDescent="0.2">
      <c r="A500" s="11">
        <v>1253</v>
      </c>
      <c r="B500" s="12">
        <v>82.8</v>
      </c>
      <c r="C500" s="13">
        <v>42013.981249999997</v>
      </c>
      <c r="D500" s="11">
        <v>2</v>
      </c>
      <c r="E500" s="14" t="s">
        <v>1</v>
      </c>
      <c r="F500" s="15">
        <v>16.190000000000001</v>
      </c>
      <c r="J500" s="15">
        <v>122.06</v>
      </c>
      <c r="K500" s="15">
        <v>46.86</v>
      </c>
    </row>
    <row r="501" spans="1:11" x14ac:dyDescent="0.2">
      <c r="A501" s="11">
        <v>1262</v>
      </c>
      <c r="B501" s="12">
        <v>54.6</v>
      </c>
      <c r="C501" s="13">
        <v>42014.009722222225</v>
      </c>
      <c r="D501" s="11">
        <v>2</v>
      </c>
      <c r="E501" s="14" t="s">
        <v>1</v>
      </c>
      <c r="F501" s="15">
        <v>278.82</v>
      </c>
      <c r="J501" s="15">
        <v>22.3</v>
      </c>
      <c r="K501" s="15">
        <v>127.94</v>
      </c>
    </row>
    <row r="502" spans="1:11" x14ac:dyDescent="0.2">
      <c r="A502" s="11">
        <v>1265</v>
      </c>
      <c r="B502" s="12">
        <v>79.2</v>
      </c>
      <c r="C502" s="13">
        <v>42014.026388888888</v>
      </c>
      <c r="D502" s="11">
        <v>2</v>
      </c>
      <c r="E502" s="14" t="s">
        <v>1</v>
      </c>
      <c r="F502" s="15">
        <v>7.28</v>
      </c>
      <c r="J502" s="15">
        <v>134.84</v>
      </c>
      <c r="K502" s="15">
        <v>187.67</v>
      </c>
    </row>
    <row r="503" spans="1:11" x14ac:dyDescent="0.2">
      <c r="A503" s="11">
        <v>1267</v>
      </c>
      <c r="B503" s="12">
        <v>24.3</v>
      </c>
      <c r="C503" s="13">
        <v>42014.030555555553</v>
      </c>
      <c r="D503" s="11">
        <v>2</v>
      </c>
      <c r="E503" s="14" t="s">
        <v>1</v>
      </c>
      <c r="F503" s="15">
        <v>185.62</v>
      </c>
      <c r="J503" s="15">
        <v>38.57</v>
      </c>
      <c r="K503" s="15">
        <v>203.03</v>
      </c>
    </row>
    <row r="504" spans="1:11" x14ac:dyDescent="0.2">
      <c r="A504" s="11">
        <v>1269</v>
      </c>
      <c r="B504" s="12">
        <v>40.1</v>
      </c>
      <c r="C504" s="13">
        <v>42014.054166666669</v>
      </c>
      <c r="D504" s="11">
        <v>2</v>
      </c>
      <c r="E504" s="14" t="s">
        <v>2</v>
      </c>
      <c r="F504" s="15">
        <v>1.28</v>
      </c>
      <c r="J504" s="15">
        <v>35.14</v>
      </c>
      <c r="K504" s="15">
        <v>114</v>
      </c>
    </row>
    <row r="505" spans="1:11" x14ac:dyDescent="0.2">
      <c r="A505" s="11">
        <v>1270</v>
      </c>
      <c r="B505" s="12">
        <v>32.200000000000003</v>
      </c>
      <c r="C505" s="13">
        <v>42014.056250000001</v>
      </c>
      <c r="D505" s="11">
        <v>2</v>
      </c>
      <c r="E505" s="14" t="s">
        <v>2</v>
      </c>
      <c r="F505" s="15">
        <v>4.4400000000000004</v>
      </c>
      <c r="J505" s="15">
        <v>64.260000000000005</v>
      </c>
      <c r="K505" s="15">
        <v>194.76</v>
      </c>
    </row>
    <row r="506" spans="1:11" x14ac:dyDescent="0.2">
      <c r="A506" s="11">
        <v>1271</v>
      </c>
      <c r="B506" s="12">
        <v>34.6</v>
      </c>
      <c r="C506" s="13">
        <v>42014.059027777781</v>
      </c>
      <c r="D506" s="11">
        <v>2</v>
      </c>
      <c r="E506" s="14" t="s">
        <v>1</v>
      </c>
      <c r="F506" s="15">
        <v>36.549999999999997</v>
      </c>
      <c r="J506" s="15">
        <v>112.69</v>
      </c>
      <c r="K506" s="15">
        <v>202.71</v>
      </c>
    </row>
    <row r="507" spans="1:11" x14ac:dyDescent="0.2">
      <c r="A507" s="11">
        <v>1272</v>
      </c>
      <c r="B507" s="12">
        <v>31.4</v>
      </c>
      <c r="C507" s="13">
        <v>42014.080555555556</v>
      </c>
      <c r="D507" s="11">
        <v>2</v>
      </c>
      <c r="E507" s="14" t="s">
        <v>1</v>
      </c>
      <c r="F507" s="15">
        <v>81.93</v>
      </c>
      <c r="J507" s="15">
        <v>34.24</v>
      </c>
      <c r="K507" s="15">
        <v>213.31</v>
      </c>
    </row>
    <row r="508" spans="1:11" x14ac:dyDescent="0.2">
      <c r="A508" s="11">
        <v>1273</v>
      </c>
      <c r="B508" s="12">
        <v>59.6</v>
      </c>
      <c r="C508" s="13">
        <v>42014.084027777775</v>
      </c>
      <c r="D508" s="11">
        <v>2</v>
      </c>
      <c r="E508" s="14" t="s">
        <v>1</v>
      </c>
      <c r="F508" s="15">
        <v>16.260000000000002</v>
      </c>
      <c r="J508" s="15">
        <v>90.67</v>
      </c>
      <c r="K508" s="15">
        <v>282.58999999999997</v>
      </c>
    </row>
    <row r="509" spans="1:11" x14ac:dyDescent="0.2">
      <c r="A509" s="11">
        <v>1274</v>
      </c>
      <c r="B509" s="12">
        <v>39.700000000000003</v>
      </c>
      <c r="C509" s="13">
        <v>42014.087500000001</v>
      </c>
      <c r="D509" s="11">
        <v>2</v>
      </c>
      <c r="E509" s="14" t="s">
        <v>1</v>
      </c>
      <c r="F509" s="15">
        <v>280.67</v>
      </c>
      <c r="J509" s="15">
        <v>169.14</v>
      </c>
      <c r="K509" s="15">
        <v>306.56</v>
      </c>
    </row>
    <row r="510" spans="1:11" x14ac:dyDescent="0.2">
      <c r="A510" s="11">
        <v>1275</v>
      </c>
      <c r="B510" s="12">
        <v>74.900000000000006</v>
      </c>
      <c r="C510" s="13">
        <v>42014.098611111112</v>
      </c>
      <c r="D510" s="11">
        <v>2</v>
      </c>
      <c r="E510" s="14" t="s">
        <v>1</v>
      </c>
      <c r="F510" s="15">
        <v>25.75</v>
      </c>
      <c r="J510" s="15">
        <v>89.04</v>
      </c>
      <c r="K510" s="15">
        <v>321.19</v>
      </c>
    </row>
    <row r="511" spans="1:11" x14ac:dyDescent="0.2">
      <c r="A511" s="11">
        <v>1276</v>
      </c>
      <c r="B511" s="12">
        <v>49.4</v>
      </c>
      <c r="C511" s="13">
        <v>42014.102777777778</v>
      </c>
      <c r="D511" s="11">
        <v>2</v>
      </c>
      <c r="E511" s="14" t="s">
        <v>2</v>
      </c>
      <c r="F511" s="15">
        <v>266.06</v>
      </c>
      <c r="J511" s="15">
        <v>117.08</v>
      </c>
      <c r="K511" s="15">
        <v>309.82</v>
      </c>
    </row>
    <row r="512" spans="1:11" x14ac:dyDescent="0.2">
      <c r="A512" s="11">
        <v>1278</v>
      </c>
      <c r="B512" s="12">
        <v>23.2</v>
      </c>
      <c r="C512" s="13">
        <v>42014.135416666664</v>
      </c>
      <c r="D512" s="11">
        <v>2</v>
      </c>
      <c r="E512" s="14" t="s">
        <v>1</v>
      </c>
      <c r="F512" s="15">
        <v>191.87</v>
      </c>
      <c r="J512" s="15">
        <v>139.61000000000001</v>
      </c>
      <c r="K512" s="15">
        <v>348.12</v>
      </c>
    </row>
    <row r="513" spans="1:11" x14ac:dyDescent="0.2">
      <c r="A513" s="11">
        <v>1281</v>
      </c>
      <c r="B513" s="12">
        <v>76.400000000000006</v>
      </c>
      <c r="C513" s="13">
        <v>42014.147222222222</v>
      </c>
      <c r="D513" s="11">
        <v>2</v>
      </c>
      <c r="E513" s="14" t="s">
        <v>1</v>
      </c>
      <c r="F513" s="15">
        <v>147.16999999999999</v>
      </c>
      <c r="J513" s="15">
        <v>89.34</v>
      </c>
      <c r="K513" s="15">
        <v>96.17</v>
      </c>
    </row>
    <row r="514" spans="1:11" x14ac:dyDescent="0.2">
      <c r="A514" s="11">
        <v>1282</v>
      </c>
      <c r="B514" s="12">
        <v>18.3</v>
      </c>
      <c r="C514" s="13">
        <v>42014.203472222223</v>
      </c>
      <c r="D514" s="11">
        <v>2</v>
      </c>
      <c r="E514" s="14" t="s">
        <v>1</v>
      </c>
      <c r="F514" s="15">
        <v>143.58000000000001</v>
      </c>
      <c r="J514" s="15">
        <v>138.34</v>
      </c>
      <c r="K514" s="15">
        <v>241.94</v>
      </c>
    </row>
    <row r="515" spans="1:11" x14ac:dyDescent="0.2">
      <c r="A515" s="11">
        <v>1285</v>
      </c>
      <c r="B515" s="12">
        <v>64.7</v>
      </c>
      <c r="C515" s="13">
        <v>42014.243055555555</v>
      </c>
      <c r="D515" s="11">
        <v>2</v>
      </c>
      <c r="E515" s="14" t="s">
        <v>2</v>
      </c>
      <c r="F515" s="15">
        <v>85.5</v>
      </c>
      <c r="J515" s="15">
        <v>24.83</v>
      </c>
      <c r="K515" s="15">
        <v>163.41</v>
      </c>
    </row>
    <row r="516" spans="1:11" x14ac:dyDescent="0.2">
      <c r="A516" s="11">
        <v>1286</v>
      </c>
      <c r="B516" s="12">
        <v>35.5</v>
      </c>
      <c r="C516" s="13">
        <v>42014.261805555558</v>
      </c>
      <c r="D516" s="11">
        <v>2</v>
      </c>
      <c r="E516" s="14" t="s">
        <v>1</v>
      </c>
      <c r="F516" s="15">
        <v>111.66</v>
      </c>
      <c r="J516" s="15">
        <v>71.63</v>
      </c>
      <c r="K516" s="15">
        <v>106.1</v>
      </c>
    </row>
    <row r="517" spans="1:11" x14ac:dyDescent="0.2">
      <c r="A517" s="11">
        <v>1290</v>
      </c>
      <c r="B517" s="12">
        <v>41.4</v>
      </c>
      <c r="C517" s="13">
        <v>42014.302777777775</v>
      </c>
      <c r="D517" s="11">
        <v>2</v>
      </c>
      <c r="E517" s="14" t="s">
        <v>2</v>
      </c>
      <c r="F517" s="15">
        <v>139.35</v>
      </c>
      <c r="J517" s="15">
        <v>205.08</v>
      </c>
      <c r="K517" s="15">
        <v>44.27</v>
      </c>
    </row>
    <row r="518" spans="1:11" x14ac:dyDescent="0.2">
      <c r="A518" s="11">
        <v>1292</v>
      </c>
      <c r="B518" s="12">
        <v>52.7</v>
      </c>
      <c r="C518" s="13">
        <v>42014.309027777781</v>
      </c>
      <c r="D518" s="11">
        <v>2</v>
      </c>
      <c r="E518" s="14" t="s">
        <v>1</v>
      </c>
      <c r="F518" s="15">
        <v>1.1299999999999999</v>
      </c>
      <c r="J518" s="15">
        <v>29.88</v>
      </c>
      <c r="K518" s="15">
        <v>47.84</v>
      </c>
    </row>
    <row r="519" spans="1:11" x14ac:dyDescent="0.2">
      <c r="A519" s="11">
        <v>1293</v>
      </c>
      <c r="B519" s="12">
        <v>43.6</v>
      </c>
      <c r="C519" s="13">
        <v>42014.311111111114</v>
      </c>
      <c r="D519" s="11">
        <v>2</v>
      </c>
      <c r="E519" s="14" t="s">
        <v>1</v>
      </c>
      <c r="F519" s="15">
        <v>49.55</v>
      </c>
      <c r="J519" s="15">
        <v>16.22</v>
      </c>
      <c r="K519" s="15">
        <v>56.85</v>
      </c>
    </row>
    <row r="520" spans="1:11" x14ac:dyDescent="0.2">
      <c r="A520" s="11">
        <v>1297</v>
      </c>
      <c r="B520" s="12">
        <v>36.4</v>
      </c>
      <c r="C520" s="13">
        <v>42014.343055555553</v>
      </c>
      <c r="D520" s="11">
        <v>2</v>
      </c>
      <c r="E520" s="14" t="s">
        <v>1</v>
      </c>
      <c r="F520" s="15">
        <v>11.6</v>
      </c>
      <c r="J520" s="15">
        <v>128.38</v>
      </c>
      <c r="K520" s="15">
        <v>61.57</v>
      </c>
    </row>
    <row r="521" spans="1:11" x14ac:dyDescent="0.2">
      <c r="A521" s="11">
        <v>1298</v>
      </c>
      <c r="B521" s="12">
        <v>89.7</v>
      </c>
      <c r="C521" s="13">
        <v>42014.345138888886</v>
      </c>
      <c r="D521" s="11">
        <v>2</v>
      </c>
      <c r="E521" s="14" t="s">
        <v>2</v>
      </c>
      <c r="F521" s="15">
        <v>12.29</v>
      </c>
      <c r="J521" s="15">
        <v>143.47999999999999</v>
      </c>
      <c r="K521" s="15">
        <v>91.61</v>
      </c>
    </row>
    <row r="522" spans="1:11" x14ac:dyDescent="0.2">
      <c r="A522" s="11">
        <v>1299</v>
      </c>
      <c r="B522" s="12">
        <v>59.8</v>
      </c>
      <c r="C522" s="13">
        <v>42014.348611111112</v>
      </c>
      <c r="D522" s="11">
        <v>2</v>
      </c>
      <c r="E522" s="14" t="s">
        <v>1</v>
      </c>
      <c r="F522" s="15">
        <v>36.520000000000003</v>
      </c>
      <c r="J522" s="15">
        <v>142.86000000000001</v>
      </c>
      <c r="K522" s="15">
        <v>10.63</v>
      </c>
    </row>
    <row r="523" spans="1:11" x14ac:dyDescent="0.2">
      <c r="A523" s="11">
        <v>1302</v>
      </c>
      <c r="B523" s="12">
        <v>97</v>
      </c>
      <c r="C523" s="13">
        <v>42014.354166666664</v>
      </c>
      <c r="D523" s="11">
        <v>2</v>
      </c>
      <c r="E523" s="14" t="s">
        <v>2</v>
      </c>
      <c r="F523" s="15">
        <v>1.73</v>
      </c>
      <c r="J523" s="15">
        <v>294.45</v>
      </c>
      <c r="K523" s="15">
        <v>34.86</v>
      </c>
    </row>
    <row r="524" spans="1:11" x14ac:dyDescent="0.2">
      <c r="A524" s="11">
        <v>1305</v>
      </c>
      <c r="B524" s="12">
        <v>46.2</v>
      </c>
      <c r="C524" s="13">
        <v>42014.383333333331</v>
      </c>
      <c r="D524" s="11">
        <v>2</v>
      </c>
      <c r="E524" s="14" t="s">
        <v>1</v>
      </c>
      <c r="F524" s="15">
        <v>71.16</v>
      </c>
      <c r="J524" s="15">
        <v>180.59</v>
      </c>
      <c r="K524" s="15">
        <v>26.59</v>
      </c>
    </row>
    <row r="525" spans="1:11" x14ac:dyDescent="0.2">
      <c r="A525" s="11">
        <v>1306</v>
      </c>
      <c r="B525" s="12">
        <v>89.3</v>
      </c>
      <c r="C525" s="13">
        <v>42014.388194444444</v>
      </c>
      <c r="D525" s="11">
        <v>2</v>
      </c>
      <c r="E525" s="14" t="s">
        <v>2</v>
      </c>
      <c r="F525" s="15">
        <v>6.4</v>
      </c>
      <c r="J525" s="15">
        <v>13.26</v>
      </c>
      <c r="K525" s="15">
        <v>134.22</v>
      </c>
    </row>
    <row r="526" spans="1:11" x14ac:dyDescent="0.2">
      <c r="A526" s="11">
        <v>1307</v>
      </c>
      <c r="B526" s="12">
        <v>63.4</v>
      </c>
      <c r="C526" s="13">
        <v>42014.39166666667</v>
      </c>
      <c r="D526" s="11">
        <v>2</v>
      </c>
      <c r="E526" s="14" t="s">
        <v>1</v>
      </c>
      <c r="F526" s="15">
        <v>10.79</v>
      </c>
      <c r="J526" s="15">
        <v>49.13</v>
      </c>
      <c r="K526" s="15">
        <v>4.83</v>
      </c>
    </row>
    <row r="527" spans="1:11" x14ac:dyDescent="0.2">
      <c r="A527" s="11">
        <v>1309</v>
      </c>
      <c r="B527" s="12">
        <v>80.400000000000006</v>
      </c>
      <c r="C527" s="13">
        <v>42014.400000000001</v>
      </c>
      <c r="D527" s="11">
        <v>2</v>
      </c>
      <c r="E527" s="14" t="s">
        <v>1</v>
      </c>
      <c r="F527" s="15">
        <v>31.82</v>
      </c>
      <c r="J527" s="15">
        <v>175.67</v>
      </c>
      <c r="K527" s="15">
        <v>201.39</v>
      </c>
    </row>
    <row r="528" spans="1:11" x14ac:dyDescent="0.2">
      <c r="A528" s="11">
        <v>1310</v>
      </c>
      <c r="B528" s="12">
        <v>43.6</v>
      </c>
      <c r="C528" s="13">
        <v>42014.401388888888</v>
      </c>
      <c r="D528" s="11">
        <v>2</v>
      </c>
      <c r="E528" s="14" t="s">
        <v>1</v>
      </c>
      <c r="F528" s="15">
        <v>75.760000000000005</v>
      </c>
      <c r="J528" s="15">
        <v>17.07</v>
      </c>
      <c r="K528" s="15">
        <v>21.41</v>
      </c>
    </row>
    <row r="529" spans="1:11" x14ac:dyDescent="0.2">
      <c r="A529" s="11">
        <v>1312</v>
      </c>
      <c r="B529" s="12">
        <v>59.1</v>
      </c>
      <c r="C529" s="13">
        <v>42014.409722222219</v>
      </c>
      <c r="D529" s="11">
        <v>2</v>
      </c>
      <c r="E529" s="14" t="s">
        <v>1</v>
      </c>
      <c r="F529" s="15">
        <v>29.72</v>
      </c>
      <c r="J529" s="15">
        <v>23.68</v>
      </c>
      <c r="K529" s="15">
        <v>40.700000000000003</v>
      </c>
    </row>
    <row r="530" spans="1:11" x14ac:dyDescent="0.2">
      <c r="A530" s="11">
        <v>1321</v>
      </c>
      <c r="B530" s="12">
        <v>80.099999999999994</v>
      </c>
      <c r="C530" s="13">
        <v>42014.442361111112</v>
      </c>
      <c r="D530" s="11">
        <v>2</v>
      </c>
      <c r="E530" s="14" t="s">
        <v>2</v>
      </c>
      <c r="F530" s="15">
        <v>8.5500000000000007</v>
      </c>
      <c r="J530" s="15">
        <v>215.74</v>
      </c>
      <c r="K530" s="15">
        <v>23.63</v>
      </c>
    </row>
    <row r="531" spans="1:11" x14ac:dyDescent="0.2">
      <c r="A531" s="11">
        <v>1323</v>
      </c>
      <c r="B531" s="12">
        <v>69.900000000000006</v>
      </c>
      <c r="C531" s="13">
        <v>42014.446527777778</v>
      </c>
      <c r="D531" s="11">
        <v>2</v>
      </c>
      <c r="E531" s="14" t="s">
        <v>1</v>
      </c>
      <c r="F531" s="15">
        <v>16.309999999999999</v>
      </c>
      <c r="J531" s="15">
        <v>216.09</v>
      </c>
      <c r="K531" s="15">
        <v>99.11</v>
      </c>
    </row>
    <row r="532" spans="1:11" x14ac:dyDescent="0.2">
      <c r="A532" s="11">
        <v>1327</v>
      </c>
      <c r="B532" s="12">
        <v>92.4</v>
      </c>
      <c r="C532" s="13">
        <v>42014.461805555555</v>
      </c>
      <c r="D532" s="11">
        <v>2</v>
      </c>
      <c r="E532" s="14" t="s">
        <v>2</v>
      </c>
      <c r="F532" s="15">
        <v>28.04</v>
      </c>
      <c r="J532" s="15">
        <v>264.39</v>
      </c>
      <c r="K532" s="15">
        <v>25.46</v>
      </c>
    </row>
    <row r="533" spans="1:11" x14ac:dyDescent="0.2">
      <c r="A533" s="11">
        <v>1330</v>
      </c>
      <c r="B533" s="12">
        <v>86.4</v>
      </c>
      <c r="C533" s="13">
        <v>42014.474305555559</v>
      </c>
      <c r="D533" s="11">
        <v>2</v>
      </c>
      <c r="E533" s="14" t="s">
        <v>2</v>
      </c>
      <c r="F533" s="15">
        <v>163.69999999999999</v>
      </c>
      <c r="J533" s="15">
        <v>328.83</v>
      </c>
      <c r="K533" s="15">
        <v>24.42</v>
      </c>
    </row>
    <row r="534" spans="1:11" x14ac:dyDescent="0.2">
      <c r="A534" s="11">
        <v>1331</v>
      </c>
      <c r="B534" s="12">
        <v>65.8</v>
      </c>
      <c r="C534" s="13">
        <v>42014.474999999999</v>
      </c>
      <c r="D534" s="11">
        <v>2</v>
      </c>
      <c r="E534" s="14" t="s">
        <v>1</v>
      </c>
      <c r="F534" s="15">
        <v>41.35</v>
      </c>
      <c r="J534" s="15">
        <v>151.85</v>
      </c>
      <c r="K534" s="15">
        <v>20.69</v>
      </c>
    </row>
    <row r="535" spans="1:11" x14ac:dyDescent="0.2">
      <c r="A535" s="11">
        <v>1332</v>
      </c>
      <c r="B535" s="12">
        <v>47.7</v>
      </c>
      <c r="C535" s="13">
        <v>42014.477083333331</v>
      </c>
      <c r="D535" s="11">
        <v>2</v>
      </c>
      <c r="E535" s="14" t="s">
        <v>2</v>
      </c>
      <c r="F535" s="15">
        <v>65.17</v>
      </c>
      <c r="J535" s="15">
        <v>210.82</v>
      </c>
      <c r="K535" s="15">
        <v>180.87</v>
      </c>
    </row>
    <row r="536" spans="1:11" x14ac:dyDescent="0.2">
      <c r="A536" s="11">
        <v>1334</v>
      </c>
      <c r="B536" s="12">
        <v>43.7</v>
      </c>
      <c r="C536" s="13">
        <v>42014.481249999997</v>
      </c>
      <c r="D536" s="11">
        <v>2</v>
      </c>
      <c r="E536" s="14" t="s">
        <v>1</v>
      </c>
      <c r="F536" s="15">
        <v>86.44</v>
      </c>
      <c r="J536" s="15">
        <v>27.93</v>
      </c>
      <c r="K536" s="15">
        <v>15.19</v>
      </c>
    </row>
    <row r="537" spans="1:11" x14ac:dyDescent="0.2">
      <c r="A537" s="11">
        <v>1338</v>
      </c>
      <c r="B537" s="12">
        <v>79.5</v>
      </c>
      <c r="C537" s="13">
        <v>42014.500694444447</v>
      </c>
      <c r="D537" s="11">
        <v>2</v>
      </c>
      <c r="E537" s="14" t="s">
        <v>2</v>
      </c>
      <c r="F537" s="15">
        <v>148.83000000000001</v>
      </c>
      <c r="J537" s="15">
        <v>111.14</v>
      </c>
      <c r="K537" s="15">
        <v>21.51</v>
      </c>
    </row>
    <row r="538" spans="1:11" x14ac:dyDescent="0.2">
      <c r="A538" s="11">
        <v>1339</v>
      </c>
      <c r="B538" s="12">
        <v>79.5</v>
      </c>
      <c r="C538" s="13">
        <v>42014.504861111112</v>
      </c>
      <c r="D538" s="11">
        <v>2</v>
      </c>
      <c r="E538" s="14" t="s">
        <v>1</v>
      </c>
      <c r="F538" s="15">
        <v>2.96</v>
      </c>
      <c r="J538" s="15">
        <v>32.659999999999997</v>
      </c>
      <c r="K538" s="15">
        <v>48.52</v>
      </c>
    </row>
    <row r="539" spans="1:11" x14ac:dyDescent="0.2">
      <c r="A539" s="11">
        <v>1341</v>
      </c>
      <c r="B539" s="12">
        <v>70.3</v>
      </c>
      <c r="C539" s="13">
        <v>42014.509722222225</v>
      </c>
      <c r="D539" s="11">
        <v>2</v>
      </c>
      <c r="E539" s="14" t="s">
        <v>2</v>
      </c>
      <c r="F539" s="15">
        <v>114.92</v>
      </c>
      <c r="J539" s="15">
        <v>308.06</v>
      </c>
      <c r="K539" s="15">
        <v>77.11</v>
      </c>
    </row>
    <row r="540" spans="1:11" x14ac:dyDescent="0.2">
      <c r="A540" s="11">
        <v>1342</v>
      </c>
      <c r="B540" s="12">
        <v>27.8</v>
      </c>
      <c r="C540" s="13">
        <v>42014.513194444444</v>
      </c>
      <c r="D540" s="11">
        <v>2</v>
      </c>
      <c r="E540" s="14" t="s">
        <v>1</v>
      </c>
      <c r="F540" s="15">
        <v>121.25</v>
      </c>
      <c r="J540" s="15">
        <v>8.8800000000000008</v>
      </c>
      <c r="K540" s="15">
        <v>92.72</v>
      </c>
    </row>
    <row r="541" spans="1:11" x14ac:dyDescent="0.2">
      <c r="A541" s="11">
        <v>1346</v>
      </c>
      <c r="B541" s="12">
        <v>64.400000000000006</v>
      </c>
      <c r="C541" s="13">
        <v>42014.523611111108</v>
      </c>
      <c r="D541" s="11">
        <v>2</v>
      </c>
      <c r="E541" s="14" t="s">
        <v>1</v>
      </c>
      <c r="F541" s="15">
        <v>190.73</v>
      </c>
      <c r="J541" s="15">
        <v>0.36</v>
      </c>
      <c r="K541" s="15">
        <v>87</v>
      </c>
    </row>
    <row r="542" spans="1:11" x14ac:dyDescent="0.2">
      <c r="A542" s="11">
        <v>1352</v>
      </c>
      <c r="B542" s="12">
        <v>55.9</v>
      </c>
      <c r="C542" s="13">
        <v>42014.54583333333</v>
      </c>
      <c r="D542" s="11">
        <v>2</v>
      </c>
      <c r="E542" s="14" t="s">
        <v>1</v>
      </c>
      <c r="F542" s="15">
        <v>15.68</v>
      </c>
      <c r="J542" s="15">
        <v>72.12</v>
      </c>
      <c r="K542" s="15">
        <v>97.74</v>
      </c>
    </row>
    <row r="543" spans="1:11" x14ac:dyDescent="0.2">
      <c r="A543" s="11">
        <v>1353</v>
      </c>
      <c r="B543" s="12">
        <v>65.7</v>
      </c>
      <c r="C543" s="13">
        <v>42014.547222222223</v>
      </c>
      <c r="D543" s="11">
        <v>2</v>
      </c>
      <c r="E543" s="14" t="s">
        <v>1</v>
      </c>
      <c r="F543" s="15">
        <v>68.3</v>
      </c>
      <c r="J543" s="15">
        <v>25.63</v>
      </c>
      <c r="K543" s="15">
        <v>130.81</v>
      </c>
    </row>
    <row r="544" spans="1:11" x14ac:dyDescent="0.2">
      <c r="A544" s="11">
        <v>1354</v>
      </c>
      <c r="B544" s="12">
        <v>85.1</v>
      </c>
      <c r="C544" s="13">
        <v>42014.549305555556</v>
      </c>
      <c r="D544" s="11">
        <v>2</v>
      </c>
      <c r="E544" s="14" t="s">
        <v>2</v>
      </c>
      <c r="F544" s="15">
        <v>9.1300000000000008</v>
      </c>
      <c r="J544" s="15">
        <v>26.54</v>
      </c>
      <c r="K544" s="15">
        <v>41.42</v>
      </c>
    </row>
    <row r="545" spans="1:11" x14ac:dyDescent="0.2">
      <c r="A545" s="11">
        <v>1358</v>
      </c>
      <c r="B545" s="12">
        <v>38.200000000000003</v>
      </c>
      <c r="C545" s="13">
        <v>42014.564583333333</v>
      </c>
      <c r="D545" s="11">
        <v>2</v>
      </c>
      <c r="E545" s="14" t="s">
        <v>2</v>
      </c>
      <c r="F545" s="15">
        <v>212.58</v>
      </c>
      <c r="J545" s="15">
        <v>19.55</v>
      </c>
      <c r="K545" s="15">
        <v>107.37</v>
      </c>
    </row>
    <row r="546" spans="1:11" x14ac:dyDescent="0.2">
      <c r="A546" s="11">
        <v>1361</v>
      </c>
      <c r="B546" s="12">
        <v>79.2</v>
      </c>
      <c r="C546" s="13">
        <v>42014.573611111111</v>
      </c>
      <c r="D546" s="11">
        <v>2</v>
      </c>
      <c r="E546" s="14" t="s">
        <v>1</v>
      </c>
      <c r="F546" s="15">
        <v>150.81</v>
      </c>
      <c r="J546" s="15">
        <v>28.37</v>
      </c>
      <c r="K546" s="15">
        <v>170.18</v>
      </c>
    </row>
    <row r="547" spans="1:11" x14ac:dyDescent="0.2">
      <c r="A547" s="11">
        <v>1369</v>
      </c>
      <c r="B547" s="12">
        <v>53.4</v>
      </c>
      <c r="C547" s="13">
        <v>42014.615277777775</v>
      </c>
      <c r="D547" s="11">
        <v>2</v>
      </c>
      <c r="E547" s="14" t="s">
        <v>1</v>
      </c>
      <c r="F547" s="15">
        <v>91.17</v>
      </c>
      <c r="K547" s="15">
        <v>89.3</v>
      </c>
    </row>
    <row r="548" spans="1:11" x14ac:dyDescent="0.2">
      <c r="A548" s="11">
        <v>1370</v>
      </c>
      <c r="B548" s="12">
        <v>61.9</v>
      </c>
      <c r="C548" s="13">
        <v>42014.618750000001</v>
      </c>
      <c r="D548" s="11">
        <v>2</v>
      </c>
      <c r="E548" s="14" t="s">
        <v>1</v>
      </c>
      <c r="F548" s="15">
        <v>73.709999999999994</v>
      </c>
      <c r="K548" s="15">
        <v>101.59</v>
      </c>
    </row>
    <row r="549" spans="1:11" x14ac:dyDescent="0.2">
      <c r="A549" s="11">
        <v>1371</v>
      </c>
      <c r="B549" s="12">
        <v>80.7</v>
      </c>
      <c r="C549" s="13">
        <v>42014.620138888888</v>
      </c>
      <c r="D549" s="11">
        <v>2</v>
      </c>
      <c r="E549" s="14" t="s">
        <v>1</v>
      </c>
      <c r="F549" s="15">
        <v>122.06</v>
      </c>
      <c r="K549" s="15">
        <v>52.07</v>
      </c>
    </row>
    <row r="550" spans="1:11" x14ac:dyDescent="0.2">
      <c r="A550" s="11">
        <v>1372</v>
      </c>
      <c r="B550" s="12">
        <v>52.8</v>
      </c>
      <c r="C550" s="13">
        <v>42014.624305555553</v>
      </c>
      <c r="D550" s="11">
        <v>2</v>
      </c>
      <c r="E550" s="14" t="s">
        <v>2</v>
      </c>
      <c r="F550" s="15">
        <v>22.3</v>
      </c>
      <c r="K550" s="15">
        <v>50.18</v>
      </c>
    </row>
    <row r="551" spans="1:11" x14ac:dyDescent="0.2">
      <c r="A551" s="11">
        <v>1373</v>
      </c>
      <c r="B551" s="12">
        <v>44.8</v>
      </c>
      <c r="C551" s="13">
        <v>42014.630555555559</v>
      </c>
      <c r="D551" s="11">
        <v>2</v>
      </c>
      <c r="E551" s="14" t="s">
        <v>2</v>
      </c>
      <c r="F551" s="15">
        <v>134.84</v>
      </c>
      <c r="K551" s="15">
        <v>58.61</v>
      </c>
    </row>
    <row r="552" spans="1:11" x14ac:dyDescent="0.2">
      <c r="A552" s="11">
        <v>1376</v>
      </c>
      <c r="B552" s="12">
        <v>90.8</v>
      </c>
      <c r="C552" s="13">
        <v>42014.638194444444</v>
      </c>
      <c r="D552" s="11">
        <v>2</v>
      </c>
      <c r="E552" s="14" t="s">
        <v>1</v>
      </c>
      <c r="F552" s="15">
        <v>38.57</v>
      </c>
      <c r="K552" s="15">
        <v>63.46</v>
      </c>
    </row>
    <row r="553" spans="1:11" x14ac:dyDescent="0.2">
      <c r="A553" s="11">
        <v>1379</v>
      </c>
      <c r="B553" s="12">
        <v>66.5</v>
      </c>
      <c r="C553" s="13">
        <v>42014.652777777781</v>
      </c>
      <c r="D553" s="11">
        <v>2</v>
      </c>
      <c r="E553" s="14" t="s">
        <v>1</v>
      </c>
      <c r="F553" s="15">
        <v>35.14</v>
      </c>
      <c r="K553" s="15">
        <v>97.91</v>
      </c>
    </row>
    <row r="554" spans="1:11" x14ac:dyDescent="0.2">
      <c r="A554" s="11">
        <v>1381</v>
      </c>
      <c r="B554" s="12">
        <v>20.7</v>
      </c>
      <c r="C554" s="13">
        <v>42014.659722222219</v>
      </c>
      <c r="D554" s="11">
        <v>2</v>
      </c>
      <c r="E554" s="14" t="s">
        <v>1</v>
      </c>
      <c r="F554" s="15">
        <v>64.260000000000005</v>
      </c>
      <c r="K554" s="15">
        <v>17.96</v>
      </c>
    </row>
    <row r="555" spans="1:11" x14ac:dyDescent="0.2">
      <c r="A555" s="11">
        <v>1383</v>
      </c>
      <c r="B555" s="12">
        <v>17</v>
      </c>
      <c r="C555" s="13">
        <v>42014.663194444445</v>
      </c>
      <c r="D555" s="11">
        <v>2</v>
      </c>
      <c r="E555" s="14" t="s">
        <v>1</v>
      </c>
      <c r="F555" s="15">
        <v>112.69</v>
      </c>
      <c r="K555" s="15">
        <v>118.6</v>
      </c>
    </row>
    <row r="556" spans="1:11" x14ac:dyDescent="0.2">
      <c r="A556" s="11">
        <v>1385</v>
      </c>
      <c r="B556" s="12">
        <v>89</v>
      </c>
      <c r="C556" s="13">
        <v>42014.671527777777</v>
      </c>
      <c r="D556" s="11">
        <v>2</v>
      </c>
      <c r="E556" s="14" t="s">
        <v>1</v>
      </c>
      <c r="F556" s="15">
        <v>34.24</v>
      </c>
      <c r="K556" s="15">
        <v>104.35</v>
      </c>
    </row>
    <row r="557" spans="1:11" x14ac:dyDescent="0.2">
      <c r="A557" s="11">
        <v>1386</v>
      </c>
      <c r="B557" s="12">
        <v>60.5</v>
      </c>
      <c r="C557" s="13">
        <v>42014.673611111109</v>
      </c>
      <c r="D557" s="11">
        <v>2</v>
      </c>
      <c r="E557" s="14" t="s">
        <v>1</v>
      </c>
      <c r="F557" s="15">
        <v>90.67</v>
      </c>
      <c r="K557" s="15">
        <v>82.82</v>
      </c>
    </row>
    <row r="558" spans="1:11" x14ac:dyDescent="0.2">
      <c r="A558" s="11">
        <v>1392</v>
      </c>
      <c r="B558" s="12">
        <v>18.600000000000001</v>
      </c>
      <c r="C558" s="13">
        <v>42014.703472222223</v>
      </c>
      <c r="D558" s="11">
        <v>2</v>
      </c>
      <c r="E558" s="14" t="s">
        <v>1</v>
      </c>
      <c r="F558" s="15">
        <v>169.14</v>
      </c>
      <c r="K558" s="15">
        <v>17.93</v>
      </c>
    </row>
    <row r="559" spans="1:11" x14ac:dyDescent="0.2">
      <c r="A559" s="11">
        <v>1393</v>
      </c>
      <c r="B559" s="12">
        <v>88.5</v>
      </c>
      <c r="C559" s="13">
        <v>42014.70416666667</v>
      </c>
      <c r="D559" s="11">
        <v>2</v>
      </c>
      <c r="E559" s="14" t="s">
        <v>2</v>
      </c>
      <c r="F559" s="15">
        <v>89.04</v>
      </c>
      <c r="K559" s="15">
        <v>95.82</v>
      </c>
    </row>
    <row r="560" spans="1:11" x14ac:dyDescent="0.2">
      <c r="A560" s="11">
        <v>1398</v>
      </c>
      <c r="B560" s="12">
        <v>72.7</v>
      </c>
      <c r="C560" s="13">
        <v>42014.719444444447</v>
      </c>
      <c r="D560" s="11">
        <v>2</v>
      </c>
      <c r="E560" s="14" t="s">
        <v>1</v>
      </c>
      <c r="F560" s="15">
        <v>117.08</v>
      </c>
      <c r="K560" s="15">
        <v>128.22</v>
      </c>
    </row>
    <row r="561" spans="1:11" x14ac:dyDescent="0.2">
      <c r="A561" s="11">
        <v>1399</v>
      </c>
      <c r="B561" s="12">
        <v>37.799999999999997</v>
      </c>
      <c r="C561" s="13">
        <v>42014.724999999999</v>
      </c>
      <c r="D561" s="11">
        <v>2</v>
      </c>
      <c r="E561" s="14" t="s">
        <v>1</v>
      </c>
      <c r="F561" s="15">
        <v>139.61000000000001</v>
      </c>
      <c r="K561" s="15">
        <v>102.95</v>
      </c>
    </row>
    <row r="562" spans="1:11" x14ac:dyDescent="0.2">
      <c r="A562" s="11">
        <v>1407</v>
      </c>
      <c r="B562" s="12">
        <v>66.3</v>
      </c>
      <c r="C562" s="13">
        <v>42014.743750000001</v>
      </c>
      <c r="D562" s="11">
        <v>2</v>
      </c>
      <c r="E562" s="14" t="s">
        <v>1</v>
      </c>
      <c r="F562" s="15">
        <v>89.34</v>
      </c>
      <c r="K562" s="15">
        <v>9.35</v>
      </c>
    </row>
    <row r="563" spans="1:11" x14ac:dyDescent="0.2">
      <c r="A563" s="11">
        <v>1418</v>
      </c>
      <c r="B563" s="12">
        <v>46.1</v>
      </c>
      <c r="C563" s="13">
        <v>42014.78125</v>
      </c>
      <c r="D563" s="11">
        <v>2</v>
      </c>
      <c r="E563" s="14" t="s">
        <v>1</v>
      </c>
      <c r="F563" s="15">
        <v>138.34</v>
      </c>
      <c r="K563" s="15">
        <v>7.13</v>
      </c>
    </row>
    <row r="564" spans="1:11" x14ac:dyDescent="0.2">
      <c r="A564" s="11">
        <v>1419</v>
      </c>
      <c r="B564" s="12">
        <v>66.599999999999994</v>
      </c>
      <c r="C564" s="13">
        <v>42014.786111111112</v>
      </c>
      <c r="D564" s="11">
        <v>2</v>
      </c>
      <c r="E564" s="14" t="s">
        <v>1</v>
      </c>
      <c r="F564" s="15">
        <v>24.83</v>
      </c>
      <c r="K564" s="15">
        <v>145.96</v>
      </c>
    </row>
    <row r="565" spans="1:11" x14ac:dyDescent="0.2">
      <c r="A565" s="11">
        <v>1420</v>
      </c>
      <c r="B565" s="12">
        <v>50.2</v>
      </c>
      <c r="C565" s="13">
        <v>42014.788888888892</v>
      </c>
      <c r="D565" s="11">
        <v>2</v>
      </c>
      <c r="E565" s="14" t="s">
        <v>1</v>
      </c>
      <c r="F565" s="15">
        <v>71.63</v>
      </c>
      <c r="K565" s="15">
        <v>66.819999999999993</v>
      </c>
    </row>
    <row r="566" spans="1:11" x14ac:dyDescent="0.2">
      <c r="A566" s="11">
        <v>1421</v>
      </c>
      <c r="B566" s="12">
        <v>36.200000000000003</v>
      </c>
      <c r="C566" s="13">
        <v>42014.796527777777</v>
      </c>
      <c r="D566" s="11">
        <v>2</v>
      </c>
      <c r="E566" s="14" t="s">
        <v>1</v>
      </c>
      <c r="F566" s="15">
        <v>205.08</v>
      </c>
      <c r="K566" s="15">
        <v>56.11</v>
      </c>
    </row>
    <row r="567" spans="1:11" x14ac:dyDescent="0.2">
      <c r="A567" s="11">
        <v>1423</v>
      </c>
      <c r="B567" s="12">
        <v>61.7</v>
      </c>
      <c r="C567" s="13">
        <v>42014.8</v>
      </c>
      <c r="D567" s="11">
        <v>2</v>
      </c>
      <c r="E567" s="14" t="s">
        <v>2</v>
      </c>
      <c r="F567" s="15">
        <v>29.88</v>
      </c>
      <c r="K567" s="15">
        <v>120.21</v>
      </c>
    </row>
    <row r="568" spans="1:11" x14ac:dyDescent="0.2">
      <c r="A568" s="11">
        <v>1424</v>
      </c>
      <c r="B568" s="12">
        <v>76.599999999999994</v>
      </c>
      <c r="C568" s="13">
        <v>42014.801388888889</v>
      </c>
      <c r="D568" s="11">
        <v>2</v>
      </c>
      <c r="E568" s="14" t="s">
        <v>2</v>
      </c>
      <c r="F568" s="15">
        <v>16.22</v>
      </c>
      <c r="K568" s="15">
        <v>127.2</v>
      </c>
    </row>
    <row r="569" spans="1:11" x14ac:dyDescent="0.2">
      <c r="A569" s="11">
        <v>1427</v>
      </c>
      <c r="B569" s="12">
        <v>53.5</v>
      </c>
      <c r="C569" s="13">
        <v>42014.806250000001</v>
      </c>
      <c r="D569" s="11">
        <v>2</v>
      </c>
      <c r="E569" s="14" t="s">
        <v>2</v>
      </c>
      <c r="F569" s="15">
        <v>128.38</v>
      </c>
      <c r="K569" s="15">
        <v>177.11</v>
      </c>
    </row>
    <row r="570" spans="1:11" x14ac:dyDescent="0.2">
      <c r="A570" s="11">
        <v>1429</v>
      </c>
      <c r="B570" s="12">
        <v>18.8</v>
      </c>
      <c r="C570" s="13">
        <v>42014.8125</v>
      </c>
      <c r="D570" s="11">
        <v>2</v>
      </c>
      <c r="E570" s="14" t="s">
        <v>1</v>
      </c>
      <c r="F570" s="15">
        <v>143.47999999999999</v>
      </c>
      <c r="K570" s="15">
        <v>101.5</v>
      </c>
    </row>
    <row r="571" spans="1:11" x14ac:dyDescent="0.2">
      <c r="A571" s="11">
        <v>1431</v>
      </c>
      <c r="B571" s="12">
        <v>22.9</v>
      </c>
      <c r="C571" s="13">
        <v>42014.829861111109</v>
      </c>
      <c r="D571" s="11">
        <v>2</v>
      </c>
      <c r="E571" s="14" t="s">
        <v>1</v>
      </c>
      <c r="F571" s="15">
        <v>142.86000000000001</v>
      </c>
      <c r="K571" s="15">
        <v>165.68</v>
      </c>
    </row>
    <row r="572" spans="1:11" x14ac:dyDescent="0.2">
      <c r="A572" s="11">
        <v>1433</v>
      </c>
      <c r="B572" s="12">
        <v>59.4</v>
      </c>
      <c r="C572" s="13">
        <v>42014.836805555555</v>
      </c>
      <c r="D572" s="11">
        <v>2</v>
      </c>
      <c r="E572" s="14" t="s">
        <v>1</v>
      </c>
      <c r="F572" s="15">
        <v>294.45</v>
      </c>
      <c r="K572" s="15">
        <v>207.66</v>
      </c>
    </row>
    <row r="573" spans="1:11" x14ac:dyDescent="0.2">
      <c r="A573" s="11">
        <v>1436</v>
      </c>
      <c r="B573" s="12">
        <v>22.7</v>
      </c>
      <c r="C573" s="13">
        <v>42014.861805555556</v>
      </c>
      <c r="D573" s="11">
        <v>2</v>
      </c>
      <c r="E573" s="14" t="s">
        <v>1</v>
      </c>
      <c r="F573" s="15">
        <v>180.59</v>
      </c>
      <c r="K573" s="15">
        <v>101.54</v>
      </c>
    </row>
    <row r="574" spans="1:11" x14ac:dyDescent="0.2">
      <c r="A574" s="11">
        <v>1437</v>
      </c>
      <c r="B574" s="12">
        <v>33.200000000000003</v>
      </c>
      <c r="C574" s="13">
        <v>42014.865972222222</v>
      </c>
      <c r="D574" s="11">
        <v>2</v>
      </c>
      <c r="E574" s="14" t="s">
        <v>1</v>
      </c>
      <c r="F574" s="15">
        <v>13.26</v>
      </c>
      <c r="K574" s="15">
        <v>258.45999999999998</v>
      </c>
    </row>
    <row r="575" spans="1:11" x14ac:dyDescent="0.2">
      <c r="A575" s="11">
        <v>1438</v>
      </c>
      <c r="B575" s="12">
        <v>57.7</v>
      </c>
      <c r="C575" s="13">
        <v>42014.868750000001</v>
      </c>
      <c r="D575" s="11">
        <v>2</v>
      </c>
      <c r="E575" s="14" t="s">
        <v>1</v>
      </c>
      <c r="F575" s="15">
        <v>49.13</v>
      </c>
      <c r="K575" s="15">
        <v>123.79</v>
      </c>
    </row>
    <row r="576" spans="1:11" x14ac:dyDescent="0.2">
      <c r="A576" s="11">
        <v>1439</v>
      </c>
      <c r="B576" s="12">
        <v>43.6</v>
      </c>
      <c r="C576" s="13">
        <v>42014.879166666666</v>
      </c>
      <c r="D576" s="11">
        <v>2</v>
      </c>
      <c r="E576" s="14" t="s">
        <v>1</v>
      </c>
      <c r="F576" s="15">
        <v>175.67</v>
      </c>
      <c r="K576" s="15">
        <v>198.48</v>
      </c>
    </row>
    <row r="577" spans="1:11" x14ac:dyDescent="0.2">
      <c r="A577" s="11">
        <v>1441</v>
      </c>
      <c r="B577" s="12">
        <v>18.2</v>
      </c>
      <c r="C577" s="13">
        <v>42014.885416666664</v>
      </c>
      <c r="D577" s="11">
        <v>2</v>
      </c>
      <c r="E577" s="14" t="s">
        <v>1</v>
      </c>
      <c r="F577" s="15">
        <v>17.07</v>
      </c>
      <c r="K577" s="15">
        <v>243.2</v>
      </c>
    </row>
    <row r="578" spans="1:11" x14ac:dyDescent="0.2">
      <c r="A578" s="11">
        <v>1443</v>
      </c>
      <c r="B578" s="12">
        <v>25.4</v>
      </c>
      <c r="C578" s="13">
        <v>42014.894444444442</v>
      </c>
      <c r="D578" s="11">
        <v>2</v>
      </c>
      <c r="E578" s="14" t="s">
        <v>2</v>
      </c>
      <c r="F578" s="15">
        <v>23.68</v>
      </c>
      <c r="K578" s="15">
        <v>68.44</v>
      </c>
    </row>
    <row r="579" spans="1:11" x14ac:dyDescent="0.2">
      <c r="A579" s="11">
        <v>1447</v>
      </c>
      <c r="B579" s="12">
        <v>62</v>
      </c>
      <c r="C579" s="13">
        <v>42014.913888888892</v>
      </c>
      <c r="D579" s="11">
        <v>2</v>
      </c>
      <c r="E579" s="14" t="s">
        <v>1</v>
      </c>
      <c r="F579" s="15">
        <v>215.74</v>
      </c>
      <c r="K579" s="15">
        <v>355.56</v>
      </c>
    </row>
    <row r="580" spans="1:11" x14ac:dyDescent="0.2">
      <c r="A580" s="11">
        <v>1448</v>
      </c>
      <c r="B580" s="12">
        <v>58.2</v>
      </c>
      <c r="C580" s="13">
        <v>42014.916666666664</v>
      </c>
      <c r="D580" s="11">
        <v>2</v>
      </c>
      <c r="E580" s="14" t="s">
        <v>1</v>
      </c>
      <c r="F580" s="15">
        <v>216.09</v>
      </c>
      <c r="K580" s="15">
        <v>127.33</v>
      </c>
    </row>
    <row r="581" spans="1:11" x14ac:dyDescent="0.2">
      <c r="A581" s="11">
        <v>1453</v>
      </c>
      <c r="B581" s="12">
        <v>68</v>
      </c>
      <c r="C581" s="13">
        <v>42014.940972222219</v>
      </c>
      <c r="D581" s="11">
        <v>2</v>
      </c>
      <c r="E581" s="14" t="s">
        <v>1</v>
      </c>
      <c r="F581" s="15">
        <v>264.39</v>
      </c>
      <c r="K581" s="15">
        <v>113.72</v>
      </c>
    </row>
    <row r="582" spans="1:11" x14ac:dyDescent="0.2">
      <c r="A582" s="11">
        <v>1454</v>
      </c>
      <c r="B582" s="12">
        <v>23.6</v>
      </c>
      <c r="C582" s="13">
        <v>42014.947222222225</v>
      </c>
      <c r="D582" s="11">
        <v>2</v>
      </c>
      <c r="E582" s="14" t="s">
        <v>1</v>
      </c>
      <c r="F582" s="15">
        <v>328.83</v>
      </c>
      <c r="K582" s="15">
        <v>29.46</v>
      </c>
    </row>
    <row r="583" spans="1:11" x14ac:dyDescent="0.2">
      <c r="A583" s="11">
        <v>1456</v>
      </c>
      <c r="B583" s="12">
        <v>70.599999999999994</v>
      </c>
      <c r="C583" s="13">
        <v>42014.956250000003</v>
      </c>
      <c r="D583" s="11">
        <v>2</v>
      </c>
      <c r="E583" s="14" t="s">
        <v>2</v>
      </c>
      <c r="F583" s="15">
        <v>151.85</v>
      </c>
      <c r="K583" s="15">
        <v>208.69</v>
      </c>
    </row>
    <row r="584" spans="1:11" x14ac:dyDescent="0.2">
      <c r="A584" s="11">
        <v>1457</v>
      </c>
      <c r="B584" s="12">
        <v>64.099999999999994</v>
      </c>
      <c r="C584" s="13">
        <v>42014.956250000003</v>
      </c>
      <c r="D584" s="11">
        <v>2</v>
      </c>
      <c r="E584" s="14" t="s">
        <v>1</v>
      </c>
      <c r="F584" s="15">
        <v>210.82</v>
      </c>
      <c r="K584" s="15">
        <v>75.69</v>
      </c>
    </row>
    <row r="585" spans="1:11" x14ac:dyDescent="0.2">
      <c r="A585" s="11">
        <v>1458</v>
      </c>
      <c r="B585" s="12">
        <v>30</v>
      </c>
      <c r="C585" s="13">
        <v>42014.97152777778</v>
      </c>
      <c r="D585" s="11">
        <v>2</v>
      </c>
      <c r="E585" s="14" t="s">
        <v>2</v>
      </c>
      <c r="F585" s="15">
        <v>27.93</v>
      </c>
      <c r="K585" s="15">
        <v>216.26</v>
      </c>
    </row>
    <row r="586" spans="1:11" x14ac:dyDescent="0.2">
      <c r="A586" s="11">
        <v>1459</v>
      </c>
      <c r="B586" s="12">
        <v>52.9</v>
      </c>
      <c r="C586" s="13">
        <v>42014.978472222225</v>
      </c>
      <c r="D586" s="11">
        <v>2</v>
      </c>
      <c r="E586" s="14" t="s">
        <v>1</v>
      </c>
      <c r="F586" s="15">
        <v>111.14</v>
      </c>
      <c r="K586" s="15">
        <v>198.66</v>
      </c>
    </row>
    <row r="587" spans="1:11" x14ac:dyDescent="0.2">
      <c r="A587" s="11">
        <v>1460</v>
      </c>
      <c r="B587" s="12">
        <v>44.5</v>
      </c>
      <c r="C587" s="13">
        <v>42014.98333333333</v>
      </c>
      <c r="D587" s="11">
        <v>2</v>
      </c>
      <c r="E587" s="14" t="s">
        <v>1</v>
      </c>
      <c r="F587" s="15">
        <v>32.659999999999997</v>
      </c>
      <c r="K587" s="15">
        <v>39.69</v>
      </c>
    </row>
    <row r="588" spans="1:11" x14ac:dyDescent="0.2">
      <c r="A588" s="11">
        <v>1467</v>
      </c>
      <c r="B588" s="12">
        <v>66.599999999999994</v>
      </c>
      <c r="C588" s="13">
        <v>42015.052083333336</v>
      </c>
      <c r="D588" s="11">
        <v>2</v>
      </c>
      <c r="E588" s="14" t="s">
        <v>2</v>
      </c>
      <c r="F588" s="15">
        <v>308.06</v>
      </c>
      <c r="K588" s="15">
        <v>33.57</v>
      </c>
    </row>
    <row r="589" spans="1:11" x14ac:dyDescent="0.2">
      <c r="A589" s="11">
        <v>1476</v>
      </c>
      <c r="B589" s="12">
        <v>70.599999999999994</v>
      </c>
      <c r="C589" s="13">
        <v>42015.234722222223</v>
      </c>
      <c r="D589" s="11">
        <v>2</v>
      </c>
      <c r="E589" s="14" t="s">
        <v>1</v>
      </c>
      <c r="F589" s="15">
        <v>8.8800000000000008</v>
      </c>
      <c r="K589" s="15">
        <v>3.78</v>
      </c>
    </row>
    <row r="590" spans="1:11" x14ac:dyDescent="0.2">
      <c r="A590" s="11">
        <v>1477</v>
      </c>
      <c r="B590" s="12">
        <v>30</v>
      </c>
      <c r="C590" s="13">
        <v>42015.239583333336</v>
      </c>
      <c r="D590" s="11">
        <v>2</v>
      </c>
      <c r="E590" s="14" t="s">
        <v>2</v>
      </c>
      <c r="F590" s="15">
        <v>0.36</v>
      </c>
      <c r="K590" s="15">
        <v>212.44</v>
      </c>
    </row>
    <row r="591" spans="1:11" x14ac:dyDescent="0.2">
      <c r="A591" s="11">
        <v>1478</v>
      </c>
      <c r="B591" s="12">
        <v>42.3</v>
      </c>
      <c r="C591" s="13">
        <v>42015.240277777775</v>
      </c>
      <c r="D591" s="11">
        <v>2</v>
      </c>
      <c r="E591" s="14" t="s">
        <v>1</v>
      </c>
      <c r="F591" s="15">
        <v>72.12</v>
      </c>
      <c r="K591" s="15">
        <v>171.94</v>
      </c>
    </row>
    <row r="592" spans="1:11" x14ac:dyDescent="0.2">
      <c r="A592" s="11">
        <v>1483</v>
      </c>
      <c r="B592" s="12">
        <v>49.7</v>
      </c>
      <c r="C592" s="13">
        <v>42015.313194444447</v>
      </c>
      <c r="D592" s="11">
        <v>2</v>
      </c>
      <c r="E592" s="14" t="s">
        <v>1</v>
      </c>
      <c r="F592" s="15">
        <v>25.63</v>
      </c>
      <c r="K592" s="15">
        <v>160.69</v>
      </c>
    </row>
    <row r="593" spans="1:11" x14ac:dyDescent="0.2">
      <c r="A593" s="11">
        <v>1484</v>
      </c>
      <c r="B593" s="12">
        <v>55.7</v>
      </c>
      <c r="C593" s="13">
        <v>42015.317361111112</v>
      </c>
      <c r="D593" s="11">
        <v>2</v>
      </c>
      <c r="E593" s="14" t="s">
        <v>1</v>
      </c>
      <c r="F593" s="15">
        <v>26.54</v>
      </c>
      <c r="K593" s="15">
        <v>143.41</v>
      </c>
    </row>
    <row r="594" spans="1:11" x14ac:dyDescent="0.2">
      <c r="A594" s="11">
        <v>1488</v>
      </c>
      <c r="B594" s="12">
        <v>65.5</v>
      </c>
      <c r="C594" s="13">
        <v>42015.349305555559</v>
      </c>
      <c r="D594" s="11">
        <v>2</v>
      </c>
      <c r="E594" s="14" t="s">
        <v>1</v>
      </c>
      <c r="F594" s="15">
        <v>19.55</v>
      </c>
      <c r="K594" s="15">
        <v>128.75</v>
      </c>
    </row>
    <row r="595" spans="1:11" x14ac:dyDescent="0.2">
      <c r="A595" s="11">
        <v>1494</v>
      </c>
      <c r="B595" s="12">
        <v>70.400000000000006</v>
      </c>
      <c r="C595" s="13">
        <v>42015.393055555556</v>
      </c>
      <c r="D595" s="11">
        <v>2</v>
      </c>
      <c r="E595" s="14" t="s">
        <v>2</v>
      </c>
      <c r="F595" s="15">
        <v>28.37</v>
      </c>
      <c r="K595" s="15">
        <v>11.61</v>
      </c>
    </row>
    <row r="596" spans="1:11" x14ac:dyDescent="0.2">
      <c r="A596" s="11">
        <v>3</v>
      </c>
      <c r="B596" s="12">
        <v>23.8</v>
      </c>
      <c r="C596" s="13">
        <v>42007.040277777778</v>
      </c>
      <c r="D596" s="11">
        <v>3</v>
      </c>
      <c r="E596" s="14" t="s">
        <v>1</v>
      </c>
      <c r="F596" s="15">
        <v>5.1100000000000003</v>
      </c>
      <c r="K596" s="15">
        <v>42.39</v>
      </c>
    </row>
    <row r="597" spans="1:11" x14ac:dyDescent="0.2">
      <c r="A597" s="11">
        <v>5</v>
      </c>
      <c r="B597" s="12">
        <v>38.9</v>
      </c>
      <c r="C597" s="13">
        <v>42007.048611111109</v>
      </c>
      <c r="D597" s="11">
        <v>3</v>
      </c>
      <c r="E597" s="14" t="s">
        <v>1</v>
      </c>
      <c r="F597" s="15">
        <v>214.95</v>
      </c>
      <c r="K597" s="15">
        <v>30.42</v>
      </c>
    </row>
    <row r="598" spans="1:11" x14ac:dyDescent="0.2">
      <c r="A598" s="11">
        <v>6</v>
      </c>
      <c r="B598" s="12">
        <v>26.1</v>
      </c>
      <c r="C598" s="13">
        <v>42007.061111111114</v>
      </c>
      <c r="D598" s="11">
        <v>3</v>
      </c>
      <c r="E598" s="14" t="s">
        <v>1</v>
      </c>
      <c r="F598" s="15">
        <v>295.44</v>
      </c>
      <c r="K598" s="15">
        <v>17.52</v>
      </c>
    </row>
    <row r="599" spans="1:11" x14ac:dyDescent="0.2">
      <c r="A599" s="11">
        <v>10</v>
      </c>
      <c r="B599" s="12">
        <v>23.7</v>
      </c>
      <c r="C599" s="13">
        <v>42007.127083333333</v>
      </c>
      <c r="D599" s="11">
        <v>3</v>
      </c>
      <c r="E599" s="14" t="s">
        <v>1</v>
      </c>
      <c r="F599" s="15">
        <v>324.67</v>
      </c>
      <c r="K599" s="15">
        <v>1.73</v>
      </c>
    </row>
    <row r="600" spans="1:11" x14ac:dyDescent="0.2">
      <c r="A600" s="11">
        <v>12</v>
      </c>
      <c r="B600" s="12">
        <v>50.4</v>
      </c>
      <c r="C600" s="13">
        <v>42007.145833333336</v>
      </c>
      <c r="D600" s="11">
        <v>3</v>
      </c>
      <c r="E600" s="14" t="s">
        <v>1</v>
      </c>
      <c r="F600" s="15">
        <v>325.76</v>
      </c>
      <c r="K600" s="15">
        <v>64.489999999999995</v>
      </c>
    </row>
    <row r="601" spans="1:11" x14ac:dyDescent="0.2">
      <c r="A601" s="11">
        <v>13</v>
      </c>
      <c r="B601" s="12">
        <v>22.2</v>
      </c>
      <c r="C601" s="13">
        <v>42007.150694444441</v>
      </c>
      <c r="D601" s="11">
        <v>3</v>
      </c>
      <c r="E601" s="14" t="s">
        <v>1</v>
      </c>
      <c r="F601" s="15">
        <v>158.58000000000001</v>
      </c>
      <c r="K601" s="15">
        <v>25.42</v>
      </c>
    </row>
    <row r="602" spans="1:11" x14ac:dyDescent="0.2">
      <c r="A602" s="11">
        <v>14</v>
      </c>
      <c r="B602" s="12">
        <v>33.1</v>
      </c>
      <c r="C602" s="13">
        <v>42007.169444444444</v>
      </c>
      <c r="D602" s="11">
        <v>3</v>
      </c>
      <c r="E602" s="14" t="s">
        <v>1</v>
      </c>
      <c r="F602" s="15">
        <v>200.3</v>
      </c>
      <c r="K602" s="15">
        <v>34.04</v>
      </c>
    </row>
    <row r="603" spans="1:11" x14ac:dyDescent="0.2">
      <c r="A603" s="11">
        <v>15</v>
      </c>
      <c r="B603" s="12">
        <v>42.2</v>
      </c>
      <c r="C603" s="13">
        <v>42007.176388888889</v>
      </c>
      <c r="D603" s="11">
        <v>3</v>
      </c>
      <c r="E603" s="14" t="s">
        <v>2</v>
      </c>
      <c r="F603" s="15">
        <v>31.04</v>
      </c>
      <c r="K603" s="15">
        <v>25.42</v>
      </c>
    </row>
    <row r="604" spans="1:11" x14ac:dyDescent="0.2">
      <c r="A604" s="11">
        <v>20</v>
      </c>
      <c r="B604" s="12">
        <v>48.1</v>
      </c>
      <c r="C604" s="13">
        <v>42007.261111111111</v>
      </c>
      <c r="D604" s="11">
        <v>3</v>
      </c>
      <c r="E604" s="14" t="s">
        <v>1</v>
      </c>
      <c r="F604" s="15">
        <v>233.1</v>
      </c>
      <c r="K604" s="15">
        <v>31.67</v>
      </c>
    </row>
    <row r="605" spans="1:11" x14ac:dyDescent="0.2">
      <c r="A605" s="11">
        <v>25</v>
      </c>
      <c r="B605" s="12">
        <v>51</v>
      </c>
      <c r="C605" s="13">
        <v>42007.308333333334</v>
      </c>
      <c r="D605" s="11">
        <v>3</v>
      </c>
      <c r="E605" s="14" t="s">
        <v>1</v>
      </c>
      <c r="F605" s="15">
        <v>182.93</v>
      </c>
    </row>
    <row r="606" spans="1:11" x14ac:dyDescent="0.2">
      <c r="A606" s="11">
        <v>27</v>
      </c>
      <c r="B606" s="12">
        <v>46.6</v>
      </c>
      <c r="C606" s="13">
        <v>42007.319444444445</v>
      </c>
      <c r="D606" s="11">
        <v>3</v>
      </c>
      <c r="E606" s="14" t="s">
        <v>1</v>
      </c>
      <c r="F606" s="15">
        <v>173.78</v>
      </c>
    </row>
    <row r="607" spans="1:11" x14ac:dyDescent="0.2">
      <c r="A607" s="11">
        <v>28</v>
      </c>
      <c r="B607" s="12">
        <v>20.2</v>
      </c>
      <c r="C607" s="13">
        <v>42007.32916666667</v>
      </c>
      <c r="D607" s="11">
        <v>3</v>
      </c>
      <c r="E607" s="14" t="s">
        <v>1</v>
      </c>
      <c r="F607" s="15">
        <v>170.62</v>
      </c>
    </row>
    <row r="608" spans="1:11" x14ac:dyDescent="0.2">
      <c r="A608" s="11">
        <v>29</v>
      </c>
      <c r="B608" s="12">
        <v>51</v>
      </c>
      <c r="C608" s="13">
        <v>42007.334027777775</v>
      </c>
      <c r="D608" s="11">
        <v>3</v>
      </c>
      <c r="E608" s="14" t="s">
        <v>1</v>
      </c>
      <c r="F608" s="15">
        <v>103.28</v>
      </c>
    </row>
    <row r="609" spans="1:6" x14ac:dyDescent="0.2">
      <c r="A609" s="11">
        <v>31</v>
      </c>
      <c r="B609" s="12">
        <v>35.6</v>
      </c>
      <c r="C609" s="13">
        <v>42007.354166666664</v>
      </c>
      <c r="D609" s="11">
        <v>3</v>
      </c>
      <c r="E609" s="14" t="s">
        <v>1</v>
      </c>
      <c r="F609" s="15">
        <v>143.91999999999999</v>
      </c>
    </row>
    <row r="610" spans="1:6" x14ac:dyDescent="0.2">
      <c r="A610" s="11">
        <v>34</v>
      </c>
      <c r="B610" s="12">
        <v>73.400000000000006</v>
      </c>
      <c r="C610" s="13">
        <v>42007.369444444441</v>
      </c>
      <c r="D610" s="11">
        <v>3</v>
      </c>
      <c r="E610" s="14" t="s">
        <v>1</v>
      </c>
      <c r="F610" s="15">
        <v>165.12</v>
      </c>
    </row>
    <row r="611" spans="1:6" x14ac:dyDescent="0.2">
      <c r="A611" s="11">
        <v>35</v>
      </c>
      <c r="B611" s="12">
        <v>35.6</v>
      </c>
      <c r="C611" s="13">
        <v>42007.371527777781</v>
      </c>
      <c r="D611" s="11">
        <v>3</v>
      </c>
      <c r="E611" s="14" t="s">
        <v>1</v>
      </c>
      <c r="F611" s="15">
        <v>68.06</v>
      </c>
    </row>
    <row r="612" spans="1:6" x14ac:dyDescent="0.2">
      <c r="A612" s="11">
        <v>36</v>
      </c>
      <c r="B612" s="12">
        <v>38.9</v>
      </c>
      <c r="C612" s="13">
        <v>42007.381944444445</v>
      </c>
      <c r="D612" s="11">
        <v>3</v>
      </c>
      <c r="E612" s="14" t="s">
        <v>1</v>
      </c>
      <c r="F612" s="15">
        <v>156.9</v>
      </c>
    </row>
    <row r="613" spans="1:6" x14ac:dyDescent="0.2">
      <c r="A613" s="11">
        <v>39</v>
      </c>
      <c r="B613" s="12">
        <v>63.2</v>
      </c>
      <c r="C613" s="13">
        <v>42007.402083333334</v>
      </c>
      <c r="D613" s="11">
        <v>3</v>
      </c>
      <c r="E613" s="14" t="s">
        <v>1</v>
      </c>
      <c r="F613" s="15">
        <v>83.95</v>
      </c>
    </row>
    <row r="614" spans="1:6" x14ac:dyDescent="0.2">
      <c r="A614" s="11">
        <v>41</v>
      </c>
      <c r="B614" s="12">
        <v>62.5</v>
      </c>
      <c r="C614" s="13">
        <v>42007.431250000001</v>
      </c>
      <c r="D614" s="11">
        <v>3</v>
      </c>
      <c r="E614" s="14" t="s">
        <v>2</v>
      </c>
      <c r="F614" s="15">
        <v>9.64</v>
      </c>
    </row>
    <row r="615" spans="1:6" x14ac:dyDescent="0.2">
      <c r="A615" s="11">
        <v>42</v>
      </c>
      <c r="B615" s="12">
        <v>25.4</v>
      </c>
      <c r="C615" s="13">
        <v>42007.431944444441</v>
      </c>
      <c r="D615" s="11">
        <v>3</v>
      </c>
      <c r="E615" s="14" t="s">
        <v>1</v>
      </c>
      <c r="F615" s="15">
        <v>68.09</v>
      </c>
    </row>
    <row r="616" spans="1:6" x14ac:dyDescent="0.2">
      <c r="A616" s="11">
        <v>43</v>
      </c>
      <c r="B616" s="12">
        <v>50.4</v>
      </c>
      <c r="C616" s="13">
        <v>42007.435416666667</v>
      </c>
      <c r="D616" s="11">
        <v>3</v>
      </c>
      <c r="E616" s="14" t="s">
        <v>1</v>
      </c>
      <c r="F616" s="15">
        <v>70.83</v>
      </c>
    </row>
    <row r="617" spans="1:6" x14ac:dyDescent="0.2">
      <c r="A617" s="11">
        <v>47</v>
      </c>
      <c r="B617" s="12">
        <v>77.2</v>
      </c>
      <c r="C617" s="13">
        <v>42007.45416666667</v>
      </c>
      <c r="D617" s="11">
        <v>3</v>
      </c>
      <c r="E617" s="14" t="s">
        <v>1</v>
      </c>
      <c r="F617" s="15">
        <v>53.35</v>
      </c>
    </row>
    <row r="618" spans="1:6" x14ac:dyDescent="0.2">
      <c r="A618" s="11">
        <v>50</v>
      </c>
      <c r="B618" s="12">
        <v>76.599999999999994</v>
      </c>
      <c r="C618" s="13">
        <v>42007.465277777781</v>
      </c>
      <c r="D618" s="11">
        <v>3</v>
      </c>
      <c r="E618" s="14" t="s">
        <v>2</v>
      </c>
      <c r="F618" s="15">
        <v>31.96</v>
      </c>
    </row>
    <row r="619" spans="1:6" x14ac:dyDescent="0.2">
      <c r="A619" s="11">
        <v>52</v>
      </c>
      <c r="B619" s="12">
        <v>29.1</v>
      </c>
      <c r="C619" s="13">
        <v>42007.478472222225</v>
      </c>
      <c r="D619" s="11">
        <v>3</v>
      </c>
      <c r="E619" s="14" t="s">
        <v>1</v>
      </c>
      <c r="F619" s="15">
        <v>36.1</v>
      </c>
    </row>
    <row r="620" spans="1:6" x14ac:dyDescent="0.2">
      <c r="A620" s="11">
        <v>54</v>
      </c>
      <c r="B620" s="12">
        <v>68</v>
      </c>
      <c r="C620" s="13">
        <v>42007.484722222223</v>
      </c>
      <c r="D620" s="11">
        <v>3</v>
      </c>
      <c r="E620" s="14" t="s">
        <v>2</v>
      </c>
      <c r="F620" s="15">
        <v>30.61</v>
      </c>
    </row>
    <row r="621" spans="1:6" x14ac:dyDescent="0.2">
      <c r="A621" s="11">
        <v>56</v>
      </c>
      <c r="B621" s="12">
        <v>87.1</v>
      </c>
      <c r="C621" s="13">
        <v>42007.492361111108</v>
      </c>
      <c r="D621" s="11">
        <v>3</v>
      </c>
      <c r="E621" s="14" t="s">
        <v>1</v>
      </c>
      <c r="F621" s="15">
        <v>32.630000000000003</v>
      </c>
    </row>
    <row r="622" spans="1:6" x14ac:dyDescent="0.2">
      <c r="A622" s="11">
        <v>58</v>
      </c>
      <c r="B622" s="12">
        <v>94</v>
      </c>
      <c r="C622" s="13">
        <v>42007.498611111114</v>
      </c>
      <c r="D622" s="11">
        <v>3</v>
      </c>
      <c r="E622" s="14" t="s">
        <v>1</v>
      </c>
      <c r="F622" s="15">
        <v>144.97999999999999</v>
      </c>
    </row>
    <row r="623" spans="1:6" x14ac:dyDescent="0.2">
      <c r="A623" s="11">
        <v>60</v>
      </c>
      <c r="B623" s="12">
        <v>66.900000000000006</v>
      </c>
      <c r="C623" s="13">
        <v>42007.503472222219</v>
      </c>
      <c r="D623" s="11">
        <v>3</v>
      </c>
      <c r="E623" s="14" t="s">
        <v>1</v>
      </c>
      <c r="F623" s="15">
        <v>6.56</v>
      </c>
    </row>
    <row r="624" spans="1:6" x14ac:dyDescent="0.2">
      <c r="A624" s="11">
        <v>61</v>
      </c>
      <c r="B624" s="12">
        <v>33.6</v>
      </c>
      <c r="C624" s="13">
        <v>42007.505555555559</v>
      </c>
      <c r="D624" s="11">
        <v>3</v>
      </c>
      <c r="E624" s="14" t="s">
        <v>1</v>
      </c>
      <c r="F624" s="15">
        <v>14.86</v>
      </c>
    </row>
    <row r="625" spans="1:6" x14ac:dyDescent="0.2">
      <c r="A625" s="11">
        <v>62</v>
      </c>
      <c r="B625" s="12">
        <v>54.8</v>
      </c>
      <c r="C625" s="13">
        <v>42007.509722222225</v>
      </c>
      <c r="D625" s="11">
        <v>3</v>
      </c>
      <c r="E625" s="14" t="s">
        <v>1</v>
      </c>
      <c r="F625" s="15">
        <v>80.37</v>
      </c>
    </row>
    <row r="626" spans="1:6" x14ac:dyDescent="0.2">
      <c r="A626" s="11">
        <v>63</v>
      </c>
      <c r="B626" s="12">
        <v>55.7</v>
      </c>
      <c r="C626" s="13">
        <v>42007.511111111111</v>
      </c>
      <c r="D626" s="11">
        <v>3</v>
      </c>
      <c r="E626" s="14" t="s">
        <v>1</v>
      </c>
      <c r="F626" s="15">
        <v>142.51</v>
      </c>
    </row>
    <row r="627" spans="1:6" x14ac:dyDescent="0.2">
      <c r="A627" s="11">
        <v>69</v>
      </c>
      <c r="B627" s="12">
        <v>29.9</v>
      </c>
      <c r="C627" s="13">
        <v>42007.53402777778</v>
      </c>
      <c r="D627" s="11">
        <v>3</v>
      </c>
      <c r="E627" s="14" t="s">
        <v>1</v>
      </c>
      <c r="F627" s="15">
        <v>18.350000000000001</v>
      </c>
    </row>
    <row r="628" spans="1:6" x14ac:dyDescent="0.2">
      <c r="A628" s="11">
        <v>74</v>
      </c>
      <c r="B628" s="12">
        <v>72.3</v>
      </c>
      <c r="C628" s="13">
        <v>42007.54583333333</v>
      </c>
      <c r="D628" s="11">
        <v>3</v>
      </c>
      <c r="E628" s="14" t="s">
        <v>1</v>
      </c>
      <c r="F628" s="15">
        <v>98.07</v>
      </c>
    </row>
    <row r="629" spans="1:6" x14ac:dyDescent="0.2">
      <c r="A629" s="11">
        <v>75</v>
      </c>
      <c r="B629" s="12">
        <v>54.1</v>
      </c>
      <c r="C629" s="13">
        <v>42007.547222222223</v>
      </c>
      <c r="D629" s="11">
        <v>3</v>
      </c>
      <c r="E629" s="14" t="s">
        <v>1</v>
      </c>
      <c r="F629" s="15">
        <v>32.21</v>
      </c>
    </row>
    <row r="630" spans="1:6" x14ac:dyDescent="0.2">
      <c r="A630" s="11">
        <v>76</v>
      </c>
      <c r="B630" s="12">
        <v>69.8</v>
      </c>
      <c r="C630" s="13">
        <v>42007.550694444442</v>
      </c>
      <c r="D630" s="11">
        <v>3</v>
      </c>
      <c r="E630" s="14" t="s">
        <v>1</v>
      </c>
      <c r="F630" s="15">
        <v>61.47</v>
      </c>
    </row>
    <row r="631" spans="1:6" x14ac:dyDescent="0.2">
      <c r="A631" s="11">
        <v>80</v>
      </c>
      <c r="B631" s="12">
        <v>45.3</v>
      </c>
      <c r="C631" s="13">
        <v>42007.556944444441</v>
      </c>
      <c r="D631" s="11">
        <v>3</v>
      </c>
      <c r="E631" s="14" t="s">
        <v>1</v>
      </c>
      <c r="F631" s="15">
        <v>102.97</v>
      </c>
    </row>
    <row r="632" spans="1:6" x14ac:dyDescent="0.2">
      <c r="A632" s="11">
        <v>81</v>
      </c>
      <c r="B632" s="12">
        <v>82.5</v>
      </c>
      <c r="C632" s="13">
        <v>42007.563194444447</v>
      </c>
      <c r="D632" s="11">
        <v>3</v>
      </c>
      <c r="E632" s="14" t="s">
        <v>1</v>
      </c>
      <c r="F632" s="15">
        <v>24.18</v>
      </c>
    </row>
    <row r="633" spans="1:6" x14ac:dyDescent="0.2">
      <c r="A633" s="11">
        <v>82</v>
      </c>
      <c r="B633" s="12">
        <v>22</v>
      </c>
      <c r="C633" s="13">
        <v>42007.567361111112</v>
      </c>
      <c r="D633" s="11">
        <v>3</v>
      </c>
      <c r="E633" s="14" t="s">
        <v>1</v>
      </c>
      <c r="F633" s="15">
        <v>93.37</v>
      </c>
    </row>
    <row r="634" spans="1:6" x14ac:dyDescent="0.2">
      <c r="A634" s="11">
        <v>84</v>
      </c>
      <c r="B634" s="12">
        <v>33.1</v>
      </c>
      <c r="C634" s="13">
        <v>42007.570138888892</v>
      </c>
      <c r="D634" s="11">
        <v>3</v>
      </c>
      <c r="E634" s="14" t="s">
        <v>1</v>
      </c>
      <c r="F634" s="15">
        <v>36.4</v>
      </c>
    </row>
    <row r="635" spans="1:6" x14ac:dyDescent="0.2">
      <c r="A635" s="11">
        <v>87</v>
      </c>
      <c r="B635" s="12">
        <v>82.4</v>
      </c>
      <c r="C635" s="13">
        <v>42007.576388888891</v>
      </c>
      <c r="D635" s="11">
        <v>3</v>
      </c>
      <c r="E635" s="14" t="s">
        <v>1</v>
      </c>
      <c r="F635" s="15">
        <v>169.5</v>
      </c>
    </row>
    <row r="636" spans="1:6" x14ac:dyDescent="0.2">
      <c r="A636" s="11">
        <v>90</v>
      </c>
      <c r="B636" s="12">
        <v>59.8</v>
      </c>
      <c r="C636" s="13">
        <v>42007.587500000001</v>
      </c>
      <c r="D636" s="11">
        <v>3</v>
      </c>
      <c r="E636" s="14" t="s">
        <v>2</v>
      </c>
      <c r="F636" s="15">
        <v>23.01</v>
      </c>
    </row>
    <row r="637" spans="1:6" x14ac:dyDescent="0.2">
      <c r="A637" s="11">
        <v>91</v>
      </c>
      <c r="B637" s="12">
        <v>57.6</v>
      </c>
      <c r="C637" s="13">
        <v>42007.595138888886</v>
      </c>
      <c r="D637" s="11">
        <v>3</v>
      </c>
      <c r="E637" s="14" t="s">
        <v>1</v>
      </c>
      <c r="F637" s="15">
        <v>93.45</v>
      </c>
    </row>
    <row r="638" spans="1:6" x14ac:dyDescent="0.2">
      <c r="A638" s="11">
        <v>94</v>
      </c>
      <c r="B638" s="12">
        <v>20.2</v>
      </c>
      <c r="C638" s="13">
        <v>42007.598611111112</v>
      </c>
      <c r="D638" s="11">
        <v>3</v>
      </c>
      <c r="E638" s="14" t="s">
        <v>1</v>
      </c>
      <c r="F638" s="15">
        <v>47.33</v>
      </c>
    </row>
    <row r="639" spans="1:6" x14ac:dyDescent="0.2">
      <c r="A639" s="11">
        <v>96</v>
      </c>
      <c r="B639" s="12">
        <v>29.4</v>
      </c>
      <c r="C639" s="13">
        <v>42007.604861111111</v>
      </c>
      <c r="D639" s="11">
        <v>3</v>
      </c>
      <c r="E639" s="14" t="s">
        <v>1</v>
      </c>
      <c r="F639" s="15">
        <v>43.67</v>
      </c>
    </row>
    <row r="640" spans="1:6" x14ac:dyDescent="0.2">
      <c r="A640" s="11">
        <v>97</v>
      </c>
      <c r="B640" s="12">
        <v>39.4</v>
      </c>
      <c r="C640" s="13">
        <v>42007.607638888891</v>
      </c>
      <c r="D640" s="11">
        <v>3</v>
      </c>
      <c r="E640" s="14" t="s">
        <v>1</v>
      </c>
      <c r="F640" s="15">
        <v>22.24</v>
      </c>
    </row>
    <row r="641" spans="1:6" x14ac:dyDescent="0.2">
      <c r="A641" s="11">
        <v>99</v>
      </c>
      <c r="B641" s="12">
        <v>55.6</v>
      </c>
      <c r="C641" s="13">
        <v>42007.61041666667</v>
      </c>
      <c r="D641" s="11">
        <v>3</v>
      </c>
      <c r="E641" s="14" t="s">
        <v>1</v>
      </c>
      <c r="F641" s="15">
        <v>68.760000000000005</v>
      </c>
    </row>
    <row r="642" spans="1:6" x14ac:dyDescent="0.2">
      <c r="A642" s="11">
        <v>101</v>
      </c>
      <c r="B642" s="12">
        <v>49.5</v>
      </c>
      <c r="C642" s="13">
        <v>42007.615277777775</v>
      </c>
      <c r="D642" s="11">
        <v>3</v>
      </c>
      <c r="E642" s="14" t="s">
        <v>1</v>
      </c>
      <c r="F642" s="15">
        <v>70.8</v>
      </c>
    </row>
    <row r="643" spans="1:6" x14ac:dyDescent="0.2">
      <c r="A643" s="11">
        <v>102</v>
      </c>
      <c r="B643" s="12">
        <v>27.5</v>
      </c>
      <c r="C643" s="13">
        <v>42007.619444444441</v>
      </c>
      <c r="D643" s="11">
        <v>3</v>
      </c>
      <c r="E643" s="14" t="s">
        <v>1</v>
      </c>
      <c r="F643" s="15">
        <v>65.28</v>
      </c>
    </row>
    <row r="644" spans="1:6" x14ac:dyDescent="0.2">
      <c r="A644" s="11">
        <v>106</v>
      </c>
      <c r="B644" s="12">
        <v>26.1</v>
      </c>
      <c r="C644" s="13">
        <v>42007.636805555558</v>
      </c>
      <c r="D644" s="11">
        <v>3</v>
      </c>
      <c r="E644" s="14" t="s">
        <v>2</v>
      </c>
      <c r="F644" s="15">
        <v>62.2</v>
      </c>
    </row>
    <row r="645" spans="1:6" x14ac:dyDescent="0.2">
      <c r="A645" s="11">
        <v>107</v>
      </c>
      <c r="B645" s="12">
        <v>57.2</v>
      </c>
      <c r="C645" s="13">
        <v>42007.636805555558</v>
      </c>
      <c r="D645" s="11">
        <v>3</v>
      </c>
      <c r="E645" s="14" t="s">
        <v>1</v>
      </c>
      <c r="F645" s="15">
        <v>76.84</v>
      </c>
    </row>
    <row r="646" spans="1:6" x14ac:dyDescent="0.2">
      <c r="A646" s="11">
        <v>109</v>
      </c>
      <c r="B646" s="12">
        <v>52.1</v>
      </c>
      <c r="C646" s="13">
        <v>42007.643055555556</v>
      </c>
      <c r="D646" s="11">
        <v>3</v>
      </c>
      <c r="E646" s="14" t="s">
        <v>2</v>
      </c>
      <c r="F646" s="15">
        <v>133.82</v>
      </c>
    </row>
    <row r="647" spans="1:6" x14ac:dyDescent="0.2">
      <c r="A647" s="11">
        <v>112</v>
      </c>
      <c r="B647" s="12">
        <v>58</v>
      </c>
      <c r="C647" s="13">
        <v>42007.647916666669</v>
      </c>
      <c r="D647" s="11">
        <v>3</v>
      </c>
      <c r="E647" s="14" t="s">
        <v>1</v>
      </c>
      <c r="F647" s="15">
        <v>142.63999999999999</v>
      </c>
    </row>
    <row r="648" spans="1:6" x14ac:dyDescent="0.2">
      <c r="A648" s="11">
        <v>114</v>
      </c>
      <c r="B648" s="12">
        <v>54.9</v>
      </c>
      <c r="C648" s="13">
        <v>42007.661805555559</v>
      </c>
      <c r="D648" s="11">
        <v>3</v>
      </c>
      <c r="E648" s="14" t="s">
        <v>1</v>
      </c>
      <c r="F648" s="15">
        <v>68.12</v>
      </c>
    </row>
    <row r="649" spans="1:6" x14ac:dyDescent="0.2">
      <c r="A649" s="11">
        <v>125</v>
      </c>
      <c r="B649" s="12">
        <v>73</v>
      </c>
      <c r="C649" s="13">
        <v>42007.713194444441</v>
      </c>
      <c r="D649" s="11">
        <v>3</v>
      </c>
      <c r="E649" s="14" t="s">
        <v>2</v>
      </c>
      <c r="F649" s="15">
        <v>123.03</v>
      </c>
    </row>
    <row r="650" spans="1:6" x14ac:dyDescent="0.2">
      <c r="A650" s="11">
        <v>129</v>
      </c>
      <c r="B650" s="12">
        <v>43.8</v>
      </c>
      <c r="C650" s="13">
        <v>42007.722916666666</v>
      </c>
      <c r="D650" s="11">
        <v>3</v>
      </c>
      <c r="E650" s="14" t="s">
        <v>1</v>
      </c>
      <c r="F650" s="15">
        <v>47.41</v>
      </c>
    </row>
    <row r="651" spans="1:6" x14ac:dyDescent="0.2">
      <c r="A651" s="11">
        <v>132</v>
      </c>
      <c r="B651" s="12">
        <v>21.8</v>
      </c>
      <c r="C651" s="13">
        <v>42007.738888888889</v>
      </c>
      <c r="D651" s="11">
        <v>3</v>
      </c>
      <c r="E651" s="14" t="s">
        <v>1</v>
      </c>
      <c r="F651" s="15">
        <v>27.02</v>
      </c>
    </row>
    <row r="652" spans="1:6" x14ac:dyDescent="0.2">
      <c r="A652" s="11">
        <v>133</v>
      </c>
      <c r="B652" s="12">
        <v>50.9</v>
      </c>
      <c r="C652" s="13">
        <v>42007.745833333334</v>
      </c>
      <c r="D652" s="11">
        <v>3</v>
      </c>
      <c r="E652" s="14" t="s">
        <v>2</v>
      </c>
      <c r="F652" s="15">
        <v>78.239999999999995</v>
      </c>
    </row>
    <row r="653" spans="1:6" x14ac:dyDescent="0.2">
      <c r="A653" s="11">
        <v>135</v>
      </c>
      <c r="B653" s="12">
        <v>61.9</v>
      </c>
      <c r="C653" s="13">
        <v>42007.756944444445</v>
      </c>
      <c r="D653" s="11">
        <v>3</v>
      </c>
      <c r="E653" s="14" t="s">
        <v>2</v>
      </c>
      <c r="F653" s="15">
        <v>156.72</v>
      </c>
    </row>
    <row r="654" spans="1:6" x14ac:dyDescent="0.2">
      <c r="A654" s="11">
        <v>136</v>
      </c>
      <c r="B654" s="12">
        <v>24.3</v>
      </c>
      <c r="C654" s="13">
        <v>42007.759722222225</v>
      </c>
      <c r="D654" s="11">
        <v>3</v>
      </c>
      <c r="E654" s="14" t="s">
        <v>1</v>
      </c>
      <c r="F654" s="15">
        <v>131.65</v>
      </c>
    </row>
    <row r="655" spans="1:6" x14ac:dyDescent="0.2">
      <c r="A655" s="11">
        <v>137</v>
      </c>
      <c r="B655" s="12">
        <v>52.7</v>
      </c>
      <c r="C655" s="13">
        <v>42007.760416666664</v>
      </c>
      <c r="D655" s="11">
        <v>3</v>
      </c>
      <c r="E655" s="14" t="s">
        <v>2</v>
      </c>
      <c r="F655" s="15">
        <v>73.37</v>
      </c>
    </row>
    <row r="656" spans="1:6" x14ac:dyDescent="0.2">
      <c r="A656" s="11">
        <v>138</v>
      </c>
      <c r="B656" s="12">
        <v>39.5</v>
      </c>
      <c r="C656" s="13">
        <v>42007.769444444442</v>
      </c>
      <c r="D656" s="11">
        <v>3</v>
      </c>
      <c r="E656" s="14" t="s">
        <v>1</v>
      </c>
      <c r="F656" s="15">
        <v>7.78</v>
      </c>
    </row>
    <row r="657" spans="1:6" x14ac:dyDescent="0.2">
      <c r="A657" s="11">
        <v>139</v>
      </c>
      <c r="B657" s="12">
        <v>59.6</v>
      </c>
      <c r="C657" s="13">
        <v>42007.781944444447</v>
      </c>
      <c r="D657" s="11">
        <v>3</v>
      </c>
      <c r="E657" s="14" t="s">
        <v>1</v>
      </c>
      <c r="F657" s="15">
        <v>106.15</v>
      </c>
    </row>
    <row r="658" spans="1:6" x14ac:dyDescent="0.2">
      <c r="A658" s="11">
        <v>141</v>
      </c>
      <c r="B658" s="12">
        <v>53.5</v>
      </c>
      <c r="C658" s="13">
        <v>42007.797222222223</v>
      </c>
      <c r="D658" s="11">
        <v>3</v>
      </c>
      <c r="E658" s="14" t="s">
        <v>1</v>
      </c>
      <c r="F658" s="15">
        <v>189.32</v>
      </c>
    </row>
    <row r="659" spans="1:6" x14ac:dyDescent="0.2">
      <c r="A659" s="11">
        <v>144</v>
      </c>
      <c r="B659" s="12">
        <v>31.9</v>
      </c>
      <c r="C659" s="13">
        <v>42007.804166666669</v>
      </c>
      <c r="D659" s="11">
        <v>3</v>
      </c>
      <c r="E659" s="14" t="s">
        <v>1</v>
      </c>
      <c r="F659" s="15">
        <v>46.01</v>
      </c>
    </row>
    <row r="660" spans="1:6" x14ac:dyDescent="0.2">
      <c r="A660" s="11">
        <v>146</v>
      </c>
      <c r="B660" s="12">
        <v>74.7</v>
      </c>
      <c r="C660" s="13">
        <v>42007.806944444441</v>
      </c>
      <c r="D660" s="11">
        <v>3</v>
      </c>
      <c r="E660" s="14" t="s">
        <v>1</v>
      </c>
      <c r="F660" s="15">
        <v>210.36</v>
      </c>
    </row>
    <row r="661" spans="1:6" x14ac:dyDescent="0.2">
      <c r="A661" s="11">
        <v>150</v>
      </c>
      <c r="B661" s="12">
        <v>30.3</v>
      </c>
      <c r="C661" s="13">
        <v>42007.826388888891</v>
      </c>
      <c r="D661" s="11">
        <v>3</v>
      </c>
      <c r="E661" s="14" t="s">
        <v>1</v>
      </c>
      <c r="F661" s="15">
        <v>85.57</v>
      </c>
    </row>
    <row r="662" spans="1:6" x14ac:dyDescent="0.2">
      <c r="A662" s="11">
        <v>151</v>
      </c>
      <c r="B662" s="12">
        <v>36.700000000000003</v>
      </c>
      <c r="C662" s="13">
        <v>42007.832638888889</v>
      </c>
      <c r="D662" s="11">
        <v>3</v>
      </c>
      <c r="E662" s="14" t="s">
        <v>1</v>
      </c>
      <c r="F662" s="15">
        <v>184.21</v>
      </c>
    </row>
    <row r="663" spans="1:6" x14ac:dyDescent="0.2">
      <c r="A663" s="11">
        <v>153</v>
      </c>
      <c r="B663" s="12">
        <v>75.2</v>
      </c>
      <c r="C663" s="13">
        <v>42007.834722222222</v>
      </c>
      <c r="D663" s="11">
        <v>3</v>
      </c>
      <c r="E663" s="14" t="s">
        <v>1</v>
      </c>
      <c r="F663" s="15">
        <v>210.38</v>
      </c>
    </row>
    <row r="664" spans="1:6" x14ac:dyDescent="0.2">
      <c r="A664" s="11">
        <v>158</v>
      </c>
      <c r="B664" s="12">
        <v>21.8</v>
      </c>
      <c r="C664" s="13">
        <v>42007.845833333333</v>
      </c>
      <c r="D664" s="11">
        <v>3</v>
      </c>
      <c r="E664" s="14" t="s">
        <v>1</v>
      </c>
      <c r="F664" s="15">
        <v>118.16</v>
      </c>
    </row>
    <row r="665" spans="1:6" x14ac:dyDescent="0.2">
      <c r="A665" s="11">
        <v>161</v>
      </c>
      <c r="B665" s="12">
        <v>24.2</v>
      </c>
      <c r="C665" s="13">
        <v>42007.865972222222</v>
      </c>
      <c r="D665" s="11">
        <v>3</v>
      </c>
      <c r="E665" s="14" t="s">
        <v>1</v>
      </c>
      <c r="F665" s="15">
        <v>136.59</v>
      </c>
    </row>
    <row r="666" spans="1:6" x14ac:dyDescent="0.2">
      <c r="A666" s="11">
        <v>163</v>
      </c>
      <c r="B666" s="12">
        <v>42.7</v>
      </c>
      <c r="C666" s="13">
        <v>42007.868055555555</v>
      </c>
      <c r="D666" s="11">
        <v>3</v>
      </c>
      <c r="E666" s="14" t="s">
        <v>1</v>
      </c>
      <c r="F666" s="15">
        <v>265.18</v>
      </c>
    </row>
    <row r="667" spans="1:6" x14ac:dyDescent="0.2">
      <c r="A667" s="11">
        <v>164</v>
      </c>
      <c r="B667" s="12">
        <v>49.9</v>
      </c>
      <c r="C667" s="13">
        <v>42007.870833333334</v>
      </c>
      <c r="D667" s="11">
        <v>3</v>
      </c>
      <c r="E667" s="14" t="s">
        <v>1</v>
      </c>
      <c r="F667" s="15">
        <v>188.65</v>
      </c>
    </row>
    <row r="668" spans="1:6" x14ac:dyDescent="0.2">
      <c r="A668" s="11">
        <v>165</v>
      </c>
      <c r="B668" s="12">
        <v>22.4</v>
      </c>
      <c r="C668" s="13">
        <v>42007.874305555553</v>
      </c>
      <c r="D668" s="11">
        <v>3</v>
      </c>
      <c r="E668" s="14" t="s">
        <v>1</v>
      </c>
      <c r="F668" s="15">
        <v>95.25</v>
      </c>
    </row>
    <row r="669" spans="1:6" x14ac:dyDescent="0.2">
      <c r="A669" s="11">
        <v>167</v>
      </c>
      <c r="B669" s="12">
        <v>78.2</v>
      </c>
      <c r="C669" s="13">
        <v>42007.880555555559</v>
      </c>
      <c r="D669" s="11">
        <v>3</v>
      </c>
      <c r="E669" s="14" t="s">
        <v>1</v>
      </c>
      <c r="F669" s="15">
        <v>160.56</v>
      </c>
    </row>
    <row r="670" spans="1:6" x14ac:dyDescent="0.2">
      <c r="A670" s="11">
        <v>174</v>
      </c>
      <c r="B670" s="12">
        <v>46.9</v>
      </c>
      <c r="C670" s="13">
        <v>42007.938888888886</v>
      </c>
      <c r="D670" s="11">
        <v>3</v>
      </c>
      <c r="E670" s="14" t="s">
        <v>2</v>
      </c>
      <c r="F670" s="15">
        <v>285.55</v>
      </c>
    </row>
    <row r="671" spans="1:6" x14ac:dyDescent="0.2">
      <c r="A671" s="11">
        <v>183</v>
      </c>
      <c r="B671" s="12">
        <v>20.100000000000001</v>
      </c>
      <c r="C671" s="13">
        <v>42008.01458333333</v>
      </c>
      <c r="D671" s="11">
        <v>3</v>
      </c>
      <c r="E671" s="14" t="s">
        <v>1</v>
      </c>
      <c r="F671" s="15">
        <v>82.02</v>
      </c>
    </row>
    <row r="672" spans="1:6" x14ac:dyDescent="0.2">
      <c r="A672" s="11">
        <v>188</v>
      </c>
      <c r="B672" s="12">
        <v>42.9</v>
      </c>
      <c r="C672" s="13">
        <v>42008.090277777781</v>
      </c>
      <c r="D672" s="11">
        <v>3</v>
      </c>
      <c r="E672" s="14" t="s">
        <v>1</v>
      </c>
      <c r="F672" s="15">
        <v>241.91</v>
      </c>
    </row>
    <row r="673" spans="1:6" x14ac:dyDescent="0.2">
      <c r="A673" s="11">
        <v>194</v>
      </c>
      <c r="B673" s="12">
        <v>80.5</v>
      </c>
      <c r="C673" s="13">
        <v>42008.147916666669</v>
      </c>
      <c r="D673" s="11">
        <v>3</v>
      </c>
      <c r="E673" s="14" t="s">
        <v>2</v>
      </c>
      <c r="F673" s="15">
        <v>215.43</v>
      </c>
    </row>
    <row r="674" spans="1:6" x14ac:dyDescent="0.2">
      <c r="A674" s="11">
        <v>196</v>
      </c>
      <c r="B674" s="12">
        <v>63.5</v>
      </c>
      <c r="C674" s="13">
        <v>42008.177083333336</v>
      </c>
      <c r="D674" s="11">
        <v>3</v>
      </c>
      <c r="E674" s="14" t="s">
        <v>1</v>
      </c>
      <c r="F674" s="15">
        <v>288</v>
      </c>
    </row>
    <row r="675" spans="1:6" x14ac:dyDescent="0.2">
      <c r="A675" s="11">
        <v>199</v>
      </c>
      <c r="B675" s="12">
        <v>70.7</v>
      </c>
      <c r="C675" s="13">
        <v>42008.236805555556</v>
      </c>
      <c r="D675" s="11">
        <v>3</v>
      </c>
      <c r="E675" s="14" t="s">
        <v>1</v>
      </c>
      <c r="F675" s="15">
        <v>194.76</v>
      </c>
    </row>
    <row r="676" spans="1:6" x14ac:dyDescent="0.2">
      <c r="A676" s="11">
        <v>200</v>
      </c>
      <c r="B676" s="12">
        <v>23.1</v>
      </c>
      <c r="C676" s="13">
        <v>42008.256249999999</v>
      </c>
      <c r="D676" s="11">
        <v>3</v>
      </c>
      <c r="E676" s="14" t="s">
        <v>2</v>
      </c>
      <c r="F676" s="15">
        <v>178.5</v>
      </c>
    </row>
    <row r="677" spans="1:6" x14ac:dyDescent="0.2">
      <c r="A677" s="11">
        <v>202</v>
      </c>
      <c r="B677" s="12">
        <v>29.3</v>
      </c>
      <c r="C677" s="13">
        <v>42008.28402777778</v>
      </c>
      <c r="D677" s="11">
        <v>3</v>
      </c>
      <c r="E677" s="14" t="s">
        <v>2</v>
      </c>
      <c r="F677" s="15">
        <v>150.93</v>
      </c>
    </row>
    <row r="678" spans="1:6" x14ac:dyDescent="0.2">
      <c r="A678" s="11">
        <v>204</v>
      </c>
      <c r="B678" s="12">
        <v>84.7</v>
      </c>
      <c r="C678" s="13">
        <v>42008.302083333336</v>
      </c>
      <c r="D678" s="11">
        <v>3</v>
      </c>
      <c r="E678" s="14" t="s">
        <v>2</v>
      </c>
      <c r="F678" s="15">
        <v>146.30000000000001</v>
      </c>
    </row>
    <row r="679" spans="1:6" x14ac:dyDescent="0.2">
      <c r="A679" s="11">
        <v>210</v>
      </c>
      <c r="B679" s="12">
        <v>33.4</v>
      </c>
      <c r="C679" s="13">
        <v>42008.363888888889</v>
      </c>
      <c r="D679" s="11">
        <v>3</v>
      </c>
      <c r="E679" s="14" t="s">
        <v>1</v>
      </c>
      <c r="F679" s="15">
        <v>76.569999999999993</v>
      </c>
    </row>
    <row r="680" spans="1:6" x14ac:dyDescent="0.2">
      <c r="A680" s="11">
        <v>217</v>
      </c>
      <c r="B680" s="12">
        <v>47.2</v>
      </c>
      <c r="C680" s="13">
        <v>42008.411111111112</v>
      </c>
      <c r="D680" s="11">
        <v>3</v>
      </c>
      <c r="E680" s="14" t="s">
        <v>1</v>
      </c>
      <c r="F680" s="15">
        <v>135.52000000000001</v>
      </c>
    </row>
    <row r="681" spans="1:6" x14ac:dyDescent="0.2">
      <c r="A681" s="11">
        <v>219</v>
      </c>
      <c r="B681" s="12">
        <v>29.6</v>
      </c>
      <c r="C681" s="13">
        <v>42008.424305555556</v>
      </c>
      <c r="D681" s="11">
        <v>3</v>
      </c>
      <c r="E681" s="14" t="s">
        <v>2</v>
      </c>
      <c r="F681" s="15">
        <v>16.36</v>
      </c>
    </row>
    <row r="682" spans="1:6" x14ac:dyDescent="0.2">
      <c r="A682" s="11">
        <v>225</v>
      </c>
      <c r="B682" s="12">
        <v>24.8</v>
      </c>
      <c r="C682" s="13">
        <v>42008.442361111112</v>
      </c>
      <c r="D682" s="11">
        <v>3</v>
      </c>
      <c r="E682" s="14" t="s">
        <v>1</v>
      </c>
      <c r="F682" s="15">
        <v>35.28</v>
      </c>
    </row>
    <row r="683" spans="1:6" x14ac:dyDescent="0.2">
      <c r="A683" s="11">
        <v>226</v>
      </c>
      <c r="B683" s="12">
        <v>28.8</v>
      </c>
      <c r="C683" s="13">
        <v>42008.447222222225</v>
      </c>
      <c r="D683" s="11">
        <v>3</v>
      </c>
      <c r="E683" s="14" t="s">
        <v>1</v>
      </c>
      <c r="F683" s="15">
        <v>92.55</v>
      </c>
    </row>
    <row r="684" spans="1:6" x14ac:dyDescent="0.2">
      <c r="A684" s="11">
        <v>227</v>
      </c>
      <c r="B684" s="12">
        <v>94.7</v>
      </c>
      <c r="C684" s="13">
        <v>42008.451388888891</v>
      </c>
      <c r="D684" s="11">
        <v>3</v>
      </c>
      <c r="E684" s="14" t="s">
        <v>2</v>
      </c>
      <c r="F684" s="15">
        <v>87.21</v>
      </c>
    </row>
    <row r="685" spans="1:6" x14ac:dyDescent="0.2">
      <c r="A685" s="11">
        <v>231</v>
      </c>
      <c r="B685" s="12">
        <v>46.1</v>
      </c>
      <c r="C685" s="13">
        <v>42008.459027777775</v>
      </c>
      <c r="D685" s="11">
        <v>3</v>
      </c>
      <c r="E685" s="14" t="s">
        <v>1</v>
      </c>
      <c r="F685" s="15">
        <v>64</v>
      </c>
    </row>
    <row r="686" spans="1:6" x14ac:dyDescent="0.2">
      <c r="A686" s="11">
        <v>233</v>
      </c>
      <c r="B686" s="12">
        <v>39</v>
      </c>
      <c r="C686" s="13">
        <v>42008.465277777781</v>
      </c>
      <c r="D686" s="11">
        <v>3</v>
      </c>
      <c r="E686" s="14" t="s">
        <v>1</v>
      </c>
      <c r="F686" s="15">
        <v>147.29</v>
      </c>
    </row>
    <row r="687" spans="1:6" x14ac:dyDescent="0.2">
      <c r="A687" s="11">
        <v>234</v>
      </c>
      <c r="B687" s="12">
        <v>82.2</v>
      </c>
      <c r="C687" s="13">
        <v>42008.465277777781</v>
      </c>
      <c r="D687" s="11">
        <v>3</v>
      </c>
      <c r="E687" s="14" t="s">
        <v>2</v>
      </c>
      <c r="F687" s="15">
        <v>239.93</v>
      </c>
    </row>
    <row r="688" spans="1:6" x14ac:dyDescent="0.2">
      <c r="A688" s="11">
        <v>236</v>
      </c>
      <c r="B688" s="12">
        <v>58.2</v>
      </c>
      <c r="C688" s="13">
        <v>42008.472222222219</v>
      </c>
      <c r="D688" s="11">
        <v>3</v>
      </c>
      <c r="E688" s="14" t="s">
        <v>1</v>
      </c>
      <c r="F688" s="15">
        <v>105.38</v>
      </c>
    </row>
    <row r="689" spans="1:6" x14ac:dyDescent="0.2">
      <c r="A689" s="11">
        <v>239</v>
      </c>
      <c r="B689" s="12">
        <v>57.2</v>
      </c>
      <c r="C689" s="13">
        <v>42008.481249999997</v>
      </c>
      <c r="D689" s="11">
        <v>3</v>
      </c>
      <c r="E689" s="14" t="s">
        <v>1</v>
      </c>
      <c r="F689" s="15">
        <v>115.77</v>
      </c>
    </row>
    <row r="690" spans="1:6" x14ac:dyDescent="0.2">
      <c r="A690" s="11">
        <v>244</v>
      </c>
      <c r="B690" s="12">
        <v>86</v>
      </c>
      <c r="C690" s="13">
        <v>42008.50277777778</v>
      </c>
      <c r="D690" s="11">
        <v>3</v>
      </c>
      <c r="E690" s="14" t="s">
        <v>2</v>
      </c>
      <c r="F690" s="15">
        <v>41.74</v>
      </c>
    </row>
    <row r="691" spans="1:6" x14ac:dyDescent="0.2">
      <c r="A691" s="11">
        <v>249</v>
      </c>
      <c r="B691" s="12">
        <v>26.4</v>
      </c>
      <c r="C691" s="13">
        <v>42008.530555555553</v>
      </c>
      <c r="D691" s="11">
        <v>3</v>
      </c>
      <c r="E691" s="14" t="s">
        <v>1</v>
      </c>
      <c r="F691" s="15">
        <v>46.87</v>
      </c>
    </row>
    <row r="692" spans="1:6" x14ac:dyDescent="0.2">
      <c r="A692" s="11">
        <v>250</v>
      </c>
      <c r="B692" s="12">
        <v>63.3</v>
      </c>
      <c r="C692" s="13">
        <v>42008.532638888886</v>
      </c>
      <c r="D692" s="11">
        <v>3</v>
      </c>
      <c r="E692" s="14" t="s">
        <v>1</v>
      </c>
      <c r="F692" s="15">
        <v>78.14</v>
      </c>
    </row>
    <row r="693" spans="1:6" x14ac:dyDescent="0.2">
      <c r="A693" s="11">
        <v>251</v>
      </c>
      <c r="B693" s="12">
        <v>54.7</v>
      </c>
      <c r="C693" s="13">
        <v>42008.533333333333</v>
      </c>
      <c r="D693" s="11">
        <v>3</v>
      </c>
      <c r="E693" s="14" t="s">
        <v>1</v>
      </c>
      <c r="F693" s="15">
        <v>44.04</v>
      </c>
    </row>
    <row r="694" spans="1:6" x14ac:dyDescent="0.2">
      <c r="A694" s="11">
        <v>255</v>
      </c>
      <c r="B694" s="12">
        <v>65.599999999999994</v>
      </c>
      <c r="C694" s="13">
        <v>42008.540277777778</v>
      </c>
      <c r="D694" s="11">
        <v>3</v>
      </c>
      <c r="E694" s="14" t="s">
        <v>1</v>
      </c>
      <c r="F694" s="15">
        <v>136.66999999999999</v>
      </c>
    </row>
    <row r="695" spans="1:6" x14ac:dyDescent="0.2">
      <c r="A695" s="11">
        <v>256</v>
      </c>
      <c r="B695" s="12">
        <v>31.2</v>
      </c>
      <c r="C695" s="13">
        <v>42008.542361111111</v>
      </c>
      <c r="D695" s="11">
        <v>3</v>
      </c>
      <c r="E695" s="14" t="s">
        <v>1</v>
      </c>
      <c r="F695" s="15">
        <v>123.3</v>
      </c>
    </row>
    <row r="696" spans="1:6" x14ac:dyDescent="0.2">
      <c r="A696" s="11">
        <v>257</v>
      </c>
      <c r="B696" s="12">
        <v>29.5</v>
      </c>
      <c r="C696" s="13">
        <v>42008.544444444444</v>
      </c>
      <c r="D696" s="11">
        <v>3</v>
      </c>
      <c r="E696" s="14" t="s">
        <v>1</v>
      </c>
      <c r="F696" s="15">
        <v>36.64</v>
      </c>
    </row>
    <row r="697" spans="1:6" x14ac:dyDescent="0.2">
      <c r="A697" s="11">
        <v>260</v>
      </c>
      <c r="B697" s="12">
        <v>47.3</v>
      </c>
      <c r="C697" s="13">
        <v>42008.553472222222</v>
      </c>
      <c r="D697" s="11">
        <v>3</v>
      </c>
      <c r="E697" s="14" t="s">
        <v>2</v>
      </c>
      <c r="F697" s="15">
        <v>99.26</v>
      </c>
    </row>
    <row r="698" spans="1:6" x14ac:dyDescent="0.2">
      <c r="A698" s="11">
        <v>261</v>
      </c>
      <c r="B698" s="12">
        <v>50.5</v>
      </c>
      <c r="C698" s="13">
        <v>42008.554166666669</v>
      </c>
      <c r="D698" s="11">
        <v>3</v>
      </c>
      <c r="E698" s="14" t="s">
        <v>1</v>
      </c>
      <c r="F698" s="15">
        <v>104.82</v>
      </c>
    </row>
    <row r="699" spans="1:6" x14ac:dyDescent="0.2">
      <c r="A699" s="11">
        <v>262</v>
      </c>
      <c r="B699" s="12">
        <v>85.8</v>
      </c>
      <c r="C699" s="13">
        <v>42008.554861111108</v>
      </c>
      <c r="D699" s="11">
        <v>3</v>
      </c>
      <c r="E699" s="14" t="s">
        <v>2</v>
      </c>
      <c r="F699" s="15">
        <v>58.26</v>
      </c>
    </row>
    <row r="700" spans="1:6" x14ac:dyDescent="0.2">
      <c r="A700" s="11">
        <v>264</v>
      </c>
      <c r="B700" s="12">
        <v>68.900000000000006</v>
      </c>
      <c r="C700" s="13">
        <v>42008.55972222222</v>
      </c>
      <c r="D700" s="11">
        <v>3</v>
      </c>
      <c r="E700" s="14" t="s">
        <v>1</v>
      </c>
      <c r="F700" s="15">
        <v>130.13999999999999</v>
      </c>
    </row>
    <row r="701" spans="1:6" x14ac:dyDescent="0.2">
      <c r="A701" s="11">
        <v>268</v>
      </c>
      <c r="B701" s="12">
        <v>42.9</v>
      </c>
      <c r="C701" s="13">
        <v>42008.576388888891</v>
      </c>
      <c r="D701" s="11">
        <v>3</v>
      </c>
      <c r="E701" s="14" t="s">
        <v>1</v>
      </c>
      <c r="F701" s="15">
        <v>91.93</v>
      </c>
    </row>
    <row r="702" spans="1:6" x14ac:dyDescent="0.2">
      <c r="A702" s="11">
        <v>269</v>
      </c>
      <c r="B702" s="12">
        <v>73.5</v>
      </c>
      <c r="C702" s="13">
        <v>42008.580555555556</v>
      </c>
      <c r="D702" s="11">
        <v>3</v>
      </c>
      <c r="E702" s="14" t="s">
        <v>1</v>
      </c>
      <c r="F702" s="15">
        <v>128.19</v>
      </c>
    </row>
    <row r="703" spans="1:6" x14ac:dyDescent="0.2">
      <c r="A703" s="11">
        <v>271</v>
      </c>
      <c r="B703" s="12">
        <v>72.599999999999994</v>
      </c>
      <c r="C703" s="13">
        <v>42008.589583333334</v>
      </c>
      <c r="D703" s="11">
        <v>3</v>
      </c>
      <c r="E703" s="14" t="s">
        <v>1</v>
      </c>
      <c r="F703" s="15">
        <v>130.49</v>
      </c>
    </row>
    <row r="704" spans="1:6" x14ac:dyDescent="0.2">
      <c r="A704" s="11">
        <v>273</v>
      </c>
      <c r="B704" s="12">
        <v>23.2</v>
      </c>
      <c r="C704" s="13">
        <v>42008.59375</v>
      </c>
      <c r="D704" s="11">
        <v>3</v>
      </c>
      <c r="E704" s="14" t="s">
        <v>1</v>
      </c>
      <c r="F704" s="15">
        <v>148.31</v>
      </c>
    </row>
    <row r="705" spans="1:6" x14ac:dyDescent="0.2">
      <c r="A705" s="11">
        <v>279</v>
      </c>
      <c r="B705" s="12">
        <v>90.1</v>
      </c>
      <c r="C705" s="13">
        <v>42008.620833333334</v>
      </c>
      <c r="D705" s="11">
        <v>3</v>
      </c>
      <c r="E705" s="14" t="s">
        <v>2</v>
      </c>
      <c r="F705" s="15">
        <v>129.78</v>
      </c>
    </row>
    <row r="706" spans="1:6" x14ac:dyDescent="0.2">
      <c r="A706" s="11">
        <v>280</v>
      </c>
      <c r="B706" s="12">
        <v>25.9</v>
      </c>
      <c r="C706" s="13">
        <v>42008.621527777781</v>
      </c>
      <c r="D706" s="11">
        <v>3</v>
      </c>
      <c r="E706" s="14" t="s">
        <v>1</v>
      </c>
      <c r="F706" s="15">
        <v>154.66</v>
      </c>
    </row>
    <row r="707" spans="1:6" x14ac:dyDescent="0.2">
      <c r="A707" s="11">
        <v>282</v>
      </c>
      <c r="B707" s="12">
        <v>66.3</v>
      </c>
      <c r="C707" s="13">
        <v>42008.629861111112</v>
      </c>
      <c r="D707" s="11">
        <v>3</v>
      </c>
      <c r="E707" s="14" t="s">
        <v>1</v>
      </c>
      <c r="F707" s="15">
        <v>170.81</v>
      </c>
    </row>
    <row r="708" spans="1:6" x14ac:dyDescent="0.2">
      <c r="A708" s="11">
        <v>284</v>
      </c>
      <c r="B708" s="12">
        <v>75.400000000000006</v>
      </c>
      <c r="C708" s="13">
        <v>42008.634027777778</v>
      </c>
      <c r="D708" s="11">
        <v>3</v>
      </c>
      <c r="E708" s="14" t="s">
        <v>1</v>
      </c>
      <c r="F708" s="15">
        <v>167.11</v>
      </c>
    </row>
    <row r="709" spans="1:6" x14ac:dyDescent="0.2">
      <c r="A709" s="11">
        <v>285</v>
      </c>
      <c r="B709" s="12">
        <v>35.299999999999997</v>
      </c>
      <c r="C709" s="13">
        <v>42008.636111111111</v>
      </c>
      <c r="D709" s="11">
        <v>3</v>
      </c>
      <c r="E709" s="14" t="s">
        <v>1</v>
      </c>
      <c r="F709" s="15">
        <v>141.22999999999999</v>
      </c>
    </row>
    <row r="710" spans="1:6" x14ac:dyDescent="0.2">
      <c r="A710" s="11">
        <v>289</v>
      </c>
      <c r="B710" s="12">
        <v>21.2</v>
      </c>
      <c r="C710" s="13">
        <v>42008.652083333334</v>
      </c>
      <c r="D710" s="11">
        <v>3</v>
      </c>
      <c r="E710" s="14" t="s">
        <v>1</v>
      </c>
      <c r="F710" s="15">
        <v>133.25</v>
      </c>
    </row>
    <row r="711" spans="1:6" x14ac:dyDescent="0.2">
      <c r="A711" s="11">
        <v>293</v>
      </c>
      <c r="B711" s="12">
        <v>26.3</v>
      </c>
      <c r="C711" s="13">
        <v>42008.659722222219</v>
      </c>
      <c r="D711" s="11">
        <v>3</v>
      </c>
      <c r="E711" s="14" t="s">
        <v>1</v>
      </c>
      <c r="F711" s="15">
        <v>178.73</v>
      </c>
    </row>
    <row r="712" spans="1:6" x14ac:dyDescent="0.2">
      <c r="A712" s="11">
        <v>296</v>
      </c>
      <c r="B712" s="12">
        <v>34.700000000000003</v>
      </c>
      <c r="C712" s="13">
        <v>42008.67083333333</v>
      </c>
      <c r="D712" s="11">
        <v>3</v>
      </c>
      <c r="E712" s="14" t="s">
        <v>1</v>
      </c>
      <c r="F712" s="15">
        <v>47.45</v>
      </c>
    </row>
    <row r="713" spans="1:6" x14ac:dyDescent="0.2">
      <c r="A713" s="11">
        <v>299</v>
      </c>
      <c r="B713" s="12">
        <v>94.9</v>
      </c>
      <c r="C713" s="13">
        <v>42008.681250000001</v>
      </c>
      <c r="D713" s="11">
        <v>3</v>
      </c>
      <c r="E713" s="14" t="s">
        <v>2</v>
      </c>
      <c r="F713" s="15">
        <v>3.17</v>
      </c>
    </row>
    <row r="714" spans="1:6" x14ac:dyDescent="0.2">
      <c r="A714" s="11">
        <v>300</v>
      </c>
      <c r="B714" s="12">
        <v>27.8</v>
      </c>
      <c r="C714" s="13">
        <v>42008.681944444441</v>
      </c>
      <c r="D714" s="11">
        <v>3</v>
      </c>
      <c r="E714" s="14" t="s">
        <v>1</v>
      </c>
      <c r="F714" s="15">
        <v>160.05000000000001</v>
      </c>
    </row>
    <row r="715" spans="1:6" x14ac:dyDescent="0.2">
      <c r="A715" s="11">
        <v>301</v>
      </c>
      <c r="B715" s="12">
        <v>62.3</v>
      </c>
      <c r="C715" s="13">
        <v>42008.686111111114</v>
      </c>
      <c r="D715" s="11">
        <v>3</v>
      </c>
      <c r="E715" s="14" t="s">
        <v>2</v>
      </c>
      <c r="F715" s="15">
        <v>148.13999999999999</v>
      </c>
    </row>
    <row r="716" spans="1:6" x14ac:dyDescent="0.2">
      <c r="A716" s="11">
        <v>304</v>
      </c>
      <c r="B716" s="12">
        <v>41.3</v>
      </c>
      <c r="C716" s="13">
        <v>42008.692361111112</v>
      </c>
      <c r="D716" s="11">
        <v>3</v>
      </c>
      <c r="E716" s="14" t="s">
        <v>1</v>
      </c>
      <c r="F716" s="15">
        <v>90.31</v>
      </c>
    </row>
    <row r="717" spans="1:6" x14ac:dyDescent="0.2">
      <c r="A717" s="11">
        <v>305</v>
      </c>
      <c r="B717" s="12">
        <v>17.7</v>
      </c>
      <c r="C717" s="13">
        <v>42008.694444444445</v>
      </c>
      <c r="D717" s="11">
        <v>3</v>
      </c>
      <c r="E717" s="14" t="s">
        <v>1</v>
      </c>
      <c r="F717" s="15">
        <v>168.5</v>
      </c>
    </row>
    <row r="718" spans="1:6" x14ac:dyDescent="0.2">
      <c r="A718" s="11">
        <v>307</v>
      </c>
      <c r="B718" s="12">
        <v>20.399999999999999</v>
      </c>
      <c r="C718" s="13">
        <v>42008.697222222225</v>
      </c>
      <c r="D718" s="11">
        <v>3</v>
      </c>
      <c r="E718" s="14" t="s">
        <v>1</v>
      </c>
      <c r="F718" s="15">
        <v>174.29</v>
      </c>
    </row>
    <row r="719" spans="1:6" x14ac:dyDescent="0.2">
      <c r="A719" s="11">
        <v>309</v>
      </c>
      <c r="B719" s="12">
        <v>41.7</v>
      </c>
      <c r="C719" s="13">
        <v>42008.700694444444</v>
      </c>
      <c r="D719" s="11">
        <v>3</v>
      </c>
      <c r="E719" s="14" t="s">
        <v>2</v>
      </c>
      <c r="F719" s="15">
        <v>140.59</v>
      </c>
    </row>
    <row r="720" spans="1:6" x14ac:dyDescent="0.2">
      <c r="A720" s="11">
        <v>312</v>
      </c>
      <c r="B720" s="12">
        <v>63.5</v>
      </c>
      <c r="C720" s="13">
        <v>42008.713194444441</v>
      </c>
      <c r="D720" s="11">
        <v>3</v>
      </c>
      <c r="E720" s="14" t="s">
        <v>1</v>
      </c>
      <c r="F720" s="15">
        <v>195.74</v>
      </c>
    </row>
    <row r="721" spans="1:6" x14ac:dyDescent="0.2">
      <c r="A721" s="11">
        <v>314</v>
      </c>
      <c r="B721" s="12">
        <v>80.8</v>
      </c>
      <c r="C721" s="13">
        <v>42008.717361111114</v>
      </c>
      <c r="D721" s="11">
        <v>3</v>
      </c>
      <c r="E721" s="14" t="s">
        <v>1</v>
      </c>
      <c r="F721" s="15">
        <v>152.97</v>
      </c>
    </row>
    <row r="722" spans="1:6" x14ac:dyDescent="0.2">
      <c r="A722" s="11">
        <v>315</v>
      </c>
      <c r="B722" s="12">
        <v>93</v>
      </c>
      <c r="C722" s="13">
        <v>42008.722916666666</v>
      </c>
      <c r="D722" s="11">
        <v>3</v>
      </c>
      <c r="E722" s="14" t="s">
        <v>1</v>
      </c>
      <c r="F722" s="15">
        <v>61.99</v>
      </c>
    </row>
    <row r="723" spans="1:6" x14ac:dyDescent="0.2">
      <c r="A723" s="11">
        <v>318</v>
      </c>
      <c r="B723" s="12">
        <v>75.900000000000006</v>
      </c>
      <c r="C723" s="13">
        <v>42008.734722222223</v>
      </c>
      <c r="D723" s="11">
        <v>3</v>
      </c>
      <c r="E723" s="14" t="s">
        <v>1</v>
      </c>
      <c r="F723" s="15">
        <v>196.45</v>
      </c>
    </row>
    <row r="724" spans="1:6" x14ac:dyDescent="0.2">
      <c r="A724" s="11">
        <v>319</v>
      </c>
      <c r="B724" s="12">
        <v>81</v>
      </c>
      <c r="C724" s="13">
        <v>42008.739583333336</v>
      </c>
      <c r="D724" s="11">
        <v>3</v>
      </c>
      <c r="E724" s="14" t="s">
        <v>2</v>
      </c>
      <c r="F724" s="15">
        <v>102.05</v>
      </c>
    </row>
    <row r="725" spans="1:6" x14ac:dyDescent="0.2">
      <c r="A725" s="11">
        <v>320</v>
      </c>
      <c r="B725" s="12">
        <v>81.400000000000006</v>
      </c>
      <c r="C725" s="13">
        <v>42008.743750000001</v>
      </c>
      <c r="D725" s="11">
        <v>3</v>
      </c>
      <c r="E725" s="14" t="s">
        <v>2</v>
      </c>
      <c r="F725" s="15">
        <v>209.13</v>
      </c>
    </row>
    <row r="726" spans="1:6" x14ac:dyDescent="0.2">
      <c r="A726" s="11">
        <v>324</v>
      </c>
      <c r="B726" s="12">
        <v>60.3</v>
      </c>
      <c r="C726" s="13">
        <v>42008.768055555556</v>
      </c>
      <c r="D726" s="11">
        <v>3</v>
      </c>
      <c r="E726" s="14" t="s">
        <v>1</v>
      </c>
      <c r="F726" s="15">
        <v>188.48</v>
      </c>
    </row>
    <row r="727" spans="1:6" x14ac:dyDescent="0.2">
      <c r="A727" s="11">
        <v>325</v>
      </c>
      <c r="B727" s="12">
        <v>21.8</v>
      </c>
      <c r="C727" s="13">
        <v>42008.774305555555</v>
      </c>
      <c r="D727" s="11">
        <v>3</v>
      </c>
      <c r="E727" s="14" t="s">
        <v>1</v>
      </c>
      <c r="F727" s="15">
        <v>138.65</v>
      </c>
    </row>
    <row r="728" spans="1:6" x14ac:dyDescent="0.2">
      <c r="A728" s="11">
        <v>326</v>
      </c>
      <c r="B728" s="12">
        <v>84</v>
      </c>
      <c r="C728" s="13">
        <v>42008.775694444441</v>
      </c>
      <c r="D728" s="11">
        <v>3</v>
      </c>
      <c r="E728" s="14" t="s">
        <v>2</v>
      </c>
      <c r="F728" s="15">
        <v>198.08</v>
      </c>
    </row>
    <row r="729" spans="1:6" x14ac:dyDescent="0.2">
      <c r="A729" s="11">
        <v>327</v>
      </c>
      <c r="B729" s="12">
        <v>88.6</v>
      </c>
      <c r="C729" s="13">
        <v>42008.779166666667</v>
      </c>
      <c r="D729" s="11">
        <v>3</v>
      </c>
      <c r="E729" s="14" t="s">
        <v>2</v>
      </c>
      <c r="F729" s="15">
        <v>320.08999999999997</v>
      </c>
    </row>
    <row r="730" spans="1:6" x14ac:dyDescent="0.2">
      <c r="A730" s="11">
        <v>330</v>
      </c>
      <c r="B730" s="12">
        <v>44.4</v>
      </c>
      <c r="C730" s="13">
        <v>42008.784722222219</v>
      </c>
      <c r="D730" s="11">
        <v>3</v>
      </c>
      <c r="E730" s="14" t="s">
        <v>1</v>
      </c>
      <c r="F730" s="15">
        <v>139.32</v>
      </c>
    </row>
    <row r="731" spans="1:6" x14ac:dyDescent="0.2">
      <c r="A731" s="11">
        <v>331</v>
      </c>
      <c r="B731" s="12">
        <v>62</v>
      </c>
      <c r="C731" s="13">
        <v>42008.786111111112</v>
      </c>
      <c r="D731" s="11">
        <v>3</v>
      </c>
      <c r="E731" s="14" t="s">
        <v>2</v>
      </c>
      <c r="F731" s="15">
        <v>324.04000000000002</v>
      </c>
    </row>
    <row r="732" spans="1:6" x14ac:dyDescent="0.2">
      <c r="A732" s="11">
        <v>332</v>
      </c>
      <c r="B732" s="12">
        <v>42</v>
      </c>
      <c r="C732" s="13">
        <v>42008.791666666664</v>
      </c>
      <c r="D732" s="11">
        <v>3</v>
      </c>
      <c r="E732" s="14" t="s">
        <v>2</v>
      </c>
      <c r="F732" s="15">
        <v>322.02</v>
      </c>
    </row>
    <row r="733" spans="1:6" x14ac:dyDescent="0.2">
      <c r="A733" s="11">
        <v>333</v>
      </c>
      <c r="B733" s="12">
        <v>30.6</v>
      </c>
      <c r="C733" s="13">
        <v>42008.79583333333</v>
      </c>
      <c r="D733" s="11">
        <v>3</v>
      </c>
      <c r="E733" s="14" t="s">
        <v>1</v>
      </c>
      <c r="F733" s="15">
        <v>135.44999999999999</v>
      </c>
    </row>
    <row r="734" spans="1:6" x14ac:dyDescent="0.2">
      <c r="A734" s="11">
        <v>337</v>
      </c>
      <c r="B734" s="12">
        <v>21.9</v>
      </c>
      <c r="C734" s="13">
        <v>42008.809027777781</v>
      </c>
      <c r="D734" s="11">
        <v>3</v>
      </c>
      <c r="E734" s="14" t="s">
        <v>1</v>
      </c>
      <c r="F734" s="15">
        <v>169.27</v>
      </c>
    </row>
    <row r="735" spans="1:6" x14ac:dyDescent="0.2">
      <c r="A735" s="11">
        <v>339</v>
      </c>
      <c r="B735" s="12">
        <v>50.4</v>
      </c>
      <c r="C735" s="13">
        <v>42008.838194444441</v>
      </c>
      <c r="D735" s="11">
        <v>3</v>
      </c>
      <c r="E735" s="14" t="s">
        <v>1</v>
      </c>
      <c r="F735" s="15">
        <v>161.43</v>
      </c>
    </row>
    <row r="736" spans="1:6" x14ac:dyDescent="0.2">
      <c r="A736" s="11">
        <v>340</v>
      </c>
      <c r="B736" s="12">
        <v>49</v>
      </c>
      <c r="C736" s="13">
        <v>42008.854861111111</v>
      </c>
      <c r="D736" s="11">
        <v>3</v>
      </c>
      <c r="E736" s="14" t="s">
        <v>1</v>
      </c>
      <c r="F736" s="15">
        <v>127.43</v>
      </c>
    </row>
    <row r="737" spans="1:6" x14ac:dyDescent="0.2">
      <c r="A737" s="11">
        <v>341</v>
      </c>
      <c r="B737" s="12">
        <v>63.6</v>
      </c>
      <c r="C737" s="13">
        <v>42008.857638888891</v>
      </c>
      <c r="D737" s="11">
        <v>3</v>
      </c>
      <c r="E737" s="14" t="s">
        <v>1</v>
      </c>
      <c r="F737" s="15">
        <v>134.09</v>
      </c>
    </row>
    <row r="738" spans="1:6" x14ac:dyDescent="0.2">
      <c r="A738" s="11">
        <v>342</v>
      </c>
      <c r="B738" s="12">
        <v>59.9</v>
      </c>
      <c r="C738" s="13">
        <v>42008.883333333331</v>
      </c>
      <c r="D738" s="11">
        <v>3</v>
      </c>
      <c r="E738" s="14" t="s">
        <v>1</v>
      </c>
      <c r="F738" s="15">
        <v>69.209999999999994</v>
      </c>
    </row>
    <row r="739" spans="1:6" x14ac:dyDescent="0.2">
      <c r="A739" s="11">
        <v>343</v>
      </c>
      <c r="B739" s="12">
        <v>94.9</v>
      </c>
      <c r="C739" s="13">
        <v>42008.886805555558</v>
      </c>
      <c r="D739" s="11">
        <v>3</v>
      </c>
      <c r="E739" s="14" t="s">
        <v>1</v>
      </c>
      <c r="F739" s="15">
        <v>191.99</v>
      </c>
    </row>
    <row r="740" spans="1:6" x14ac:dyDescent="0.2">
      <c r="A740" s="11">
        <v>348</v>
      </c>
      <c r="B740" s="12">
        <v>24.8</v>
      </c>
      <c r="C740" s="13">
        <v>42008.901388888888</v>
      </c>
      <c r="D740" s="11">
        <v>3</v>
      </c>
      <c r="E740" s="14" t="s">
        <v>1</v>
      </c>
      <c r="F740" s="15">
        <v>167.9</v>
      </c>
    </row>
    <row r="741" spans="1:6" x14ac:dyDescent="0.2">
      <c r="A741" s="11">
        <v>349</v>
      </c>
      <c r="B741" s="12">
        <v>50.9</v>
      </c>
      <c r="C741" s="13">
        <v>42008.902777777781</v>
      </c>
      <c r="D741" s="11">
        <v>3</v>
      </c>
      <c r="E741" s="14" t="s">
        <v>2</v>
      </c>
      <c r="F741" s="15">
        <v>215.52</v>
      </c>
    </row>
    <row r="742" spans="1:6" x14ac:dyDescent="0.2">
      <c r="A742" s="11">
        <v>353</v>
      </c>
      <c r="B742" s="12">
        <v>27.1</v>
      </c>
      <c r="C742" s="13">
        <v>42008.925694444442</v>
      </c>
      <c r="D742" s="11">
        <v>3</v>
      </c>
      <c r="E742" s="14" t="s">
        <v>1</v>
      </c>
      <c r="F742" s="15">
        <v>160.86000000000001</v>
      </c>
    </row>
    <row r="743" spans="1:6" x14ac:dyDescent="0.2">
      <c r="A743" s="11">
        <v>354</v>
      </c>
      <c r="B743" s="12">
        <v>53.3</v>
      </c>
      <c r="C743" s="13">
        <v>42008.927777777775</v>
      </c>
      <c r="D743" s="11">
        <v>3</v>
      </c>
      <c r="E743" s="14" t="s">
        <v>1</v>
      </c>
      <c r="F743" s="15">
        <v>182.97</v>
      </c>
    </row>
    <row r="744" spans="1:6" x14ac:dyDescent="0.2">
      <c r="A744" s="11">
        <v>356</v>
      </c>
      <c r="B744" s="12">
        <v>31.1</v>
      </c>
      <c r="C744" s="13">
        <v>42008.959027777775</v>
      </c>
      <c r="D744" s="11">
        <v>3</v>
      </c>
      <c r="E744" s="14" t="s">
        <v>2</v>
      </c>
      <c r="F744" s="15">
        <v>264.55</v>
      </c>
    </row>
    <row r="745" spans="1:6" x14ac:dyDescent="0.2">
      <c r="A745" s="11">
        <v>357</v>
      </c>
      <c r="B745" s="12">
        <v>58.9</v>
      </c>
      <c r="C745" s="13">
        <v>42008.959722222222</v>
      </c>
      <c r="D745" s="11">
        <v>3</v>
      </c>
      <c r="E745" s="14" t="s">
        <v>1</v>
      </c>
      <c r="F745" s="15">
        <v>163.72999999999999</v>
      </c>
    </row>
    <row r="746" spans="1:6" x14ac:dyDescent="0.2">
      <c r="A746" s="11">
        <v>358</v>
      </c>
      <c r="B746" s="12">
        <v>65.099999999999994</v>
      </c>
      <c r="C746" s="13">
        <v>42008.962500000001</v>
      </c>
      <c r="D746" s="11">
        <v>3</v>
      </c>
      <c r="E746" s="14" t="s">
        <v>1</v>
      </c>
      <c r="F746" s="15">
        <v>28.19</v>
      </c>
    </row>
    <row r="747" spans="1:6" x14ac:dyDescent="0.2">
      <c r="A747" s="11">
        <v>363</v>
      </c>
      <c r="B747" s="12">
        <v>38.299999999999997</v>
      </c>
      <c r="C747" s="13">
        <v>42009.022222222222</v>
      </c>
      <c r="D747" s="11">
        <v>3</v>
      </c>
      <c r="E747" s="14" t="s">
        <v>1</v>
      </c>
      <c r="F747" s="15">
        <v>223.25</v>
      </c>
    </row>
    <row r="748" spans="1:6" x14ac:dyDescent="0.2">
      <c r="A748" s="11">
        <v>365</v>
      </c>
      <c r="B748" s="12">
        <v>23.9</v>
      </c>
      <c r="C748" s="13">
        <v>42009.034722222219</v>
      </c>
      <c r="D748" s="11">
        <v>3</v>
      </c>
      <c r="E748" s="14" t="s">
        <v>1</v>
      </c>
      <c r="F748" s="15">
        <v>205.47</v>
      </c>
    </row>
    <row r="749" spans="1:6" x14ac:dyDescent="0.2">
      <c r="A749" s="11">
        <v>369</v>
      </c>
      <c r="B749" s="12">
        <v>35.799999999999997</v>
      </c>
      <c r="C749" s="13">
        <v>42009.063888888886</v>
      </c>
      <c r="D749" s="11">
        <v>3</v>
      </c>
      <c r="E749" s="14" t="s">
        <v>1</v>
      </c>
      <c r="F749" s="15">
        <v>190.88</v>
      </c>
    </row>
    <row r="750" spans="1:6" x14ac:dyDescent="0.2">
      <c r="A750" s="11">
        <v>370</v>
      </c>
      <c r="B750" s="12">
        <v>40.700000000000003</v>
      </c>
      <c r="C750" s="13">
        <v>42009.072916666664</v>
      </c>
      <c r="D750" s="11">
        <v>3</v>
      </c>
      <c r="E750" s="14" t="s">
        <v>1</v>
      </c>
      <c r="F750" s="15">
        <v>209.16</v>
      </c>
    </row>
    <row r="751" spans="1:6" x14ac:dyDescent="0.2">
      <c r="A751" s="11">
        <v>377</v>
      </c>
      <c r="B751" s="12">
        <v>44.2</v>
      </c>
      <c r="C751" s="13">
        <v>42009.150694444441</v>
      </c>
      <c r="D751" s="11">
        <v>3</v>
      </c>
      <c r="E751" s="14" t="s">
        <v>1</v>
      </c>
      <c r="F751" s="15">
        <v>242.33</v>
      </c>
    </row>
    <row r="752" spans="1:6" x14ac:dyDescent="0.2">
      <c r="A752" s="11">
        <v>384</v>
      </c>
      <c r="B752" s="12">
        <v>71.8</v>
      </c>
      <c r="C752" s="13">
        <v>42009.246527777781</v>
      </c>
      <c r="D752" s="11">
        <v>3</v>
      </c>
      <c r="E752" s="14" t="s">
        <v>1</v>
      </c>
      <c r="F752" s="15">
        <v>109.86</v>
      </c>
    </row>
    <row r="753" spans="1:6" x14ac:dyDescent="0.2">
      <c r="A753" s="11">
        <v>394</v>
      </c>
      <c r="B753" s="12">
        <v>38.299999999999997</v>
      </c>
      <c r="C753" s="13">
        <v>42009.349305555559</v>
      </c>
      <c r="D753" s="11">
        <v>3</v>
      </c>
      <c r="E753" s="14" t="s">
        <v>1</v>
      </c>
      <c r="F753" s="15">
        <v>33.28</v>
      </c>
    </row>
    <row r="754" spans="1:6" x14ac:dyDescent="0.2">
      <c r="A754" s="11">
        <v>395</v>
      </c>
      <c r="B754" s="12">
        <v>54.2</v>
      </c>
      <c r="C754" s="13">
        <v>42009.354166666664</v>
      </c>
      <c r="D754" s="11">
        <v>3</v>
      </c>
      <c r="E754" s="14" t="s">
        <v>1</v>
      </c>
      <c r="F754" s="15">
        <v>34.479999999999997</v>
      </c>
    </row>
    <row r="755" spans="1:6" x14ac:dyDescent="0.2">
      <c r="A755" s="11">
        <v>397</v>
      </c>
      <c r="B755" s="12">
        <v>81.8</v>
      </c>
      <c r="C755" s="13">
        <v>42009.361111111109</v>
      </c>
      <c r="D755" s="11">
        <v>3</v>
      </c>
      <c r="E755" s="14" t="s">
        <v>2</v>
      </c>
      <c r="F755" s="15">
        <v>133.03</v>
      </c>
    </row>
    <row r="756" spans="1:6" x14ac:dyDescent="0.2">
      <c r="A756" s="11">
        <v>399</v>
      </c>
      <c r="B756" s="12">
        <v>36.4</v>
      </c>
      <c r="C756" s="13">
        <v>42009.368055555555</v>
      </c>
      <c r="D756" s="11">
        <v>3</v>
      </c>
      <c r="E756" s="14" t="s">
        <v>1</v>
      </c>
      <c r="F756" s="15">
        <v>18.55</v>
      </c>
    </row>
    <row r="757" spans="1:6" x14ac:dyDescent="0.2">
      <c r="A757" s="11">
        <v>400</v>
      </c>
      <c r="B757" s="12">
        <v>29.6</v>
      </c>
      <c r="C757" s="13">
        <v>42009.370833333334</v>
      </c>
      <c r="D757" s="11">
        <v>3</v>
      </c>
      <c r="E757" s="14" t="s">
        <v>1</v>
      </c>
      <c r="F757" s="15">
        <v>48.48</v>
      </c>
    </row>
    <row r="758" spans="1:6" x14ac:dyDescent="0.2">
      <c r="A758" s="11">
        <v>401</v>
      </c>
      <c r="B758" s="12">
        <v>25.2</v>
      </c>
      <c r="C758" s="13">
        <v>42009.37777777778</v>
      </c>
      <c r="D758" s="11">
        <v>3</v>
      </c>
      <c r="E758" s="14" t="s">
        <v>1</v>
      </c>
      <c r="F758" s="15">
        <v>53.92</v>
      </c>
    </row>
    <row r="759" spans="1:6" x14ac:dyDescent="0.2">
      <c r="A759" s="11">
        <v>407</v>
      </c>
      <c r="B759" s="12">
        <v>71.400000000000006</v>
      </c>
      <c r="C759" s="13">
        <v>42009.400694444441</v>
      </c>
      <c r="D759" s="11">
        <v>3</v>
      </c>
      <c r="E759" s="14" t="s">
        <v>1</v>
      </c>
      <c r="F759" s="15">
        <v>21.92</v>
      </c>
    </row>
    <row r="760" spans="1:6" x14ac:dyDescent="0.2">
      <c r="A760" s="11">
        <v>411</v>
      </c>
      <c r="B760" s="12">
        <v>82.3</v>
      </c>
      <c r="C760" s="13">
        <v>42009.413888888892</v>
      </c>
      <c r="D760" s="11">
        <v>3</v>
      </c>
      <c r="E760" s="14" t="s">
        <v>2</v>
      </c>
      <c r="F760" s="15">
        <v>62.45</v>
      </c>
    </row>
    <row r="761" spans="1:6" x14ac:dyDescent="0.2">
      <c r="A761" s="11">
        <v>413</v>
      </c>
      <c r="B761" s="12">
        <v>39.6</v>
      </c>
      <c r="C761" s="13">
        <v>42009.417361111111</v>
      </c>
      <c r="D761" s="11">
        <v>3</v>
      </c>
      <c r="E761" s="14" t="s">
        <v>1</v>
      </c>
      <c r="F761" s="15">
        <v>90.75</v>
      </c>
    </row>
    <row r="762" spans="1:6" x14ac:dyDescent="0.2">
      <c r="A762" s="11">
        <v>418</v>
      </c>
      <c r="B762" s="12">
        <v>51.3</v>
      </c>
      <c r="C762" s="13">
        <v>42009.432638888888</v>
      </c>
      <c r="D762" s="11">
        <v>3</v>
      </c>
      <c r="E762" s="14" t="s">
        <v>1</v>
      </c>
      <c r="F762" s="15">
        <v>74.239999999999995</v>
      </c>
    </row>
    <row r="763" spans="1:6" x14ac:dyDescent="0.2">
      <c r="A763" s="11">
        <v>424</v>
      </c>
      <c r="B763" s="12">
        <v>70.8</v>
      </c>
      <c r="C763" s="13">
        <v>42009.454861111109</v>
      </c>
      <c r="D763" s="11">
        <v>3</v>
      </c>
      <c r="E763" s="14" t="s">
        <v>2</v>
      </c>
      <c r="F763" s="15">
        <v>62.71</v>
      </c>
    </row>
    <row r="764" spans="1:6" x14ac:dyDescent="0.2">
      <c r="A764" s="11">
        <v>427</v>
      </c>
      <c r="B764" s="12">
        <v>32.200000000000003</v>
      </c>
      <c r="C764" s="13">
        <v>42009.461805555555</v>
      </c>
      <c r="D764" s="11">
        <v>3</v>
      </c>
      <c r="E764" s="14" t="s">
        <v>1</v>
      </c>
      <c r="F764" s="15">
        <v>95.98</v>
      </c>
    </row>
    <row r="765" spans="1:6" x14ac:dyDescent="0.2">
      <c r="A765" s="11">
        <v>432</v>
      </c>
      <c r="B765" s="12">
        <v>56</v>
      </c>
      <c r="C765" s="13">
        <v>42009.472222222219</v>
      </c>
      <c r="D765" s="11">
        <v>3</v>
      </c>
      <c r="E765" s="14" t="s">
        <v>1</v>
      </c>
      <c r="F765" s="15">
        <v>93.91</v>
      </c>
    </row>
    <row r="766" spans="1:6" x14ac:dyDescent="0.2">
      <c r="A766" s="11">
        <v>433</v>
      </c>
      <c r="B766" s="12">
        <v>46.8</v>
      </c>
      <c r="C766" s="13">
        <v>42009.478472222225</v>
      </c>
      <c r="D766" s="11">
        <v>3</v>
      </c>
      <c r="E766" s="14" t="s">
        <v>1</v>
      </c>
      <c r="F766" s="15">
        <v>28.58</v>
      </c>
    </row>
    <row r="767" spans="1:6" x14ac:dyDescent="0.2">
      <c r="A767" s="11">
        <v>437</v>
      </c>
      <c r="B767" s="12">
        <v>19.399999999999999</v>
      </c>
      <c r="C767" s="13">
        <v>42009.489583333336</v>
      </c>
      <c r="D767" s="11">
        <v>3</v>
      </c>
      <c r="E767" s="14" t="s">
        <v>1</v>
      </c>
      <c r="F767" s="15">
        <v>19.84</v>
      </c>
    </row>
    <row r="768" spans="1:6" x14ac:dyDescent="0.2">
      <c r="A768" s="11">
        <v>438</v>
      </c>
      <c r="B768" s="12">
        <v>30.2</v>
      </c>
      <c r="C768" s="13">
        <v>42009.490972222222</v>
      </c>
      <c r="D768" s="11">
        <v>3</v>
      </c>
      <c r="E768" s="14" t="s">
        <v>1</v>
      </c>
      <c r="F768" s="15">
        <v>95.99</v>
      </c>
    </row>
    <row r="769" spans="1:6" x14ac:dyDescent="0.2">
      <c r="A769" s="11">
        <v>439</v>
      </c>
      <c r="B769" s="12">
        <v>67.8</v>
      </c>
      <c r="C769" s="13">
        <v>42009.492361111108</v>
      </c>
      <c r="D769" s="11">
        <v>3</v>
      </c>
      <c r="E769" s="14" t="s">
        <v>1</v>
      </c>
      <c r="F769" s="15">
        <v>81.680000000000007</v>
      </c>
    </row>
    <row r="770" spans="1:6" x14ac:dyDescent="0.2">
      <c r="A770" s="11">
        <v>440</v>
      </c>
      <c r="B770" s="12">
        <v>79.5</v>
      </c>
      <c r="C770" s="13">
        <v>42009.494444444441</v>
      </c>
      <c r="D770" s="11">
        <v>3</v>
      </c>
      <c r="E770" s="14" t="s">
        <v>2</v>
      </c>
      <c r="F770" s="15">
        <v>46.88</v>
      </c>
    </row>
    <row r="771" spans="1:6" x14ac:dyDescent="0.2">
      <c r="A771" s="11">
        <v>441</v>
      </c>
      <c r="B771" s="12">
        <v>28.3</v>
      </c>
      <c r="C771" s="13">
        <v>42009.495138888888</v>
      </c>
      <c r="D771" s="11">
        <v>3</v>
      </c>
      <c r="E771" s="14" t="s">
        <v>1</v>
      </c>
      <c r="F771" s="15">
        <v>26.62</v>
      </c>
    </row>
    <row r="772" spans="1:6" x14ac:dyDescent="0.2">
      <c r="A772" s="11">
        <v>442</v>
      </c>
      <c r="B772" s="12">
        <v>38.1</v>
      </c>
      <c r="C772" s="13">
        <v>42009.497916666667</v>
      </c>
      <c r="D772" s="11">
        <v>3</v>
      </c>
      <c r="E772" s="14" t="s">
        <v>2</v>
      </c>
      <c r="F772" s="15">
        <v>10.52</v>
      </c>
    </row>
    <row r="773" spans="1:6" x14ac:dyDescent="0.2">
      <c r="A773" s="11">
        <v>446</v>
      </c>
      <c r="B773" s="12">
        <v>65.599999999999994</v>
      </c>
      <c r="C773" s="13">
        <v>42009.504166666666</v>
      </c>
      <c r="D773" s="11">
        <v>3</v>
      </c>
      <c r="E773" s="14" t="s">
        <v>1</v>
      </c>
      <c r="F773" s="15">
        <v>50.06</v>
      </c>
    </row>
    <row r="774" spans="1:6" x14ac:dyDescent="0.2">
      <c r="A774" s="11">
        <v>448</v>
      </c>
      <c r="B774" s="12">
        <v>31.9</v>
      </c>
      <c r="C774" s="13">
        <v>42009.517361111109</v>
      </c>
      <c r="D774" s="11">
        <v>3</v>
      </c>
      <c r="E774" s="14" t="s">
        <v>1</v>
      </c>
      <c r="F774" s="15">
        <v>65.97</v>
      </c>
    </row>
    <row r="775" spans="1:6" x14ac:dyDescent="0.2">
      <c r="A775" s="11">
        <v>449</v>
      </c>
      <c r="B775" s="12">
        <v>49.5</v>
      </c>
      <c r="C775" s="13">
        <v>42009.525694444441</v>
      </c>
      <c r="D775" s="11">
        <v>3</v>
      </c>
      <c r="E775" s="14" t="s">
        <v>1</v>
      </c>
      <c r="F775" s="15">
        <v>67.06</v>
      </c>
    </row>
    <row r="776" spans="1:6" x14ac:dyDescent="0.2">
      <c r="A776" s="11">
        <v>450</v>
      </c>
      <c r="B776" s="12">
        <v>25.7</v>
      </c>
      <c r="C776" s="13">
        <v>42009.529861111114</v>
      </c>
      <c r="D776" s="11">
        <v>3</v>
      </c>
      <c r="E776" s="14" t="s">
        <v>1</v>
      </c>
      <c r="F776" s="15">
        <v>47.44</v>
      </c>
    </row>
    <row r="777" spans="1:6" x14ac:dyDescent="0.2">
      <c r="A777" s="11">
        <v>451</v>
      </c>
      <c r="B777" s="12">
        <v>20.7</v>
      </c>
      <c r="C777" s="13">
        <v>42009.532638888886</v>
      </c>
      <c r="D777" s="11">
        <v>3</v>
      </c>
      <c r="E777" s="14" t="s">
        <v>2</v>
      </c>
      <c r="F777" s="15">
        <v>115.83</v>
      </c>
    </row>
    <row r="778" spans="1:6" x14ac:dyDescent="0.2">
      <c r="A778" s="11">
        <v>456</v>
      </c>
      <c r="B778" s="12">
        <v>20.3</v>
      </c>
      <c r="C778" s="13">
        <v>42009.550694444442</v>
      </c>
      <c r="D778" s="11">
        <v>3</v>
      </c>
      <c r="E778" s="14" t="s">
        <v>1</v>
      </c>
      <c r="F778" s="15">
        <v>239.97</v>
      </c>
    </row>
    <row r="779" spans="1:6" x14ac:dyDescent="0.2">
      <c r="A779" s="11">
        <v>462</v>
      </c>
      <c r="B779" s="12">
        <v>43.6</v>
      </c>
      <c r="C779" s="13">
        <v>42009.570833333331</v>
      </c>
      <c r="D779" s="11">
        <v>3</v>
      </c>
      <c r="E779" s="14" t="s">
        <v>1</v>
      </c>
      <c r="F779" s="15">
        <v>66.95</v>
      </c>
    </row>
    <row r="780" spans="1:6" x14ac:dyDescent="0.2">
      <c r="A780" s="11">
        <v>479</v>
      </c>
      <c r="B780" s="12">
        <v>25.2</v>
      </c>
      <c r="C780" s="13">
        <v>42009.628472222219</v>
      </c>
      <c r="D780" s="11">
        <v>3</v>
      </c>
      <c r="E780" s="14" t="s">
        <v>1</v>
      </c>
      <c r="F780" s="15">
        <v>66.06</v>
      </c>
    </row>
    <row r="781" spans="1:6" x14ac:dyDescent="0.2">
      <c r="A781" s="11">
        <v>481</v>
      </c>
      <c r="B781" s="12">
        <v>52.4</v>
      </c>
      <c r="C781" s="13">
        <v>42009.63958333333</v>
      </c>
      <c r="D781" s="11">
        <v>3</v>
      </c>
      <c r="E781" s="14" t="s">
        <v>1</v>
      </c>
      <c r="F781" s="15">
        <v>118.05</v>
      </c>
    </row>
    <row r="782" spans="1:6" x14ac:dyDescent="0.2">
      <c r="A782" s="11">
        <v>488</v>
      </c>
      <c r="B782" s="12">
        <v>40</v>
      </c>
      <c r="C782" s="13">
        <v>42009.665277777778</v>
      </c>
      <c r="D782" s="11">
        <v>3</v>
      </c>
      <c r="E782" s="14" t="s">
        <v>2</v>
      </c>
      <c r="F782" s="15">
        <v>238.2</v>
      </c>
    </row>
    <row r="783" spans="1:6" x14ac:dyDescent="0.2">
      <c r="A783" s="11">
        <v>492</v>
      </c>
      <c r="B783" s="12">
        <v>59.9</v>
      </c>
      <c r="C783" s="13">
        <v>42009.68472222222</v>
      </c>
      <c r="D783" s="11">
        <v>3</v>
      </c>
      <c r="E783" s="14" t="s">
        <v>2</v>
      </c>
      <c r="F783" s="15">
        <v>129.44999999999999</v>
      </c>
    </row>
    <row r="784" spans="1:6" x14ac:dyDescent="0.2">
      <c r="A784" s="11">
        <v>493</v>
      </c>
      <c r="B784" s="12">
        <v>28.7</v>
      </c>
      <c r="C784" s="13">
        <v>42009.685416666667</v>
      </c>
      <c r="D784" s="11">
        <v>3</v>
      </c>
      <c r="E784" s="14" t="s">
        <v>1</v>
      </c>
      <c r="F784" s="15">
        <v>81.42</v>
      </c>
    </row>
    <row r="785" spans="1:6" x14ac:dyDescent="0.2">
      <c r="A785" s="11">
        <v>494</v>
      </c>
      <c r="B785" s="12">
        <v>81.8</v>
      </c>
      <c r="C785" s="13">
        <v>42009.689583333333</v>
      </c>
      <c r="D785" s="11">
        <v>3</v>
      </c>
      <c r="E785" s="14" t="s">
        <v>2</v>
      </c>
      <c r="F785" s="15">
        <v>60.92</v>
      </c>
    </row>
    <row r="786" spans="1:6" x14ac:dyDescent="0.2">
      <c r="A786" s="11">
        <v>495</v>
      </c>
      <c r="B786" s="12">
        <v>56.6</v>
      </c>
      <c r="C786" s="13">
        <v>42009.693055555559</v>
      </c>
      <c r="D786" s="11">
        <v>3</v>
      </c>
      <c r="E786" s="14" t="s">
        <v>1</v>
      </c>
      <c r="F786" s="15">
        <v>165.59</v>
      </c>
    </row>
    <row r="787" spans="1:6" x14ac:dyDescent="0.2">
      <c r="A787" s="11">
        <v>496</v>
      </c>
      <c r="B787" s="12">
        <v>61.2</v>
      </c>
      <c r="C787" s="13">
        <v>42009.695138888892</v>
      </c>
      <c r="D787" s="11">
        <v>3</v>
      </c>
      <c r="E787" s="14" t="s">
        <v>2</v>
      </c>
      <c r="F787" s="15">
        <v>35.11</v>
      </c>
    </row>
    <row r="788" spans="1:6" x14ac:dyDescent="0.2">
      <c r="A788" s="11">
        <v>497</v>
      </c>
      <c r="B788" s="12">
        <v>60.4</v>
      </c>
      <c r="C788" s="13">
        <v>42009.7</v>
      </c>
      <c r="D788" s="11">
        <v>3</v>
      </c>
      <c r="E788" s="14" t="s">
        <v>2</v>
      </c>
      <c r="F788" s="15">
        <v>11.2</v>
      </c>
    </row>
    <row r="789" spans="1:6" x14ac:dyDescent="0.2">
      <c r="A789" s="11">
        <v>498</v>
      </c>
      <c r="B789" s="12">
        <v>59.1</v>
      </c>
      <c r="C789" s="13">
        <v>42009.708333333336</v>
      </c>
      <c r="D789" s="11">
        <v>3</v>
      </c>
      <c r="E789" s="14" t="s">
        <v>1</v>
      </c>
      <c r="F789" s="15">
        <v>87.96</v>
      </c>
    </row>
    <row r="790" spans="1:6" x14ac:dyDescent="0.2">
      <c r="A790" s="11">
        <v>499</v>
      </c>
      <c r="B790" s="12">
        <v>72.2</v>
      </c>
      <c r="C790" s="13">
        <v>42009.708333333336</v>
      </c>
      <c r="D790" s="11">
        <v>3</v>
      </c>
      <c r="E790" s="14" t="s">
        <v>1</v>
      </c>
      <c r="F790" s="15">
        <v>147.78</v>
      </c>
    </row>
    <row r="791" spans="1:6" x14ac:dyDescent="0.2">
      <c r="A791" s="11">
        <v>500</v>
      </c>
      <c r="B791" s="12">
        <v>31.2</v>
      </c>
      <c r="C791" s="13">
        <v>42009.710416666669</v>
      </c>
      <c r="D791" s="11">
        <v>3</v>
      </c>
      <c r="E791" s="14" t="s">
        <v>1</v>
      </c>
      <c r="F791" s="15">
        <v>45.15</v>
      </c>
    </row>
    <row r="792" spans="1:6" x14ac:dyDescent="0.2">
      <c r="A792" s="11">
        <v>501</v>
      </c>
      <c r="B792" s="12">
        <v>77.599999999999994</v>
      </c>
      <c r="C792" s="13">
        <v>42009.711805555555</v>
      </c>
      <c r="D792" s="11">
        <v>3</v>
      </c>
      <c r="E792" s="14" t="s">
        <v>2</v>
      </c>
      <c r="F792" s="15">
        <v>299.02999999999997</v>
      </c>
    </row>
    <row r="793" spans="1:6" x14ac:dyDescent="0.2">
      <c r="A793" s="11">
        <v>502</v>
      </c>
      <c r="B793" s="12">
        <v>76.400000000000006</v>
      </c>
      <c r="C793" s="13">
        <v>42009.714583333334</v>
      </c>
      <c r="D793" s="11">
        <v>3</v>
      </c>
      <c r="E793" s="14" t="s">
        <v>1</v>
      </c>
      <c r="F793" s="15">
        <v>111.24</v>
      </c>
    </row>
    <row r="794" spans="1:6" x14ac:dyDescent="0.2">
      <c r="A794" s="11">
        <v>505</v>
      </c>
      <c r="B794" s="12">
        <v>96.8</v>
      </c>
      <c r="C794" s="13">
        <v>42009.73541666667</v>
      </c>
      <c r="D794" s="11">
        <v>3</v>
      </c>
      <c r="E794" s="14" t="s">
        <v>1</v>
      </c>
      <c r="F794" s="15">
        <v>267.60000000000002</v>
      </c>
    </row>
    <row r="795" spans="1:6" x14ac:dyDescent="0.2">
      <c r="A795" s="11">
        <v>514</v>
      </c>
      <c r="B795" s="12">
        <v>23.9</v>
      </c>
      <c r="C795" s="13">
        <v>42009.783333333333</v>
      </c>
      <c r="D795" s="11">
        <v>3</v>
      </c>
      <c r="E795" s="14" t="s">
        <v>1</v>
      </c>
      <c r="F795" s="15">
        <v>86.04</v>
      </c>
    </row>
    <row r="796" spans="1:6" x14ac:dyDescent="0.2">
      <c r="A796" s="11">
        <v>515</v>
      </c>
      <c r="B796" s="12">
        <v>44.7</v>
      </c>
      <c r="C796" s="13">
        <v>42009.785416666666</v>
      </c>
      <c r="D796" s="11">
        <v>3</v>
      </c>
      <c r="E796" s="14" t="s">
        <v>1</v>
      </c>
      <c r="F796" s="15">
        <v>106.17</v>
      </c>
    </row>
    <row r="797" spans="1:6" x14ac:dyDescent="0.2">
      <c r="A797" s="11">
        <v>516</v>
      </c>
      <c r="B797" s="12">
        <v>28.7</v>
      </c>
      <c r="C797" s="13">
        <v>42009.788194444445</v>
      </c>
      <c r="D797" s="11">
        <v>3</v>
      </c>
      <c r="E797" s="14" t="s">
        <v>1</v>
      </c>
      <c r="F797" s="15">
        <v>106.1</v>
      </c>
    </row>
    <row r="798" spans="1:6" x14ac:dyDescent="0.2">
      <c r="A798" s="11">
        <v>518</v>
      </c>
      <c r="B798" s="12">
        <v>33.700000000000003</v>
      </c>
      <c r="C798" s="13">
        <v>42009.791666666664</v>
      </c>
      <c r="D798" s="11">
        <v>3</v>
      </c>
      <c r="E798" s="14" t="s">
        <v>1</v>
      </c>
      <c r="F798" s="15">
        <v>31.9</v>
      </c>
    </row>
    <row r="799" spans="1:6" x14ac:dyDescent="0.2">
      <c r="A799" s="11">
        <v>520</v>
      </c>
      <c r="B799" s="12">
        <v>21.1</v>
      </c>
      <c r="C799" s="13">
        <v>42009.800694444442</v>
      </c>
      <c r="D799" s="11">
        <v>3</v>
      </c>
      <c r="E799" s="14" t="s">
        <v>1</v>
      </c>
      <c r="F799" s="15">
        <v>41.67</v>
      </c>
    </row>
    <row r="800" spans="1:6" x14ac:dyDescent="0.2">
      <c r="A800" s="11">
        <v>523</v>
      </c>
      <c r="B800" s="12">
        <v>23.3</v>
      </c>
      <c r="C800" s="13">
        <v>42009.807638888888</v>
      </c>
      <c r="D800" s="11">
        <v>3</v>
      </c>
      <c r="E800" s="14" t="s">
        <v>1</v>
      </c>
      <c r="F800" s="15">
        <v>136.19999999999999</v>
      </c>
    </row>
    <row r="801" spans="1:6" x14ac:dyDescent="0.2">
      <c r="A801" s="11">
        <v>524</v>
      </c>
      <c r="B801" s="12">
        <v>33.799999999999997</v>
      </c>
      <c r="C801" s="13">
        <v>42009.811111111114</v>
      </c>
      <c r="D801" s="11">
        <v>3</v>
      </c>
      <c r="E801" s="14" t="s">
        <v>1</v>
      </c>
      <c r="F801" s="15">
        <v>33.11</v>
      </c>
    </row>
    <row r="802" spans="1:6" x14ac:dyDescent="0.2">
      <c r="A802" s="11">
        <v>525</v>
      </c>
      <c r="B802" s="12">
        <v>44.7</v>
      </c>
      <c r="C802" s="13">
        <v>42009.832638888889</v>
      </c>
      <c r="D802" s="11">
        <v>3</v>
      </c>
      <c r="E802" s="14" t="s">
        <v>1</v>
      </c>
      <c r="F802" s="15">
        <v>43.78</v>
      </c>
    </row>
    <row r="803" spans="1:6" x14ac:dyDescent="0.2">
      <c r="A803" s="11">
        <v>526</v>
      </c>
      <c r="B803" s="12">
        <v>48.8</v>
      </c>
      <c r="C803" s="13">
        <v>42009.832638888889</v>
      </c>
      <c r="D803" s="11">
        <v>3</v>
      </c>
      <c r="E803" s="14" t="s">
        <v>2</v>
      </c>
      <c r="F803" s="15">
        <v>147.57</v>
      </c>
    </row>
    <row r="804" spans="1:6" x14ac:dyDescent="0.2">
      <c r="A804" s="11">
        <v>529</v>
      </c>
      <c r="B804" s="12">
        <v>54.1</v>
      </c>
      <c r="C804" s="13">
        <v>42009.848611111112</v>
      </c>
      <c r="D804" s="11">
        <v>3</v>
      </c>
      <c r="E804" s="14" t="s">
        <v>2</v>
      </c>
      <c r="F804" s="15">
        <v>98.67</v>
      </c>
    </row>
    <row r="805" spans="1:6" x14ac:dyDescent="0.2">
      <c r="A805" s="11">
        <v>531</v>
      </c>
      <c r="B805" s="12">
        <v>65.5</v>
      </c>
      <c r="C805" s="13">
        <v>42009.861805555556</v>
      </c>
      <c r="D805" s="11">
        <v>3</v>
      </c>
      <c r="E805" s="14" t="s">
        <v>2</v>
      </c>
      <c r="F805" s="15">
        <v>162.68</v>
      </c>
    </row>
    <row r="806" spans="1:6" x14ac:dyDescent="0.2">
      <c r="A806" s="11">
        <v>534</v>
      </c>
      <c r="B806" s="12">
        <v>50</v>
      </c>
      <c r="C806" s="13">
        <v>42009.875</v>
      </c>
      <c r="D806" s="11">
        <v>3</v>
      </c>
      <c r="E806" s="14" t="s">
        <v>1</v>
      </c>
      <c r="F806" s="15">
        <v>20.170000000000002</v>
      </c>
    </row>
    <row r="807" spans="1:6" x14ac:dyDescent="0.2">
      <c r="A807" s="11">
        <v>538</v>
      </c>
      <c r="B807" s="12">
        <v>28.1</v>
      </c>
      <c r="C807" s="13">
        <v>42009.899305555555</v>
      </c>
      <c r="D807" s="11">
        <v>3</v>
      </c>
      <c r="E807" s="14" t="s">
        <v>1</v>
      </c>
      <c r="F807" s="15">
        <v>67.75</v>
      </c>
    </row>
    <row r="808" spans="1:6" x14ac:dyDescent="0.2">
      <c r="A808" s="11">
        <v>549</v>
      </c>
      <c r="B808" s="12">
        <v>81.7</v>
      </c>
      <c r="C808" s="13">
        <v>42009.95</v>
      </c>
      <c r="D808" s="11">
        <v>3</v>
      </c>
      <c r="E808" s="14" t="s">
        <v>2</v>
      </c>
      <c r="F808" s="15">
        <v>148.68</v>
      </c>
    </row>
    <row r="809" spans="1:6" x14ac:dyDescent="0.2">
      <c r="A809" s="11">
        <v>554</v>
      </c>
      <c r="B809" s="12">
        <v>69.099999999999994</v>
      </c>
      <c r="C809" s="13">
        <v>42009.978472222225</v>
      </c>
      <c r="D809" s="11">
        <v>3</v>
      </c>
      <c r="E809" s="14" t="s">
        <v>2</v>
      </c>
      <c r="F809" s="15">
        <v>113.43</v>
      </c>
    </row>
    <row r="810" spans="1:6" x14ac:dyDescent="0.2">
      <c r="A810" s="11">
        <v>555</v>
      </c>
      <c r="B810" s="12">
        <v>28.3</v>
      </c>
      <c r="C810" s="13">
        <v>42009.993055555555</v>
      </c>
      <c r="D810" s="11">
        <v>3</v>
      </c>
      <c r="E810" s="14" t="s">
        <v>1</v>
      </c>
      <c r="F810" s="15">
        <v>135.91999999999999</v>
      </c>
    </row>
    <row r="811" spans="1:6" x14ac:dyDescent="0.2">
      <c r="A811" s="11">
        <v>559</v>
      </c>
      <c r="B811" s="12">
        <v>67.599999999999994</v>
      </c>
      <c r="C811" s="13">
        <v>42010.081944444442</v>
      </c>
      <c r="D811" s="11">
        <v>3</v>
      </c>
      <c r="E811" s="14" t="s">
        <v>1</v>
      </c>
      <c r="F811" s="15">
        <v>101.92</v>
      </c>
    </row>
    <row r="812" spans="1:6" x14ac:dyDescent="0.2">
      <c r="A812" s="11">
        <v>560</v>
      </c>
      <c r="B812" s="12">
        <v>36.6</v>
      </c>
      <c r="C812" s="13">
        <v>42010.084722222222</v>
      </c>
      <c r="D812" s="11">
        <v>3</v>
      </c>
      <c r="E812" s="14" t="s">
        <v>1</v>
      </c>
      <c r="F812" s="15">
        <v>292.56</v>
      </c>
    </row>
    <row r="813" spans="1:6" x14ac:dyDescent="0.2">
      <c r="A813" s="11">
        <v>562</v>
      </c>
      <c r="B813" s="12">
        <v>40.700000000000003</v>
      </c>
      <c r="C813" s="13">
        <v>42010.09652777778</v>
      </c>
      <c r="D813" s="11">
        <v>3</v>
      </c>
      <c r="E813" s="14" t="s">
        <v>1</v>
      </c>
      <c r="F813" s="15">
        <v>139.27000000000001</v>
      </c>
    </row>
    <row r="814" spans="1:6" x14ac:dyDescent="0.2">
      <c r="A814" s="11">
        <v>567</v>
      </c>
      <c r="B814" s="12">
        <v>19.7</v>
      </c>
      <c r="C814" s="13">
        <v>42010.249305555553</v>
      </c>
      <c r="D814" s="11">
        <v>3</v>
      </c>
      <c r="E814" s="14" t="s">
        <v>1</v>
      </c>
      <c r="F814" s="15">
        <v>83.16</v>
      </c>
    </row>
    <row r="815" spans="1:6" x14ac:dyDescent="0.2">
      <c r="A815" s="11">
        <v>573</v>
      </c>
      <c r="B815" s="12">
        <v>40.700000000000003</v>
      </c>
      <c r="C815" s="13">
        <v>42010.3125</v>
      </c>
      <c r="D815" s="11">
        <v>3</v>
      </c>
      <c r="E815" s="14" t="s">
        <v>1</v>
      </c>
      <c r="F815" s="15">
        <v>45.21</v>
      </c>
    </row>
    <row r="816" spans="1:6" x14ac:dyDescent="0.2">
      <c r="A816" s="11">
        <v>576</v>
      </c>
      <c r="B816" s="12">
        <v>22.9</v>
      </c>
      <c r="C816" s="13">
        <v>42010.32916666667</v>
      </c>
      <c r="D816" s="11">
        <v>3</v>
      </c>
      <c r="E816" s="14" t="s">
        <v>1</v>
      </c>
      <c r="F816" s="15">
        <v>178.01</v>
      </c>
    </row>
    <row r="817" spans="1:6" x14ac:dyDescent="0.2">
      <c r="A817" s="11">
        <v>578</v>
      </c>
      <c r="B817" s="12">
        <v>33.5</v>
      </c>
      <c r="C817" s="13">
        <v>42010.356249999997</v>
      </c>
      <c r="D817" s="11">
        <v>3</v>
      </c>
      <c r="E817" s="14" t="s">
        <v>1</v>
      </c>
      <c r="F817" s="15">
        <v>48.84</v>
      </c>
    </row>
    <row r="818" spans="1:6" x14ac:dyDescent="0.2">
      <c r="A818" s="11">
        <v>580</v>
      </c>
      <c r="B818" s="12">
        <v>23.9</v>
      </c>
      <c r="C818" s="13">
        <v>42010.367361111108</v>
      </c>
      <c r="D818" s="11">
        <v>3</v>
      </c>
      <c r="E818" s="14" t="s">
        <v>1</v>
      </c>
      <c r="F818" s="15">
        <v>33.619999999999997</v>
      </c>
    </row>
    <row r="819" spans="1:6" x14ac:dyDescent="0.2">
      <c r="A819" s="11">
        <v>582</v>
      </c>
      <c r="B819" s="12">
        <v>40.299999999999997</v>
      </c>
      <c r="C819" s="13">
        <v>42010.381249999999</v>
      </c>
      <c r="D819" s="11">
        <v>3</v>
      </c>
      <c r="E819" s="14" t="s">
        <v>2</v>
      </c>
      <c r="F819" s="15">
        <v>17.37</v>
      </c>
    </row>
    <row r="820" spans="1:6" x14ac:dyDescent="0.2">
      <c r="A820" s="11">
        <v>585</v>
      </c>
      <c r="B820" s="12">
        <v>82.2</v>
      </c>
      <c r="C820" s="13">
        <v>42010.387499999997</v>
      </c>
      <c r="D820" s="11">
        <v>3</v>
      </c>
      <c r="E820" s="14" t="s">
        <v>1</v>
      </c>
      <c r="F820" s="15">
        <v>42.53</v>
      </c>
    </row>
    <row r="821" spans="1:6" x14ac:dyDescent="0.2">
      <c r="A821" s="11">
        <v>588</v>
      </c>
      <c r="B821" s="12">
        <v>83.9</v>
      </c>
      <c r="C821" s="13">
        <v>42010.394444444442</v>
      </c>
      <c r="D821" s="11">
        <v>3</v>
      </c>
      <c r="E821" s="14" t="s">
        <v>2</v>
      </c>
      <c r="F821" s="15">
        <v>51.01</v>
      </c>
    </row>
    <row r="822" spans="1:6" x14ac:dyDescent="0.2">
      <c r="A822" s="11">
        <v>589</v>
      </c>
      <c r="B822" s="12">
        <v>58.2</v>
      </c>
      <c r="C822" s="13">
        <v>42010.395833333336</v>
      </c>
      <c r="D822" s="11">
        <v>3</v>
      </c>
      <c r="E822" s="14" t="s">
        <v>2</v>
      </c>
      <c r="F822" s="15">
        <v>43.18</v>
      </c>
    </row>
    <row r="823" spans="1:6" x14ac:dyDescent="0.2">
      <c r="A823" s="11">
        <v>590</v>
      </c>
      <c r="B823" s="12">
        <v>27.5</v>
      </c>
      <c r="C823" s="13">
        <v>42010.397222222222</v>
      </c>
      <c r="D823" s="11">
        <v>3</v>
      </c>
      <c r="E823" s="14" t="s">
        <v>1</v>
      </c>
      <c r="F823" s="15">
        <v>60.2</v>
      </c>
    </row>
    <row r="824" spans="1:6" x14ac:dyDescent="0.2">
      <c r="A824" s="11">
        <v>592</v>
      </c>
      <c r="B824" s="12">
        <v>59.2</v>
      </c>
      <c r="C824" s="13">
        <v>42010.401388888888</v>
      </c>
      <c r="D824" s="11">
        <v>3</v>
      </c>
      <c r="E824" s="14" t="s">
        <v>1</v>
      </c>
      <c r="F824" s="15">
        <v>15.97</v>
      </c>
    </row>
    <row r="825" spans="1:6" x14ac:dyDescent="0.2">
      <c r="A825" s="11">
        <v>598</v>
      </c>
      <c r="B825" s="12">
        <v>29.7</v>
      </c>
      <c r="C825" s="13">
        <v>42010.425000000003</v>
      </c>
      <c r="D825" s="11">
        <v>3</v>
      </c>
      <c r="E825" s="14" t="s">
        <v>1</v>
      </c>
      <c r="F825" s="15">
        <v>70.39</v>
      </c>
    </row>
    <row r="826" spans="1:6" x14ac:dyDescent="0.2">
      <c r="A826" s="11">
        <v>599</v>
      </c>
      <c r="B826" s="12">
        <v>71.099999999999994</v>
      </c>
      <c r="C826" s="13">
        <v>42010.427083333336</v>
      </c>
      <c r="D826" s="11">
        <v>3</v>
      </c>
      <c r="E826" s="14" t="s">
        <v>2</v>
      </c>
      <c r="F826" s="15">
        <v>166.67</v>
      </c>
    </row>
    <row r="827" spans="1:6" x14ac:dyDescent="0.2">
      <c r="A827" s="11">
        <v>603</v>
      </c>
      <c r="B827" s="12">
        <v>23.9</v>
      </c>
      <c r="C827" s="13">
        <v>42010.456250000003</v>
      </c>
      <c r="D827" s="11">
        <v>3</v>
      </c>
      <c r="E827" s="14" t="s">
        <v>1</v>
      </c>
      <c r="F827" s="15">
        <v>34.58</v>
      </c>
    </row>
    <row r="828" spans="1:6" x14ac:dyDescent="0.2">
      <c r="A828" s="11">
        <v>604</v>
      </c>
      <c r="B828" s="12">
        <v>26.1</v>
      </c>
      <c r="C828" s="13">
        <v>42010.457638888889</v>
      </c>
      <c r="D828" s="11">
        <v>3</v>
      </c>
      <c r="E828" s="14" t="s">
        <v>1</v>
      </c>
      <c r="F828" s="15">
        <v>37.5</v>
      </c>
    </row>
    <row r="829" spans="1:6" x14ac:dyDescent="0.2">
      <c r="A829" s="11">
        <v>610</v>
      </c>
      <c r="B829" s="12">
        <v>31</v>
      </c>
      <c r="C829" s="13">
        <v>42010.475694444445</v>
      </c>
      <c r="D829" s="11">
        <v>3</v>
      </c>
      <c r="E829" s="14" t="s">
        <v>1</v>
      </c>
      <c r="F829" s="15">
        <v>134.06</v>
      </c>
    </row>
    <row r="830" spans="1:6" x14ac:dyDescent="0.2">
      <c r="A830" s="11">
        <v>615</v>
      </c>
      <c r="B830" s="12">
        <v>57.3</v>
      </c>
      <c r="C830" s="13">
        <v>42010.49722222222</v>
      </c>
      <c r="D830" s="11">
        <v>3</v>
      </c>
      <c r="E830" s="14" t="s">
        <v>2</v>
      </c>
      <c r="F830" s="15">
        <v>103.04</v>
      </c>
    </row>
    <row r="831" spans="1:6" x14ac:dyDescent="0.2">
      <c r="A831" s="11">
        <v>617</v>
      </c>
      <c r="B831" s="12">
        <v>28.2</v>
      </c>
      <c r="C831" s="13">
        <v>42010.50277777778</v>
      </c>
      <c r="D831" s="11">
        <v>3</v>
      </c>
      <c r="E831" s="14" t="s">
        <v>1</v>
      </c>
      <c r="F831" s="15">
        <v>9.06</v>
      </c>
    </row>
    <row r="832" spans="1:6" x14ac:dyDescent="0.2">
      <c r="A832" s="11">
        <v>618</v>
      </c>
      <c r="B832" s="12">
        <v>51.4</v>
      </c>
      <c r="C832" s="13">
        <v>42010.50277777778</v>
      </c>
      <c r="D832" s="11">
        <v>3</v>
      </c>
      <c r="E832" s="14" t="s">
        <v>1</v>
      </c>
      <c r="F832" s="15">
        <v>31.09</v>
      </c>
    </row>
    <row r="833" spans="1:6" x14ac:dyDescent="0.2">
      <c r="A833" s="11">
        <v>620</v>
      </c>
      <c r="B833" s="12">
        <v>69.400000000000006</v>
      </c>
      <c r="C833" s="13">
        <v>42010.509027777778</v>
      </c>
      <c r="D833" s="11">
        <v>3</v>
      </c>
      <c r="E833" s="14" t="s">
        <v>2</v>
      </c>
      <c r="F833" s="15">
        <v>26.52</v>
      </c>
    </row>
    <row r="834" spans="1:6" x14ac:dyDescent="0.2">
      <c r="A834" s="11">
        <v>621</v>
      </c>
      <c r="B834" s="12">
        <v>81.2</v>
      </c>
      <c r="C834" s="13">
        <v>42010.513888888891</v>
      </c>
      <c r="D834" s="11">
        <v>3</v>
      </c>
      <c r="E834" s="14" t="s">
        <v>2</v>
      </c>
      <c r="F834" s="15">
        <v>362.5</v>
      </c>
    </row>
    <row r="835" spans="1:6" x14ac:dyDescent="0.2">
      <c r="A835" s="11">
        <v>628</v>
      </c>
      <c r="B835" s="12">
        <v>23.5</v>
      </c>
      <c r="C835" s="13">
        <v>42010.538194444445</v>
      </c>
      <c r="D835" s="11">
        <v>3</v>
      </c>
      <c r="E835" s="14" t="s">
        <v>1</v>
      </c>
      <c r="F835" s="15">
        <v>89.82</v>
      </c>
    </row>
    <row r="836" spans="1:6" x14ac:dyDescent="0.2">
      <c r="A836" s="11">
        <v>632</v>
      </c>
      <c r="B836" s="12">
        <v>76.3</v>
      </c>
      <c r="C836" s="13">
        <v>42010.543055555558</v>
      </c>
      <c r="D836" s="11">
        <v>3</v>
      </c>
      <c r="E836" s="14" t="s">
        <v>1</v>
      </c>
      <c r="F836" s="15">
        <v>61.45</v>
      </c>
    </row>
    <row r="837" spans="1:6" x14ac:dyDescent="0.2">
      <c r="A837" s="11">
        <v>634</v>
      </c>
      <c r="B837" s="12">
        <v>71.7</v>
      </c>
      <c r="C837" s="13">
        <v>42010.548611111109</v>
      </c>
      <c r="D837" s="11">
        <v>3</v>
      </c>
      <c r="E837" s="14" t="s">
        <v>2</v>
      </c>
      <c r="F837" s="15">
        <v>54.78</v>
      </c>
    </row>
    <row r="838" spans="1:6" x14ac:dyDescent="0.2">
      <c r="A838" s="11">
        <v>636</v>
      </c>
      <c r="B838" s="12">
        <v>61.8</v>
      </c>
      <c r="C838" s="13">
        <v>42010.551388888889</v>
      </c>
      <c r="D838" s="11">
        <v>3</v>
      </c>
      <c r="E838" s="14" t="s">
        <v>1</v>
      </c>
      <c r="F838" s="15">
        <v>40.03</v>
      </c>
    </row>
    <row r="839" spans="1:6" x14ac:dyDescent="0.2">
      <c r="A839" s="11">
        <v>637</v>
      </c>
      <c r="B839" s="12">
        <v>57.8</v>
      </c>
      <c r="C839" s="13">
        <v>42010.558333333334</v>
      </c>
      <c r="D839" s="11">
        <v>3</v>
      </c>
      <c r="E839" s="14" t="s">
        <v>1</v>
      </c>
      <c r="F839" s="15">
        <v>100.61</v>
      </c>
    </row>
    <row r="840" spans="1:6" x14ac:dyDescent="0.2">
      <c r="A840" s="11">
        <v>639</v>
      </c>
      <c r="B840" s="12">
        <v>58.4</v>
      </c>
      <c r="C840" s="13">
        <v>42010.564583333333</v>
      </c>
      <c r="D840" s="11">
        <v>3</v>
      </c>
      <c r="E840" s="14" t="s">
        <v>1</v>
      </c>
      <c r="F840" s="15">
        <v>39.67</v>
      </c>
    </row>
    <row r="841" spans="1:6" x14ac:dyDescent="0.2">
      <c r="A841" s="11">
        <v>641</v>
      </c>
      <c r="B841" s="12">
        <v>26.2</v>
      </c>
      <c r="C841" s="13">
        <v>42010.581944444442</v>
      </c>
      <c r="D841" s="11">
        <v>3</v>
      </c>
      <c r="E841" s="14" t="s">
        <v>1</v>
      </c>
      <c r="F841" s="15">
        <v>96.91</v>
      </c>
    </row>
    <row r="842" spans="1:6" x14ac:dyDescent="0.2">
      <c r="A842" s="11">
        <v>648</v>
      </c>
      <c r="B842" s="12">
        <v>66.8</v>
      </c>
      <c r="C842" s="13">
        <v>42010.603472222225</v>
      </c>
      <c r="D842" s="11">
        <v>3</v>
      </c>
      <c r="E842" s="14" t="s">
        <v>1</v>
      </c>
      <c r="F842" s="15">
        <v>107.74</v>
      </c>
    </row>
    <row r="843" spans="1:6" x14ac:dyDescent="0.2">
      <c r="A843" s="11">
        <v>650</v>
      </c>
      <c r="B843" s="12">
        <v>85.3</v>
      </c>
      <c r="C843" s="13">
        <v>42010.609722222223</v>
      </c>
      <c r="D843" s="11">
        <v>3</v>
      </c>
      <c r="E843" s="14" t="s">
        <v>1</v>
      </c>
      <c r="F843" s="15">
        <v>83.85</v>
      </c>
    </row>
    <row r="844" spans="1:6" x14ac:dyDescent="0.2">
      <c r="A844" s="11">
        <v>652</v>
      </c>
      <c r="B844" s="12">
        <v>32.5</v>
      </c>
      <c r="C844" s="13">
        <v>42010.615277777775</v>
      </c>
      <c r="D844" s="11">
        <v>3</v>
      </c>
      <c r="E844" s="14" t="s">
        <v>1</v>
      </c>
      <c r="F844" s="15">
        <v>144.56</v>
      </c>
    </row>
    <row r="845" spans="1:6" x14ac:dyDescent="0.2">
      <c r="A845" s="11">
        <v>658</v>
      </c>
      <c r="B845" s="12">
        <v>86.8</v>
      </c>
      <c r="C845" s="13">
        <v>42010.65625</v>
      </c>
      <c r="D845" s="11">
        <v>3</v>
      </c>
      <c r="E845" s="14" t="s">
        <v>1</v>
      </c>
      <c r="F845" s="15">
        <v>275.42</v>
      </c>
    </row>
    <row r="846" spans="1:6" x14ac:dyDescent="0.2">
      <c r="A846" s="11">
        <v>660</v>
      </c>
      <c r="B846" s="12">
        <v>24</v>
      </c>
      <c r="C846" s="13">
        <v>42010.659722222219</v>
      </c>
      <c r="D846" s="11">
        <v>3</v>
      </c>
      <c r="E846" s="14" t="s">
        <v>1</v>
      </c>
      <c r="F846" s="15">
        <v>93.92</v>
      </c>
    </row>
    <row r="847" spans="1:6" x14ac:dyDescent="0.2">
      <c r="A847" s="11">
        <v>662</v>
      </c>
      <c r="B847" s="12">
        <v>40.6</v>
      </c>
      <c r="C847" s="13">
        <v>42010.666666666664</v>
      </c>
      <c r="D847" s="11">
        <v>3</v>
      </c>
      <c r="E847" s="14" t="s">
        <v>1</v>
      </c>
      <c r="F847" s="15">
        <v>121.27</v>
      </c>
    </row>
    <row r="848" spans="1:6" x14ac:dyDescent="0.2">
      <c r="A848" s="11">
        <v>666</v>
      </c>
      <c r="B848" s="12">
        <v>75.2</v>
      </c>
      <c r="C848" s="13">
        <v>42010.678472222222</v>
      </c>
      <c r="D848" s="11">
        <v>3</v>
      </c>
      <c r="E848" s="14" t="s">
        <v>2</v>
      </c>
      <c r="F848" s="15">
        <v>290.19</v>
      </c>
    </row>
    <row r="849" spans="1:6" x14ac:dyDescent="0.2">
      <c r="A849" s="11">
        <v>667</v>
      </c>
      <c r="B849" s="12">
        <v>59.1</v>
      </c>
      <c r="C849" s="13">
        <v>42010.685416666667</v>
      </c>
      <c r="D849" s="11">
        <v>3</v>
      </c>
      <c r="E849" s="14" t="s">
        <v>2</v>
      </c>
      <c r="F849" s="15">
        <v>353.17</v>
      </c>
    </row>
    <row r="850" spans="1:6" x14ac:dyDescent="0.2">
      <c r="A850" s="11">
        <v>668</v>
      </c>
      <c r="B850" s="12">
        <v>63.6</v>
      </c>
      <c r="C850" s="13">
        <v>42010.688888888886</v>
      </c>
      <c r="D850" s="11">
        <v>3</v>
      </c>
      <c r="E850" s="14" t="s">
        <v>1</v>
      </c>
      <c r="F850" s="15">
        <v>60.78</v>
      </c>
    </row>
    <row r="851" spans="1:6" x14ac:dyDescent="0.2">
      <c r="A851" s="11">
        <v>669</v>
      </c>
      <c r="B851" s="12">
        <v>68.099999999999994</v>
      </c>
      <c r="C851" s="13">
        <v>42010.691666666666</v>
      </c>
      <c r="D851" s="11">
        <v>3</v>
      </c>
      <c r="E851" s="14" t="s">
        <v>2</v>
      </c>
      <c r="F851" s="15">
        <v>86.22</v>
      </c>
    </row>
    <row r="852" spans="1:6" x14ac:dyDescent="0.2">
      <c r="A852" s="11">
        <v>671</v>
      </c>
      <c r="B852" s="12">
        <v>70.400000000000006</v>
      </c>
      <c r="C852" s="13">
        <v>42010.697222222225</v>
      </c>
      <c r="D852" s="11">
        <v>3</v>
      </c>
      <c r="E852" s="14" t="s">
        <v>1</v>
      </c>
      <c r="F852" s="15">
        <v>124.64</v>
      </c>
    </row>
    <row r="853" spans="1:6" x14ac:dyDescent="0.2">
      <c r="A853" s="11">
        <v>673</v>
      </c>
      <c r="B853" s="12">
        <v>79.8</v>
      </c>
      <c r="C853" s="13">
        <v>42010.70416666667</v>
      </c>
      <c r="D853" s="11">
        <v>3</v>
      </c>
      <c r="E853" s="14" t="s">
        <v>2</v>
      </c>
      <c r="F853" s="15">
        <v>83.55</v>
      </c>
    </row>
    <row r="854" spans="1:6" x14ac:dyDescent="0.2">
      <c r="A854" s="11">
        <v>676</v>
      </c>
      <c r="B854" s="12">
        <v>62.4</v>
      </c>
      <c r="C854" s="13">
        <v>42010.726388888892</v>
      </c>
      <c r="D854" s="11">
        <v>3</v>
      </c>
      <c r="E854" s="14" t="s">
        <v>1</v>
      </c>
      <c r="F854" s="15">
        <v>66.44</v>
      </c>
    </row>
    <row r="855" spans="1:6" x14ac:dyDescent="0.2">
      <c r="A855" s="11">
        <v>680</v>
      </c>
      <c r="B855" s="12">
        <v>86.7</v>
      </c>
      <c r="C855" s="13">
        <v>42010.747916666667</v>
      </c>
      <c r="D855" s="11">
        <v>3</v>
      </c>
      <c r="E855" s="14" t="s">
        <v>1</v>
      </c>
      <c r="F855" s="15">
        <v>54.54</v>
      </c>
    </row>
    <row r="856" spans="1:6" x14ac:dyDescent="0.2">
      <c r="A856" s="11">
        <v>684</v>
      </c>
      <c r="B856" s="12">
        <v>55</v>
      </c>
      <c r="C856" s="13">
        <v>42010.770138888889</v>
      </c>
      <c r="D856" s="11">
        <v>3</v>
      </c>
      <c r="E856" s="14" t="s">
        <v>1</v>
      </c>
      <c r="F856" s="15">
        <v>126.36</v>
      </c>
    </row>
    <row r="857" spans="1:6" x14ac:dyDescent="0.2">
      <c r="A857" s="11">
        <v>685</v>
      </c>
      <c r="B857" s="12">
        <v>52.3</v>
      </c>
      <c r="C857" s="13">
        <v>42010.777083333334</v>
      </c>
      <c r="D857" s="11">
        <v>3</v>
      </c>
      <c r="E857" s="14" t="s">
        <v>1</v>
      </c>
      <c r="F857" s="15">
        <v>63.9</v>
      </c>
    </row>
    <row r="858" spans="1:6" x14ac:dyDescent="0.2">
      <c r="A858" s="11">
        <v>687</v>
      </c>
      <c r="B858" s="12">
        <v>80.2</v>
      </c>
      <c r="C858" s="13">
        <v>42010.78402777778</v>
      </c>
      <c r="D858" s="11">
        <v>3</v>
      </c>
      <c r="E858" s="14" t="s">
        <v>1</v>
      </c>
      <c r="F858" s="15">
        <v>355.32</v>
      </c>
    </row>
    <row r="859" spans="1:6" x14ac:dyDescent="0.2">
      <c r="A859" s="11">
        <v>692</v>
      </c>
      <c r="B859" s="12">
        <v>20</v>
      </c>
      <c r="C859" s="13">
        <v>42010.806250000001</v>
      </c>
      <c r="D859" s="11">
        <v>3</v>
      </c>
      <c r="E859" s="14" t="s">
        <v>1</v>
      </c>
      <c r="F859" s="15">
        <v>143.57</v>
      </c>
    </row>
    <row r="860" spans="1:6" x14ac:dyDescent="0.2">
      <c r="A860" s="11">
        <v>693</v>
      </c>
      <c r="B860" s="12">
        <v>74.900000000000006</v>
      </c>
      <c r="C860" s="13">
        <v>42010.8125</v>
      </c>
      <c r="D860" s="11">
        <v>3</v>
      </c>
      <c r="E860" s="14" t="s">
        <v>1</v>
      </c>
      <c r="F860" s="15">
        <v>110.73</v>
      </c>
    </row>
    <row r="861" spans="1:6" x14ac:dyDescent="0.2">
      <c r="A861" s="11">
        <v>695</v>
      </c>
      <c r="B861" s="12">
        <v>30</v>
      </c>
      <c r="C861" s="13">
        <v>42010.813194444447</v>
      </c>
      <c r="D861" s="11">
        <v>3</v>
      </c>
      <c r="E861" s="14" t="s">
        <v>1</v>
      </c>
      <c r="F861" s="15">
        <v>131.13</v>
      </c>
    </row>
    <row r="862" spans="1:6" x14ac:dyDescent="0.2">
      <c r="A862" s="11">
        <v>696</v>
      </c>
      <c r="B862" s="12">
        <v>41.7</v>
      </c>
      <c r="C862" s="13">
        <v>42010.816666666666</v>
      </c>
      <c r="D862" s="11">
        <v>3</v>
      </c>
      <c r="E862" s="14" t="s">
        <v>1</v>
      </c>
      <c r="F862" s="15">
        <v>86.83</v>
      </c>
    </row>
    <row r="863" spans="1:6" x14ac:dyDescent="0.2">
      <c r="A863" s="11">
        <v>698</v>
      </c>
      <c r="B863" s="12">
        <v>32.6</v>
      </c>
      <c r="C863" s="13">
        <v>42010.820138888892</v>
      </c>
      <c r="D863" s="11">
        <v>3</v>
      </c>
      <c r="E863" s="14" t="s">
        <v>1</v>
      </c>
      <c r="F863" s="15">
        <v>90.52</v>
      </c>
    </row>
    <row r="864" spans="1:6" x14ac:dyDescent="0.2">
      <c r="A864" s="11">
        <v>701</v>
      </c>
      <c r="B864" s="12">
        <v>38.200000000000003</v>
      </c>
      <c r="C864" s="13">
        <v>42010.835416666669</v>
      </c>
      <c r="D864" s="11">
        <v>3</v>
      </c>
      <c r="E864" s="14" t="s">
        <v>1</v>
      </c>
      <c r="F864" s="15">
        <v>147.71</v>
      </c>
    </row>
    <row r="865" spans="1:6" x14ac:dyDescent="0.2">
      <c r="A865" s="11">
        <v>704</v>
      </c>
      <c r="B865" s="12">
        <v>26.3</v>
      </c>
      <c r="C865" s="13">
        <v>42010.854166666664</v>
      </c>
      <c r="D865" s="11">
        <v>3</v>
      </c>
      <c r="E865" s="14" t="s">
        <v>1</v>
      </c>
      <c r="F865" s="15">
        <v>47.39</v>
      </c>
    </row>
    <row r="866" spans="1:6" x14ac:dyDescent="0.2">
      <c r="A866" s="11">
        <v>712</v>
      </c>
      <c r="B866" s="12">
        <v>36.9</v>
      </c>
      <c r="C866" s="13">
        <v>42010.914583333331</v>
      </c>
      <c r="D866" s="11">
        <v>3</v>
      </c>
      <c r="E866" s="14" t="s">
        <v>1</v>
      </c>
      <c r="F866" s="15">
        <v>223.17</v>
      </c>
    </row>
    <row r="867" spans="1:6" x14ac:dyDescent="0.2">
      <c r="A867" s="11">
        <v>713</v>
      </c>
      <c r="B867" s="12">
        <v>20.399999999999999</v>
      </c>
      <c r="C867" s="13">
        <v>42010.915972222225</v>
      </c>
      <c r="D867" s="11">
        <v>3</v>
      </c>
      <c r="E867" s="14" t="s">
        <v>1</v>
      </c>
      <c r="F867" s="15">
        <v>57.96</v>
      </c>
    </row>
    <row r="868" spans="1:6" x14ac:dyDescent="0.2">
      <c r="A868" s="11">
        <v>714</v>
      </c>
      <c r="B868" s="12">
        <v>33.299999999999997</v>
      </c>
      <c r="C868" s="13">
        <v>42010.917361111111</v>
      </c>
      <c r="D868" s="11">
        <v>3</v>
      </c>
      <c r="E868" s="14" t="s">
        <v>1</v>
      </c>
      <c r="F868" s="15">
        <v>82.12</v>
      </c>
    </row>
    <row r="869" spans="1:6" x14ac:dyDescent="0.2">
      <c r="A869" s="11">
        <v>718</v>
      </c>
      <c r="B869" s="12">
        <v>62.8</v>
      </c>
      <c r="C869" s="13">
        <v>42010.93472222222</v>
      </c>
      <c r="D869" s="11">
        <v>3</v>
      </c>
      <c r="E869" s="14" t="s">
        <v>1</v>
      </c>
      <c r="F869" s="15">
        <v>149.13</v>
      </c>
    </row>
    <row r="870" spans="1:6" x14ac:dyDescent="0.2">
      <c r="A870" s="11">
        <v>722</v>
      </c>
      <c r="B870" s="12">
        <v>82.4</v>
      </c>
      <c r="C870" s="13">
        <v>42010.956944444442</v>
      </c>
      <c r="D870" s="11">
        <v>3</v>
      </c>
      <c r="E870" s="14" t="s">
        <v>2</v>
      </c>
      <c r="F870" s="15">
        <v>262.06</v>
      </c>
    </row>
    <row r="871" spans="1:6" x14ac:dyDescent="0.2">
      <c r="A871" s="11">
        <v>729</v>
      </c>
      <c r="B871" s="12">
        <v>56.3</v>
      </c>
      <c r="C871" s="13">
        <v>42011.007638888892</v>
      </c>
      <c r="D871" s="11">
        <v>3</v>
      </c>
      <c r="E871" s="14" t="s">
        <v>1</v>
      </c>
      <c r="F871" s="15">
        <v>158.35</v>
      </c>
    </row>
    <row r="872" spans="1:6" x14ac:dyDescent="0.2">
      <c r="A872" s="11">
        <v>731</v>
      </c>
      <c r="B872" s="12">
        <v>19.5</v>
      </c>
      <c r="C872" s="13">
        <v>42011.022222222222</v>
      </c>
      <c r="D872" s="11">
        <v>3</v>
      </c>
      <c r="E872" s="14" t="s">
        <v>1</v>
      </c>
      <c r="F872" s="15">
        <v>261.85000000000002</v>
      </c>
    </row>
    <row r="873" spans="1:6" x14ac:dyDescent="0.2">
      <c r="A873" s="11">
        <v>733</v>
      </c>
      <c r="B873" s="12">
        <v>26.4</v>
      </c>
      <c r="C873" s="13">
        <v>42011.046527777777</v>
      </c>
      <c r="D873" s="11">
        <v>3</v>
      </c>
      <c r="E873" s="14" t="s">
        <v>1</v>
      </c>
      <c r="F873" s="15">
        <v>244.49</v>
      </c>
    </row>
    <row r="874" spans="1:6" x14ac:dyDescent="0.2">
      <c r="A874" s="11">
        <v>734</v>
      </c>
      <c r="B874" s="12">
        <v>20.8</v>
      </c>
      <c r="C874" s="13">
        <v>42011.04791666667</v>
      </c>
      <c r="D874" s="11">
        <v>3</v>
      </c>
      <c r="E874" s="14" t="s">
        <v>1</v>
      </c>
      <c r="F874" s="15">
        <v>273.3</v>
      </c>
    </row>
    <row r="875" spans="1:6" x14ac:dyDescent="0.2">
      <c r="A875" s="11">
        <v>735</v>
      </c>
      <c r="B875" s="12">
        <v>25.3</v>
      </c>
      <c r="C875" s="13">
        <v>42011.050694444442</v>
      </c>
      <c r="D875" s="11">
        <v>3</v>
      </c>
      <c r="E875" s="14" t="s">
        <v>1</v>
      </c>
      <c r="F875" s="15">
        <v>44.16</v>
      </c>
    </row>
    <row r="876" spans="1:6" x14ac:dyDescent="0.2">
      <c r="A876" s="11">
        <v>736</v>
      </c>
      <c r="B876" s="12">
        <v>56.1</v>
      </c>
      <c r="C876" s="13">
        <v>42011.054861111108</v>
      </c>
      <c r="D876" s="11">
        <v>3</v>
      </c>
      <c r="E876" s="14" t="s">
        <v>1</v>
      </c>
      <c r="F876" s="15">
        <v>310.02</v>
      </c>
    </row>
    <row r="877" spans="1:6" x14ac:dyDescent="0.2">
      <c r="A877" s="11">
        <v>738</v>
      </c>
      <c r="B877" s="12">
        <v>19.3</v>
      </c>
      <c r="C877" s="13">
        <v>42011.070833333331</v>
      </c>
      <c r="D877" s="11">
        <v>3</v>
      </c>
      <c r="E877" s="14" t="s">
        <v>1</v>
      </c>
      <c r="F877" s="15">
        <v>271.83</v>
      </c>
    </row>
    <row r="878" spans="1:6" x14ac:dyDescent="0.2">
      <c r="A878" s="11">
        <v>740</v>
      </c>
      <c r="B878" s="12">
        <v>35.6</v>
      </c>
      <c r="C878" s="13">
        <v>42011.106249999997</v>
      </c>
      <c r="D878" s="11">
        <v>3</v>
      </c>
      <c r="E878" s="14" t="s">
        <v>1</v>
      </c>
      <c r="F878" s="15">
        <v>151.43</v>
      </c>
    </row>
    <row r="879" spans="1:6" x14ac:dyDescent="0.2">
      <c r="A879" s="11">
        <v>742</v>
      </c>
      <c r="B879" s="12">
        <v>49.9</v>
      </c>
      <c r="C879" s="13">
        <v>42011.14166666667</v>
      </c>
      <c r="D879" s="11">
        <v>3</v>
      </c>
      <c r="E879" s="14" t="s">
        <v>1</v>
      </c>
      <c r="F879" s="15">
        <v>219.11</v>
      </c>
    </row>
    <row r="880" spans="1:6" x14ac:dyDescent="0.2">
      <c r="A880" s="11">
        <v>743</v>
      </c>
      <c r="B880" s="12">
        <v>26.7</v>
      </c>
      <c r="C880" s="13">
        <v>42011.15347222222</v>
      </c>
      <c r="D880" s="11">
        <v>3</v>
      </c>
      <c r="E880" s="14" t="s">
        <v>1</v>
      </c>
      <c r="F880" s="15">
        <v>140.87</v>
      </c>
    </row>
    <row r="881" spans="1:6" x14ac:dyDescent="0.2">
      <c r="A881" s="11">
        <v>746</v>
      </c>
      <c r="B881" s="12">
        <v>39.799999999999997</v>
      </c>
      <c r="C881" s="13">
        <v>42011.210416666669</v>
      </c>
      <c r="D881" s="11">
        <v>3</v>
      </c>
      <c r="E881" s="14" t="s">
        <v>1</v>
      </c>
      <c r="F881" s="15">
        <v>130.47</v>
      </c>
    </row>
    <row r="882" spans="1:6" x14ac:dyDescent="0.2">
      <c r="A882" s="11">
        <v>747</v>
      </c>
      <c r="B882" s="12">
        <v>54.8</v>
      </c>
      <c r="C882" s="13">
        <v>42011.240277777775</v>
      </c>
      <c r="D882" s="11">
        <v>3</v>
      </c>
      <c r="E882" s="14" t="s">
        <v>1</v>
      </c>
      <c r="F882" s="15">
        <v>273.68</v>
      </c>
    </row>
    <row r="883" spans="1:6" x14ac:dyDescent="0.2">
      <c r="A883" s="11">
        <v>748</v>
      </c>
      <c r="B883" s="12">
        <v>87.3</v>
      </c>
      <c r="C883" s="13">
        <v>42011.244444444441</v>
      </c>
      <c r="D883" s="11">
        <v>3</v>
      </c>
      <c r="E883" s="14" t="s">
        <v>1</v>
      </c>
      <c r="F883" s="15">
        <v>199.01</v>
      </c>
    </row>
    <row r="884" spans="1:6" x14ac:dyDescent="0.2">
      <c r="A884" s="11">
        <v>750</v>
      </c>
      <c r="B884" s="12">
        <v>21.3</v>
      </c>
      <c r="C884" s="13">
        <v>42011.26458333333</v>
      </c>
      <c r="D884" s="11">
        <v>3</v>
      </c>
      <c r="E884" s="14" t="s">
        <v>1</v>
      </c>
      <c r="F884" s="15">
        <v>83.5</v>
      </c>
    </row>
    <row r="885" spans="1:6" x14ac:dyDescent="0.2">
      <c r="A885" s="11">
        <v>751</v>
      </c>
      <c r="B885" s="12">
        <v>32.299999999999997</v>
      </c>
      <c r="C885" s="13">
        <v>42011.268055555556</v>
      </c>
      <c r="D885" s="11">
        <v>3</v>
      </c>
      <c r="E885" s="14" t="s">
        <v>1</v>
      </c>
      <c r="F885" s="15">
        <v>108.76</v>
      </c>
    </row>
    <row r="886" spans="1:6" x14ac:dyDescent="0.2">
      <c r="A886" s="11">
        <v>756</v>
      </c>
      <c r="B886" s="12">
        <v>59.1</v>
      </c>
      <c r="C886" s="13">
        <v>42011.311111111114</v>
      </c>
      <c r="D886" s="11">
        <v>3</v>
      </c>
      <c r="E886" s="14" t="s">
        <v>1</v>
      </c>
      <c r="F886" s="15">
        <v>67.540000000000006</v>
      </c>
    </row>
    <row r="887" spans="1:6" x14ac:dyDescent="0.2">
      <c r="A887" s="11">
        <v>759</v>
      </c>
      <c r="B887" s="12">
        <v>48.4</v>
      </c>
      <c r="C887" s="13">
        <v>42011.334027777775</v>
      </c>
      <c r="D887" s="11">
        <v>3</v>
      </c>
      <c r="E887" s="14" t="s">
        <v>1</v>
      </c>
      <c r="F887" s="15">
        <v>100.94</v>
      </c>
    </row>
    <row r="888" spans="1:6" x14ac:dyDescent="0.2">
      <c r="A888" s="11">
        <v>760</v>
      </c>
      <c r="B888" s="12">
        <v>48.6</v>
      </c>
      <c r="C888" s="13">
        <v>42011.34375</v>
      </c>
      <c r="D888" s="11">
        <v>3</v>
      </c>
      <c r="E888" s="14" t="s">
        <v>1</v>
      </c>
      <c r="F888" s="15">
        <v>37.74</v>
      </c>
    </row>
    <row r="889" spans="1:6" x14ac:dyDescent="0.2">
      <c r="A889" s="11">
        <v>761</v>
      </c>
      <c r="B889" s="12">
        <v>82.8</v>
      </c>
      <c r="C889" s="13">
        <v>42011.368750000001</v>
      </c>
      <c r="D889" s="11">
        <v>3</v>
      </c>
      <c r="E889" s="14" t="s">
        <v>1</v>
      </c>
      <c r="F889" s="15">
        <v>94.56</v>
      </c>
    </row>
    <row r="890" spans="1:6" x14ac:dyDescent="0.2">
      <c r="A890" s="11">
        <v>762</v>
      </c>
      <c r="B890" s="12">
        <v>38.200000000000003</v>
      </c>
      <c r="C890" s="13">
        <v>42011.371527777781</v>
      </c>
      <c r="D890" s="11">
        <v>3</v>
      </c>
      <c r="E890" s="14" t="s">
        <v>1</v>
      </c>
      <c r="F890" s="15">
        <v>60.28</v>
      </c>
    </row>
    <row r="891" spans="1:6" x14ac:dyDescent="0.2">
      <c r="A891" s="11">
        <v>764</v>
      </c>
      <c r="B891" s="12">
        <v>33.4</v>
      </c>
      <c r="C891" s="13">
        <v>42011.377083333333</v>
      </c>
      <c r="D891" s="11">
        <v>3</v>
      </c>
      <c r="E891" s="14" t="s">
        <v>1</v>
      </c>
      <c r="F891" s="15">
        <v>56.04</v>
      </c>
    </row>
    <row r="892" spans="1:6" x14ac:dyDescent="0.2">
      <c r="A892" s="11">
        <v>766</v>
      </c>
      <c r="B892" s="12">
        <v>50</v>
      </c>
      <c r="C892" s="13">
        <v>42011.393750000003</v>
      </c>
      <c r="D892" s="11">
        <v>3</v>
      </c>
      <c r="E892" s="14" t="s">
        <v>2</v>
      </c>
      <c r="F892" s="15">
        <v>36.630000000000003</v>
      </c>
    </row>
    <row r="893" spans="1:6" x14ac:dyDescent="0.2">
      <c r="A893" s="11">
        <v>768</v>
      </c>
      <c r="B893" s="12">
        <v>25.3</v>
      </c>
      <c r="C893" s="13">
        <v>42011.407638888886</v>
      </c>
      <c r="D893" s="11">
        <v>3</v>
      </c>
      <c r="E893" s="14" t="s">
        <v>2</v>
      </c>
      <c r="F893" s="15">
        <v>23.19</v>
      </c>
    </row>
    <row r="894" spans="1:6" x14ac:dyDescent="0.2">
      <c r="A894" s="11">
        <v>770</v>
      </c>
      <c r="B894" s="12">
        <v>63.3</v>
      </c>
      <c r="C894" s="13">
        <v>42011.411805555559</v>
      </c>
      <c r="D894" s="11">
        <v>3</v>
      </c>
      <c r="E894" s="14" t="s">
        <v>1</v>
      </c>
      <c r="F894" s="15">
        <v>100.73</v>
      </c>
    </row>
    <row r="895" spans="1:6" x14ac:dyDescent="0.2">
      <c r="A895" s="11">
        <v>771</v>
      </c>
      <c r="B895" s="12">
        <v>43.9</v>
      </c>
      <c r="C895" s="13">
        <v>42011.415277777778</v>
      </c>
      <c r="D895" s="11">
        <v>3</v>
      </c>
      <c r="E895" s="14" t="s">
        <v>1</v>
      </c>
      <c r="F895" s="15">
        <v>167.2</v>
      </c>
    </row>
    <row r="896" spans="1:6" x14ac:dyDescent="0.2">
      <c r="A896" s="11">
        <v>774</v>
      </c>
      <c r="B896" s="12">
        <v>38.4</v>
      </c>
      <c r="C896" s="13">
        <v>42011.438194444447</v>
      </c>
      <c r="D896" s="11">
        <v>3</v>
      </c>
      <c r="E896" s="14" t="s">
        <v>1</v>
      </c>
      <c r="F896" s="15">
        <v>24.59</v>
      </c>
    </row>
    <row r="897" spans="1:6" x14ac:dyDescent="0.2">
      <c r="A897" s="11">
        <v>776</v>
      </c>
      <c r="B897" s="12">
        <v>91.7</v>
      </c>
      <c r="C897" s="13">
        <v>42011.445833333331</v>
      </c>
      <c r="D897" s="11">
        <v>3</v>
      </c>
      <c r="E897" s="14" t="s">
        <v>2</v>
      </c>
      <c r="F897" s="15">
        <v>49.61</v>
      </c>
    </row>
    <row r="898" spans="1:6" x14ac:dyDescent="0.2">
      <c r="A898" s="11">
        <v>779</v>
      </c>
      <c r="B898" s="12">
        <v>41.1</v>
      </c>
      <c r="C898" s="13">
        <v>42011.45416666667</v>
      </c>
      <c r="D898" s="11">
        <v>3</v>
      </c>
      <c r="E898" s="14" t="s">
        <v>1</v>
      </c>
      <c r="F898" s="15">
        <v>33.24</v>
      </c>
    </row>
    <row r="899" spans="1:6" x14ac:dyDescent="0.2">
      <c r="A899" s="11">
        <v>782</v>
      </c>
      <c r="B899" s="12">
        <v>70.400000000000006</v>
      </c>
      <c r="C899" s="13">
        <v>42011.458333333336</v>
      </c>
      <c r="D899" s="11">
        <v>3</v>
      </c>
      <c r="E899" s="14" t="s">
        <v>1</v>
      </c>
      <c r="F899" s="15">
        <v>230.78</v>
      </c>
    </row>
    <row r="900" spans="1:6" x14ac:dyDescent="0.2">
      <c r="A900" s="11">
        <v>783</v>
      </c>
      <c r="B900" s="12">
        <v>52.8</v>
      </c>
      <c r="C900" s="13">
        <v>42011.461805555555</v>
      </c>
      <c r="D900" s="11">
        <v>3</v>
      </c>
      <c r="E900" s="14" t="s">
        <v>2</v>
      </c>
      <c r="F900" s="15">
        <v>114.15</v>
      </c>
    </row>
    <row r="901" spans="1:6" x14ac:dyDescent="0.2">
      <c r="A901" s="11">
        <v>784</v>
      </c>
      <c r="B901" s="12">
        <v>42.3</v>
      </c>
      <c r="C901" s="13">
        <v>42011.470833333333</v>
      </c>
      <c r="D901" s="11">
        <v>3</v>
      </c>
      <c r="E901" s="14" t="s">
        <v>1</v>
      </c>
      <c r="F901" s="15">
        <v>22.48</v>
      </c>
    </row>
    <row r="902" spans="1:6" x14ac:dyDescent="0.2">
      <c r="A902" s="11">
        <v>785</v>
      </c>
      <c r="B902" s="12">
        <v>90.5</v>
      </c>
      <c r="C902" s="13">
        <v>42011.47152777778</v>
      </c>
      <c r="D902" s="11">
        <v>3</v>
      </c>
      <c r="E902" s="14" t="s">
        <v>2</v>
      </c>
      <c r="F902" s="15">
        <v>171.5</v>
      </c>
    </row>
    <row r="903" spans="1:6" x14ac:dyDescent="0.2">
      <c r="A903" s="11">
        <v>787</v>
      </c>
      <c r="B903" s="12">
        <v>63.4</v>
      </c>
      <c r="C903" s="13">
        <v>42011.479861111111</v>
      </c>
      <c r="D903" s="11">
        <v>3</v>
      </c>
      <c r="E903" s="14" t="s">
        <v>1</v>
      </c>
      <c r="F903" s="15">
        <v>40.5</v>
      </c>
    </row>
    <row r="904" spans="1:6" x14ac:dyDescent="0.2">
      <c r="A904" s="11">
        <v>789</v>
      </c>
      <c r="B904" s="12">
        <v>32.4</v>
      </c>
      <c r="C904" s="13">
        <v>42011.484722222223</v>
      </c>
      <c r="D904" s="11">
        <v>3</v>
      </c>
      <c r="E904" s="14" t="s">
        <v>2</v>
      </c>
      <c r="F904" s="15">
        <v>36.85</v>
      </c>
    </row>
    <row r="905" spans="1:6" x14ac:dyDescent="0.2">
      <c r="A905" s="11">
        <v>791</v>
      </c>
      <c r="B905" s="12">
        <v>76.8</v>
      </c>
      <c r="C905" s="13">
        <v>42011.492361111108</v>
      </c>
      <c r="D905" s="11">
        <v>3</v>
      </c>
      <c r="E905" s="14" t="s">
        <v>2</v>
      </c>
      <c r="F905" s="15">
        <v>28.12</v>
      </c>
    </row>
    <row r="906" spans="1:6" x14ac:dyDescent="0.2">
      <c r="A906" s="11">
        <v>792</v>
      </c>
      <c r="B906" s="12">
        <v>55.8</v>
      </c>
      <c r="C906" s="13">
        <v>42011.493055555555</v>
      </c>
      <c r="D906" s="11">
        <v>3</v>
      </c>
      <c r="E906" s="14" t="s">
        <v>2</v>
      </c>
      <c r="F906" s="15">
        <v>155.72999999999999</v>
      </c>
    </row>
    <row r="907" spans="1:6" x14ac:dyDescent="0.2">
      <c r="A907" s="11">
        <v>794</v>
      </c>
      <c r="B907" s="12">
        <v>74</v>
      </c>
      <c r="C907" s="13">
        <v>42011.495138888888</v>
      </c>
      <c r="D907" s="11">
        <v>3</v>
      </c>
      <c r="E907" s="14" t="s">
        <v>1</v>
      </c>
      <c r="F907" s="15">
        <v>79.39</v>
      </c>
    </row>
    <row r="908" spans="1:6" x14ac:dyDescent="0.2">
      <c r="A908" s="11">
        <v>795</v>
      </c>
      <c r="B908" s="12">
        <v>30.6</v>
      </c>
      <c r="C908" s="13">
        <v>42011.497916666667</v>
      </c>
      <c r="D908" s="11">
        <v>3</v>
      </c>
      <c r="E908" s="14" t="s">
        <v>1</v>
      </c>
      <c r="F908" s="15">
        <v>44.8</v>
      </c>
    </row>
    <row r="909" spans="1:6" x14ac:dyDescent="0.2">
      <c r="A909" s="11">
        <v>796</v>
      </c>
      <c r="B909" s="12">
        <v>39.4</v>
      </c>
      <c r="C909" s="13">
        <v>42011.498611111114</v>
      </c>
      <c r="D909" s="11">
        <v>3</v>
      </c>
      <c r="E909" s="14" t="s">
        <v>1</v>
      </c>
      <c r="F909" s="15">
        <v>44.19</v>
      </c>
    </row>
    <row r="910" spans="1:6" x14ac:dyDescent="0.2">
      <c r="A910" s="11">
        <v>797</v>
      </c>
      <c r="B910" s="12">
        <v>87.8</v>
      </c>
      <c r="C910" s="13">
        <v>42011.501388888886</v>
      </c>
      <c r="D910" s="11">
        <v>3</v>
      </c>
      <c r="E910" s="14" t="s">
        <v>1</v>
      </c>
      <c r="F910" s="15">
        <v>36.96</v>
      </c>
    </row>
    <row r="911" spans="1:6" x14ac:dyDescent="0.2">
      <c r="A911" s="11">
        <v>798</v>
      </c>
      <c r="B911" s="12">
        <v>89</v>
      </c>
      <c r="C911" s="13">
        <v>42011.503472222219</v>
      </c>
      <c r="D911" s="11">
        <v>3</v>
      </c>
      <c r="E911" s="14" t="s">
        <v>2</v>
      </c>
      <c r="F911" s="15">
        <v>75</v>
      </c>
    </row>
    <row r="912" spans="1:6" x14ac:dyDescent="0.2">
      <c r="A912" s="11">
        <v>799</v>
      </c>
      <c r="B912" s="12">
        <v>74.7</v>
      </c>
      <c r="C912" s="13">
        <v>42011.511805555558</v>
      </c>
      <c r="D912" s="11">
        <v>3</v>
      </c>
      <c r="E912" s="14" t="s">
        <v>1</v>
      </c>
      <c r="F912" s="15">
        <v>110.75</v>
      </c>
    </row>
    <row r="913" spans="1:6" x14ac:dyDescent="0.2">
      <c r="A913" s="11">
        <v>801</v>
      </c>
      <c r="B913" s="12">
        <v>25.4</v>
      </c>
      <c r="C913" s="13">
        <v>42011.515972222223</v>
      </c>
      <c r="D913" s="11">
        <v>3</v>
      </c>
      <c r="E913" s="14" t="s">
        <v>1</v>
      </c>
      <c r="F913" s="15">
        <v>44.24</v>
      </c>
    </row>
    <row r="914" spans="1:6" x14ac:dyDescent="0.2">
      <c r="A914" s="11">
        <v>803</v>
      </c>
      <c r="B914" s="12">
        <v>24.2</v>
      </c>
      <c r="C914" s="13">
        <v>42011.522916666669</v>
      </c>
      <c r="D914" s="11">
        <v>3</v>
      </c>
      <c r="E914" s="14" t="s">
        <v>1</v>
      </c>
      <c r="F914" s="15">
        <v>55.47</v>
      </c>
    </row>
    <row r="915" spans="1:6" x14ac:dyDescent="0.2">
      <c r="A915" s="11">
        <v>805</v>
      </c>
      <c r="B915" s="12">
        <v>60.5</v>
      </c>
      <c r="C915" s="13">
        <v>42011.529166666667</v>
      </c>
      <c r="D915" s="11">
        <v>3</v>
      </c>
      <c r="E915" s="14" t="s">
        <v>1</v>
      </c>
      <c r="F915" s="15">
        <v>42.42</v>
      </c>
    </row>
    <row r="916" spans="1:6" x14ac:dyDescent="0.2">
      <c r="A916" s="11">
        <v>806</v>
      </c>
      <c r="B916" s="12">
        <v>52.4</v>
      </c>
      <c r="C916" s="13">
        <v>42011.534722222219</v>
      </c>
      <c r="D916" s="11">
        <v>3</v>
      </c>
      <c r="E916" s="14" t="s">
        <v>1</v>
      </c>
      <c r="F916" s="15">
        <v>126.96</v>
      </c>
    </row>
    <row r="917" spans="1:6" x14ac:dyDescent="0.2">
      <c r="A917" s="11">
        <v>807</v>
      </c>
      <c r="B917" s="12">
        <v>18.2</v>
      </c>
      <c r="C917" s="13">
        <v>42011.539583333331</v>
      </c>
      <c r="D917" s="11">
        <v>3</v>
      </c>
      <c r="E917" s="14" t="s">
        <v>1</v>
      </c>
      <c r="F917" s="15">
        <v>29.97</v>
      </c>
    </row>
    <row r="918" spans="1:6" x14ac:dyDescent="0.2">
      <c r="A918" s="11">
        <v>810</v>
      </c>
      <c r="B918" s="12">
        <v>49</v>
      </c>
      <c r="C918" s="13">
        <v>42011.550694444442</v>
      </c>
      <c r="D918" s="11">
        <v>3</v>
      </c>
      <c r="E918" s="14" t="s">
        <v>1</v>
      </c>
      <c r="F918" s="15">
        <v>23</v>
      </c>
    </row>
    <row r="919" spans="1:6" x14ac:dyDescent="0.2">
      <c r="A919" s="11">
        <v>811</v>
      </c>
      <c r="B919" s="12">
        <v>52.6</v>
      </c>
      <c r="C919" s="13">
        <v>42011.554166666669</v>
      </c>
      <c r="D919" s="11">
        <v>3</v>
      </c>
      <c r="E919" s="14" t="s">
        <v>1</v>
      </c>
      <c r="F919" s="15">
        <v>60.16</v>
      </c>
    </row>
    <row r="920" spans="1:6" x14ac:dyDescent="0.2">
      <c r="A920" s="11">
        <v>813</v>
      </c>
      <c r="B920" s="12">
        <v>89.1</v>
      </c>
      <c r="C920" s="13">
        <v>42011.563194444447</v>
      </c>
      <c r="D920" s="11">
        <v>3</v>
      </c>
      <c r="E920" s="14" t="s">
        <v>1</v>
      </c>
      <c r="F920" s="15">
        <v>39.69</v>
      </c>
    </row>
    <row r="921" spans="1:6" x14ac:dyDescent="0.2">
      <c r="A921" s="11">
        <v>815</v>
      </c>
      <c r="B921" s="12">
        <v>82.2</v>
      </c>
      <c r="C921" s="13">
        <v>42011.571527777778</v>
      </c>
      <c r="D921" s="11">
        <v>3</v>
      </c>
      <c r="E921" s="14" t="s">
        <v>1</v>
      </c>
      <c r="F921" s="15">
        <v>104.56</v>
      </c>
    </row>
    <row r="922" spans="1:6" x14ac:dyDescent="0.2">
      <c r="A922" s="11">
        <v>823</v>
      </c>
      <c r="B922" s="12">
        <v>47.7</v>
      </c>
      <c r="C922" s="13">
        <v>42011.611111111109</v>
      </c>
      <c r="D922" s="11">
        <v>3</v>
      </c>
      <c r="E922" s="14" t="s">
        <v>1</v>
      </c>
      <c r="F922" s="15">
        <v>218.97</v>
      </c>
    </row>
    <row r="923" spans="1:6" x14ac:dyDescent="0.2">
      <c r="A923" s="11">
        <v>824</v>
      </c>
      <c r="B923" s="12">
        <v>37</v>
      </c>
      <c r="C923" s="13">
        <v>42011.612500000003</v>
      </c>
      <c r="D923" s="11">
        <v>3</v>
      </c>
      <c r="E923" s="14" t="s">
        <v>1</v>
      </c>
      <c r="F923" s="15">
        <v>83.55</v>
      </c>
    </row>
    <row r="924" spans="1:6" x14ac:dyDescent="0.2">
      <c r="A924" s="11">
        <v>830</v>
      </c>
      <c r="B924" s="12">
        <v>89.2</v>
      </c>
      <c r="C924" s="13">
        <v>42011.629861111112</v>
      </c>
      <c r="D924" s="11">
        <v>3</v>
      </c>
      <c r="E924" s="14" t="s">
        <v>2</v>
      </c>
      <c r="F924" s="15">
        <v>337.78</v>
      </c>
    </row>
    <row r="925" spans="1:6" x14ac:dyDescent="0.2">
      <c r="A925" s="11">
        <v>833</v>
      </c>
      <c r="B925" s="12">
        <v>49.3</v>
      </c>
      <c r="C925" s="13">
        <v>42011.636805555558</v>
      </c>
      <c r="D925" s="11">
        <v>3</v>
      </c>
      <c r="E925" s="14" t="s">
        <v>1</v>
      </c>
      <c r="F925" s="15">
        <v>52.3</v>
      </c>
    </row>
    <row r="926" spans="1:6" x14ac:dyDescent="0.2">
      <c r="A926" s="11">
        <v>834</v>
      </c>
      <c r="B926" s="12">
        <v>40.6</v>
      </c>
      <c r="C926" s="13">
        <v>42011.640972222223</v>
      </c>
      <c r="D926" s="11">
        <v>3</v>
      </c>
      <c r="E926" s="14" t="s">
        <v>1</v>
      </c>
      <c r="F926" s="15">
        <v>106.73</v>
      </c>
    </row>
    <row r="927" spans="1:6" x14ac:dyDescent="0.2">
      <c r="A927" s="11">
        <v>837</v>
      </c>
      <c r="B927" s="12">
        <v>40.4</v>
      </c>
      <c r="C927" s="13">
        <v>42011.647222222222</v>
      </c>
      <c r="D927" s="11">
        <v>3</v>
      </c>
      <c r="E927" s="14" t="s">
        <v>1</v>
      </c>
      <c r="F927" s="15">
        <v>48.53</v>
      </c>
    </row>
    <row r="928" spans="1:6" x14ac:dyDescent="0.2">
      <c r="A928" s="11">
        <v>840</v>
      </c>
      <c r="B928" s="12">
        <v>69</v>
      </c>
      <c r="C928" s="13">
        <v>42011.661111111112</v>
      </c>
      <c r="D928" s="11">
        <v>3</v>
      </c>
      <c r="E928" s="14" t="s">
        <v>1</v>
      </c>
      <c r="F928" s="15">
        <v>207.75</v>
      </c>
    </row>
    <row r="929" spans="1:6" x14ac:dyDescent="0.2">
      <c r="A929" s="11">
        <v>841</v>
      </c>
      <c r="B929" s="12">
        <v>55.8</v>
      </c>
      <c r="C929" s="13">
        <v>42011.665277777778</v>
      </c>
      <c r="D929" s="11">
        <v>3</v>
      </c>
      <c r="E929" s="14" t="s">
        <v>1</v>
      </c>
      <c r="F929" s="15">
        <v>46.42</v>
      </c>
    </row>
    <row r="930" spans="1:6" x14ac:dyDescent="0.2">
      <c r="A930" s="11">
        <v>843</v>
      </c>
      <c r="B930" s="12">
        <v>38.6</v>
      </c>
      <c r="C930" s="13">
        <v>42011.666666666664</v>
      </c>
      <c r="D930" s="11">
        <v>3</v>
      </c>
      <c r="E930" s="14" t="s">
        <v>1</v>
      </c>
      <c r="F930" s="15">
        <v>218.76</v>
      </c>
    </row>
    <row r="931" spans="1:6" x14ac:dyDescent="0.2">
      <c r="A931" s="11">
        <v>849</v>
      </c>
      <c r="B931" s="12">
        <v>25.8</v>
      </c>
      <c r="C931" s="13">
        <v>42011.694444444445</v>
      </c>
      <c r="D931" s="11">
        <v>3</v>
      </c>
      <c r="E931" s="14" t="s">
        <v>1</v>
      </c>
      <c r="F931" s="15">
        <v>85.98</v>
      </c>
    </row>
    <row r="932" spans="1:6" x14ac:dyDescent="0.2">
      <c r="A932" s="11">
        <v>851</v>
      </c>
      <c r="B932" s="12">
        <v>87.4</v>
      </c>
      <c r="C932" s="13">
        <v>42011.706944444442</v>
      </c>
      <c r="D932" s="11">
        <v>3</v>
      </c>
      <c r="E932" s="14" t="s">
        <v>1</v>
      </c>
      <c r="F932" s="15">
        <v>95.25</v>
      </c>
    </row>
    <row r="933" spans="1:6" x14ac:dyDescent="0.2">
      <c r="A933" s="11">
        <v>854</v>
      </c>
      <c r="B933" s="12">
        <v>19.899999999999999</v>
      </c>
      <c r="C933" s="13">
        <v>42011.72152777778</v>
      </c>
      <c r="D933" s="11">
        <v>3</v>
      </c>
      <c r="E933" s="14" t="s">
        <v>1</v>
      </c>
      <c r="F933" s="15">
        <v>57.76</v>
      </c>
    </row>
    <row r="934" spans="1:6" x14ac:dyDescent="0.2">
      <c r="A934" s="11">
        <v>858</v>
      </c>
      <c r="B934" s="12">
        <v>21.9</v>
      </c>
      <c r="C934" s="13">
        <v>42011.750694444447</v>
      </c>
      <c r="D934" s="11">
        <v>3</v>
      </c>
      <c r="E934" s="14" t="s">
        <v>1</v>
      </c>
      <c r="F934" s="15">
        <v>41.33</v>
      </c>
    </row>
    <row r="935" spans="1:6" x14ac:dyDescent="0.2">
      <c r="A935" s="11">
        <v>859</v>
      </c>
      <c r="B935" s="12">
        <v>35.1</v>
      </c>
      <c r="C935" s="13">
        <v>42011.754166666666</v>
      </c>
      <c r="D935" s="11">
        <v>3</v>
      </c>
      <c r="E935" s="14" t="s">
        <v>1</v>
      </c>
      <c r="F935" s="15">
        <v>37.53</v>
      </c>
    </row>
    <row r="936" spans="1:6" x14ac:dyDescent="0.2">
      <c r="A936" s="11">
        <v>860</v>
      </c>
      <c r="B936" s="12">
        <v>45.5</v>
      </c>
      <c r="C936" s="13">
        <v>42011.758333333331</v>
      </c>
      <c r="D936" s="11">
        <v>3</v>
      </c>
      <c r="E936" s="14" t="s">
        <v>1</v>
      </c>
      <c r="F936" s="15">
        <v>109.7</v>
      </c>
    </row>
    <row r="937" spans="1:6" x14ac:dyDescent="0.2">
      <c r="A937" s="11">
        <v>863</v>
      </c>
      <c r="B937" s="12">
        <v>23.3</v>
      </c>
      <c r="C937" s="13">
        <v>42011.774305555555</v>
      </c>
      <c r="D937" s="11">
        <v>3</v>
      </c>
      <c r="E937" s="14" t="s">
        <v>1</v>
      </c>
      <c r="F937" s="15">
        <v>83.83</v>
      </c>
    </row>
    <row r="938" spans="1:6" x14ac:dyDescent="0.2">
      <c r="A938" s="11">
        <v>867</v>
      </c>
      <c r="B938" s="12">
        <v>24.5</v>
      </c>
      <c r="C938" s="13">
        <v>42011.783333333333</v>
      </c>
      <c r="D938" s="11">
        <v>3</v>
      </c>
      <c r="E938" s="14" t="s">
        <v>1</v>
      </c>
      <c r="F938" s="15">
        <v>63.55</v>
      </c>
    </row>
    <row r="939" spans="1:6" x14ac:dyDescent="0.2">
      <c r="A939" s="11">
        <v>869</v>
      </c>
      <c r="B939" s="12">
        <v>68.2</v>
      </c>
      <c r="C939" s="13">
        <v>42011.790277777778</v>
      </c>
      <c r="D939" s="11">
        <v>3</v>
      </c>
      <c r="E939" s="14" t="s">
        <v>1</v>
      </c>
      <c r="F939" s="15">
        <v>232.12</v>
      </c>
    </row>
    <row r="940" spans="1:6" x14ac:dyDescent="0.2">
      <c r="A940" s="11">
        <v>870</v>
      </c>
      <c r="B940" s="12">
        <v>85.1</v>
      </c>
      <c r="C940" s="13">
        <v>42011.790277777778</v>
      </c>
      <c r="D940" s="11">
        <v>3</v>
      </c>
      <c r="E940" s="14" t="s">
        <v>1</v>
      </c>
      <c r="F940" s="15">
        <v>252.58</v>
      </c>
    </row>
    <row r="941" spans="1:6" x14ac:dyDescent="0.2">
      <c r="A941" s="11">
        <v>874</v>
      </c>
      <c r="B941" s="12">
        <v>63.1</v>
      </c>
      <c r="C941" s="13">
        <v>42011.808333333334</v>
      </c>
      <c r="D941" s="11">
        <v>3</v>
      </c>
      <c r="E941" s="14" t="s">
        <v>2</v>
      </c>
      <c r="F941" s="15">
        <v>302.01</v>
      </c>
    </row>
    <row r="942" spans="1:6" x14ac:dyDescent="0.2">
      <c r="A942" s="11">
        <v>876</v>
      </c>
      <c r="B942" s="12">
        <v>92.3</v>
      </c>
      <c r="C942" s="13">
        <v>42011.81527777778</v>
      </c>
      <c r="D942" s="11">
        <v>3</v>
      </c>
      <c r="E942" s="14" t="s">
        <v>1</v>
      </c>
      <c r="F942" s="15">
        <v>260.32</v>
      </c>
    </row>
    <row r="943" spans="1:6" x14ac:dyDescent="0.2">
      <c r="A943" s="11">
        <v>886</v>
      </c>
      <c r="B943" s="12">
        <v>20.8</v>
      </c>
      <c r="C943" s="13">
        <v>42011.875694444447</v>
      </c>
      <c r="D943" s="11">
        <v>3</v>
      </c>
      <c r="E943" s="14" t="s">
        <v>1</v>
      </c>
      <c r="F943" s="15">
        <v>58.2</v>
      </c>
    </row>
    <row r="944" spans="1:6" x14ac:dyDescent="0.2">
      <c r="A944" s="11">
        <v>887</v>
      </c>
      <c r="B944" s="12">
        <v>42.7</v>
      </c>
      <c r="C944" s="13">
        <v>42011.877083333333</v>
      </c>
      <c r="D944" s="11">
        <v>3</v>
      </c>
      <c r="E944" s="14" t="s">
        <v>1</v>
      </c>
      <c r="F944" s="15">
        <v>3.27</v>
      </c>
    </row>
    <row r="945" spans="1:6" x14ac:dyDescent="0.2">
      <c r="A945" s="11">
        <v>890</v>
      </c>
      <c r="B945" s="12">
        <v>85.4</v>
      </c>
      <c r="C945" s="13">
        <v>42011.895138888889</v>
      </c>
      <c r="D945" s="11">
        <v>3</v>
      </c>
      <c r="E945" s="14" t="s">
        <v>1</v>
      </c>
      <c r="F945" s="15">
        <v>129.19999999999999</v>
      </c>
    </row>
    <row r="946" spans="1:6" x14ac:dyDescent="0.2">
      <c r="A946" s="11">
        <v>891</v>
      </c>
      <c r="B946" s="12">
        <v>20.7</v>
      </c>
      <c r="C946" s="13">
        <v>42011.895138888889</v>
      </c>
      <c r="D946" s="11">
        <v>3</v>
      </c>
      <c r="E946" s="14" t="s">
        <v>1</v>
      </c>
      <c r="F946" s="15">
        <v>196</v>
      </c>
    </row>
    <row r="947" spans="1:6" x14ac:dyDescent="0.2">
      <c r="A947" s="11">
        <v>895</v>
      </c>
      <c r="B947" s="12">
        <v>49.6</v>
      </c>
      <c r="C947" s="13">
        <v>42011.921527777777</v>
      </c>
      <c r="D947" s="11">
        <v>3</v>
      </c>
      <c r="E947" s="14" t="s">
        <v>1</v>
      </c>
      <c r="F947" s="15">
        <v>38.21</v>
      </c>
    </row>
    <row r="948" spans="1:6" x14ac:dyDescent="0.2">
      <c r="A948" s="11">
        <v>896</v>
      </c>
      <c r="B948" s="12">
        <v>56.7</v>
      </c>
      <c r="C948" s="13">
        <v>42011.926388888889</v>
      </c>
      <c r="D948" s="11">
        <v>3</v>
      </c>
      <c r="E948" s="14" t="s">
        <v>1</v>
      </c>
      <c r="F948" s="15">
        <v>30.1</v>
      </c>
    </row>
    <row r="949" spans="1:6" x14ac:dyDescent="0.2">
      <c r="A949" s="11">
        <v>902</v>
      </c>
      <c r="B949" s="12">
        <v>25</v>
      </c>
      <c r="C949" s="13">
        <v>42011.946527777778</v>
      </c>
      <c r="D949" s="11">
        <v>3</v>
      </c>
      <c r="E949" s="14" t="s">
        <v>2</v>
      </c>
      <c r="F949" s="15">
        <v>89.69</v>
      </c>
    </row>
    <row r="950" spans="1:6" x14ac:dyDescent="0.2">
      <c r="A950" s="11">
        <v>903</v>
      </c>
      <c r="B950" s="12">
        <v>65.2</v>
      </c>
      <c r="C950" s="13">
        <v>42011.953472222223</v>
      </c>
      <c r="D950" s="11">
        <v>3</v>
      </c>
      <c r="E950" s="14" t="s">
        <v>1</v>
      </c>
      <c r="F950" s="15">
        <v>108.28</v>
      </c>
    </row>
    <row r="951" spans="1:6" x14ac:dyDescent="0.2">
      <c r="A951" s="11">
        <v>906</v>
      </c>
      <c r="B951" s="12">
        <v>28.4</v>
      </c>
      <c r="C951" s="13">
        <v>42011.970138888886</v>
      </c>
      <c r="D951" s="11">
        <v>3</v>
      </c>
      <c r="E951" s="14" t="s">
        <v>1</v>
      </c>
      <c r="F951" s="15">
        <v>99.97</v>
      </c>
    </row>
    <row r="952" spans="1:6" x14ac:dyDescent="0.2">
      <c r="A952" s="11">
        <v>908</v>
      </c>
      <c r="B952" s="12">
        <v>72.8</v>
      </c>
      <c r="C952" s="13">
        <v>42011.99722222222</v>
      </c>
      <c r="D952" s="11">
        <v>3</v>
      </c>
      <c r="E952" s="14" t="s">
        <v>1</v>
      </c>
      <c r="F952" s="15">
        <v>202.01</v>
      </c>
    </row>
    <row r="953" spans="1:6" x14ac:dyDescent="0.2">
      <c r="A953" s="11">
        <v>913</v>
      </c>
      <c r="B953" s="12">
        <v>23</v>
      </c>
      <c r="C953" s="13">
        <v>42012.025000000001</v>
      </c>
      <c r="D953" s="11">
        <v>3</v>
      </c>
      <c r="E953" s="14" t="s">
        <v>1</v>
      </c>
      <c r="F953" s="15">
        <v>91.22</v>
      </c>
    </row>
    <row r="954" spans="1:6" x14ac:dyDescent="0.2">
      <c r="A954" s="11">
        <v>914</v>
      </c>
      <c r="B954" s="12">
        <v>36.4</v>
      </c>
      <c r="C954" s="13">
        <v>42012.033333333333</v>
      </c>
      <c r="D954" s="11">
        <v>3</v>
      </c>
      <c r="E954" s="14" t="s">
        <v>1</v>
      </c>
      <c r="F954" s="15">
        <v>208</v>
      </c>
    </row>
    <row r="955" spans="1:6" x14ac:dyDescent="0.2">
      <c r="A955" s="11">
        <v>921</v>
      </c>
      <c r="B955" s="12">
        <v>53.6</v>
      </c>
      <c r="C955" s="13">
        <v>42012.09097222222</v>
      </c>
      <c r="D955" s="11">
        <v>3</v>
      </c>
      <c r="E955" s="14" t="s">
        <v>2</v>
      </c>
      <c r="F955" s="15">
        <v>46.4</v>
      </c>
    </row>
    <row r="956" spans="1:6" x14ac:dyDescent="0.2">
      <c r="A956" s="11">
        <v>923</v>
      </c>
      <c r="B956" s="12">
        <v>79.7</v>
      </c>
      <c r="C956" s="13">
        <v>42012.119444444441</v>
      </c>
      <c r="D956" s="11">
        <v>3</v>
      </c>
      <c r="E956" s="14" t="s">
        <v>1</v>
      </c>
      <c r="F956" s="15">
        <v>114.12</v>
      </c>
    </row>
    <row r="957" spans="1:6" x14ac:dyDescent="0.2">
      <c r="A957" s="11">
        <v>924</v>
      </c>
      <c r="B957" s="12">
        <v>84.2</v>
      </c>
      <c r="C957" s="13">
        <v>42012.131944444445</v>
      </c>
      <c r="D957" s="11">
        <v>3</v>
      </c>
      <c r="E957" s="14" t="s">
        <v>1</v>
      </c>
      <c r="F957" s="15">
        <v>85.39</v>
      </c>
    </row>
    <row r="958" spans="1:6" x14ac:dyDescent="0.2">
      <c r="A958" s="11">
        <v>925</v>
      </c>
      <c r="B958" s="12">
        <v>86</v>
      </c>
      <c r="C958" s="13">
        <v>42012.14166666667</v>
      </c>
      <c r="D958" s="11">
        <v>3</v>
      </c>
      <c r="E958" s="14" t="s">
        <v>1</v>
      </c>
      <c r="F958" s="15">
        <v>224.37</v>
      </c>
    </row>
    <row r="959" spans="1:6" x14ac:dyDescent="0.2">
      <c r="A959" s="11">
        <v>930</v>
      </c>
      <c r="B959" s="12">
        <v>47.1</v>
      </c>
      <c r="C959" s="13">
        <v>42012.216666666667</v>
      </c>
      <c r="D959" s="11">
        <v>3</v>
      </c>
      <c r="E959" s="14" t="s">
        <v>1</v>
      </c>
      <c r="F959" s="15">
        <v>275.43</v>
      </c>
    </row>
    <row r="960" spans="1:6" x14ac:dyDescent="0.2">
      <c r="A960" s="11">
        <v>933</v>
      </c>
      <c r="B960" s="12">
        <v>43</v>
      </c>
      <c r="C960" s="13">
        <v>42012.276388888888</v>
      </c>
      <c r="D960" s="11">
        <v>3</v>
      </c>
      <c r="E960" s="14" t="s">
        <v>1</v>
      </c>
      <c r="F960" s="15">
        <v>191.85</v>
      </c>
    </row>
    <row r="961" spans="1:6" x14ac:dyDescent="0.2">
      <c r="A961" s="11">
        <v>935</v>
      </c>
      <c r="B961" s="12">
        <v>21</v>
      </c>
      <c r="C961" s="13">
        <v>42012.299305555556</v>
      </c>
      <c r="D961" s="11">
        <v>3</v>
      </c>
      <c r="E961" s="14" t="s">
        <v>1</v>
      </c>
      <c r="F961" s="15">
        <v>136.56</v>
      </c>
    </row>
    <row r="962" spans="1:6" x14ac:dyDescent="0.2">
      <c r="A962" s="11">
        <v>937</v>
      </c>
      <c r="B962" s="12">
        <v>28.4</v>
      </c>
      <c r="C962" s="13">
        <v>42012.304166666669</v>
      </c>
      <c r="D962" s="11">
        <v>3</v>
      </c>
      <c r="E962" s="14" t="s">
        <v>1</v>
      </c>
      <c r="F962" s="15">
        <v>190.08</v>
      </c>
    </row>
    <row r="963" spans="1:6" x14ac:dyDescent="0.2">
      <c r="A963" s="11">
        <v>938</v>
      </c>
      <c r="B963" s="12">
        <v>27.2</v>
      </c>
      <c r="C963" s="13">
        <v>42012.307638888888</v>
      </c>
      <c r="D963" s="11">
        <v>3</v>
      </c>
      <c r="E963" s="14" t="s">
        <v>2</v>
      </c>
      <c r="F963" s="15">
        <v>82.07</v>
      </c>
    </row>
    <row r="964" spans="1:6" x14ac:dyDescent="0.2">
      <c r="A964" s="11">
        <v>940</v>
      </c>
      <c r="B964" s="12">
        <v>65.3</v>
      </c>
      <c r="C964" s="13">
        <v>42012.320138888892</v>
      </c>
      <c r="D964" s="11">
        <v>3</v>
      </c>
      <c r="E964" s="14" t="s">
        <v>1</v>
      </c>
      <c r="F964" s="15">
        <v>45.28</v>
      </c>
    </row>
    <row r="965" spans="1:6" x14ac:dyDescent="0.2">
      <c r="A965" s="11">
        <v>944</v>
      </c>
      <c r="B965" s="12">
        <v>26.2</v>
      </c>
      <c r="C965" s="13">
        <v>42012.357638888891</v>
      </c>
      <c r="D965" s="11">
        <v>3</v>
      </c>
      <c r="E965" s="14" t="s">
        <v>1</v>
      </c>
      <c r="F965" s="15">
        <v>113.88</v>
      </c>
    </row>
    <row r="966" spans="1:6" x14ac:dyDescent="0.2">
      <c r="A966" s="11">
        <v>946</v>
      </c>
      <c r="B966" s="12">
        <v>69.599999999999994</v>
      </c>
      <c r="C966" s="13">
        <v>42012.366666666669</v>
      </c>
      <c r="D966" s="11">
        <v>3</v>
      </c>
      <c r="E966" s="14" t="s">
        <v>1</v>
      </c>
      <c r="F966" s="15">
        <v>299.55</v>
      </c>
    </row>
    <row r="967" spans="1:6" x14ac:dyDescent="0.2">
      <c r="A967" s="11">
        <v>948</v>
      </c>
      <c r="B967" s="12">
        <v>20.6</v>
      </c>
      <c r="C967" s="13">
        <v>42012.371527777781</v>
      </c>
      <c r="D967" s="11">
        <v>3</v>
      </c>
      <c r="E967" s="14" t="s">
        <v>1</v>
      </c>
      <c r="F967" s="15">
        <v>131.03</v>
      </c>
    </row>
    <row r="968" spans="1:6" x14ac:dyDescent="0.2">
      <c r="A968" s="11">
        <v>949</v>
      </c>
      <c r="B968" s="12">
        <v>71.7</v>
      </c>
      <c r="C968" s="13">
        <v>42012.378472222219</v>
      </c>
      <c r="D968" s="11">
        <v>3</v>
      </c>
      <c r="E968" s="14" t="s">
        <v>1</v>
      </c>
      <c r="F968" s="15">
        <v>1.44</v>
      </c>
    </row>
    <row r="969" spans="1:6" x14ac:dyDescent="0.2">
      <c r="A969" s="11">
        <v>953</v>
      </c>
      <c r="B969" s="12">
        <v>38.6</v>
      </c>
      <c r="C969" s="13">
        <v>42012.397916666669</v>
      </c>
      <c r="D969" s="11">
        <v>3</v>
      </c>
      <c r="E969" s="14" t="s">
        <v>1</v>
      </c>
      <c r="F969" s="15">
        <v>100.21</v>
      </c>
    </row>
    <row r="970" spans="1:6" x14ac:dyDescent="0.2">
      <c r="A970" s="11">
        <v>954</v>
      </c>
      <c r="B970" s="12">
        <v>17.600000000000001</v>
      </c>
      <c r="C970" s="13">
        <v>42012.406944444447</v>
      </c>
      <c r="D970" s="11">
        <v>3</v>
      </c>
      <c r="E970" s="14" t="s">
        <v>1</v>
      </c>
      <c r="F970" s="15">
        <v>277.39</v>
      </c>
    </row>
    <row r="971" spans="1:6" x14ac:dyDescent="0.2">
      <c r="A971" s="11">
        <v>955</v>
      </c>
      <c r="B971" s="12">
        <v>44.6</v>
      </c>
      <c r="C971" s="13">
        <v>42012.40902777778</v>
      </c>
      <c r="D971" s="11">
        <v>3</v>
      </c>
      <c r="E971" s="14" t="s">
        <v>1</v>
      </c>
      <c r="F971" s="15">
        <v>133.28</v>
      </c>
    </row>
    <row r="972" spans="1:6" x14ac:dyDescent="0.2">
      <c r="A972" s="11">
        <v>957</v>
      </c>
      <c r="B972" s="12">
        <v>58.6</v>
      </c>
      <c r="C972" s="13">
        <v>42012.421527777777</v>
      </c>
      <c r="D972" s="11">
        <v>3</v>
      </c>
      <c r="E972" s="14" t="s">
        <v>1</v>
      </c>
      <c r="F972" s="15">
        <v>96.34</v>
      </c>
    </row>
    <row r="973" spans="1:6" x14ac:dyDescent="0.2">
      <c r="A973" s="11">
        <v>961</v>
      </c>
      <c r="B973" s="12">
        <v>31.3</v>
      </c>
      <c r="C973" s="13">
        <v>42012.444444444445</v>
      </c>
      <c r="D973" s="11">
        <v>3</v>
      </c>
      <c r="E973" s="14" t="s">
        <v>1</v>
      </c>
      <c r="F973" s="15">
        <v>74.27</v>
      </c>
    </row>
    <row r="974" spans="1:6" x14ac:dyDescent="0.2">
      <c r="A974" s="11">
        <v>963</v>
      </c>
      <c r="B974" s="12">
        <v>37.5</v>
      </c>
      <c r="C974" s="13">
        <v>42012.45416666667</v>
      </c>
      <c r="D974" s="11">
        <v>3</v>
      </c>
      <c r="E974" s="14" t="s">
        <v>1</v>
      </c>
      <c r="F974" s="15">
        <v>70.83</v>
      </c>
    </row>
    <row r="975" spans="1:6" x14ac:dyDescent="0.2">
      <c r="A975" s="11">
        <v>965</v>
      </c>
      <c r="B975" s="12">
        <v>57.8</v>
      </c>
      <c r="C975" s="13">
        <v>42012.458333333336</v>
      </c>
      <c r="D975" s="11">
        <v>3</v>
      </c>
      <c r="E975" s="14" t="s">
        <v>1</v>
      </c>
      <c r="F975" s="15">
        <v>146.76</v>
      </c>
    </row>
    <row r="976" spans="1:6" x14ac:dyDescent="0.2">
      <c r="A976" s="11">
        <v>969</v>
      </c>
      <c r="B976" s="12">
        <v>62.7</v>
      </c>
      <c r="C976" s="13">
        <v>42012.46875</v>
      </c>
      <c r="D976" s="11">
        <v>3</v>
      </c>
      <c r="E976" s="14" t="s">
        <v>2</v>
      </c>
      <c r="F976" s="15">
        <v>88.31</v>
      </c>
    </row>
    <row r="977" spans="1:6" x14ac:dyDescent="0.2">
      <c r="A977" s="11">
        <v>975</v>
      </c>
      <c r="B977" s="12">
        <v>25.7</v>
      </c>
      <c r="C977" s="13">
        <v>42012.487500000003</v>
      </c>
      <c r="D977" s="11">
        <v>3</v>
      </c>
      <c r="E977" s="14" t="s">
        <v>1</v>
      </c>
      <c r="F977" s="15">
        <v>67.38</v>
      </c>
    </row>
    <row r="978" spans="1:6" x14ac:dyDescent="0.2">
      <c r="A978" s="11">
        <v>976</v>
      </c>
      <c r="B978" s="12">
        <v>75.599999999999994</v>
      </c>
      <c r="C978" s="13">
        <v>42012.491666666669</v>
      </c>
      <c r="D978" s="11">
        <v>3</v>
      </c>
      <c r="E978" s="14" t="s">
        <v>1</v>
      </c>
      <c r="F978" s="15">
        <v>85.01</v>
      </c>
    </row>
    <row r="979" spans="1:6" x14ac:dyDescent="0.2">
      <c r="A979" s="11">
        <v>977</v>
      </c>
      <c r="B979" s="12">
        <v>50.6</v>
      </c>
      <c r="C979" s="13">
        <v>42012.493750000001</v>
      </c>
      <c r="D979" s="11">
        <v>3</v>
      </c>
      <c r="E979" s="14" t="s">
        <v>1</v>
      </c>
      <c r="F979" s="15">
        <v>133.97</v>
      </c>
    </row>
    <row r="980" spans="1:6" x14ac:dyDescent="0.2">
      <c r="A980" s="11">
        <v>978</v>
      </c>
      <c r="B980" s="12">
        <v>38.700000000000003</v>
      </c>
      <c r="C980" s="13">
        <v>42012.495138888888</v>
      </c>
      <c r="D980" s="11">
        <v>3</v>
      </c>
      <c r="E980" s="14" t="s">
        <v>1</v>
      </c>
      <c r="F980" s="15">
        <v>147.68</v>
      </c>
    </row>
    <row r="981" spans="1:6" x14ac:dyDescent="0.2">
      <c r="A981" s="11">
        <v>980</v>
      </c>
      <c r="B981" s="12">
        <v>85.5</v>
      </c>
      <c r="C981" s="13">
        <v>42012.5</v>
      </c>
      <c r="D981" s="11">
        <v>3</v>
      </c>
      <c r="E981" s="14" t="s">
        <v>1</v>
      </c>
      <c r="F981" s="15">
        <v>108.59</v>
      </c>
    </row>
    <row r="982" spans="1:6" x14ac:dyDescent="0.2">
      <c r="A982" s="11">
        <v>982</v>
      </c>
      <c r="B982" s="12">
        <v>41.7</v>
      </c>
      <c r="C982" s="13">
        <v>42012.511805555558</v>
      </c>
      <c r="D982" s="11">
        <v>3</v>
      </c>
      <c r="E982" s="14" t="s">
        <v>2</v>
      </c>
      <c r="F982" s="15">
        <v>131.27000000000001</v>
      </c>
    </row>
    <row r="983" spans="1:6" x14ac:dyDescent="0.2">
      <c r="A983" s="11">
        <v>984</v>
      </c>
      <c r="B983" s="12">
        <v>20.399999999999999</v>
      </c>
      <c r="C983" s="13">
        <v>42012.515277777777</v>
      </c>
      <c r="D983" s="11">
        <v>3</v>
      </c>
      <c r="E983" s="14" t="s">
        <v>2</v>
      </c>
      <c r="F983" s="15">
        <v>151.59</v>
      </c>
    </row>
    <row r="984" spans="1:6" x14ac:dyDescent="0.2">
      <c r="A984" s="11">
        <v>987</v>
      </c>
      <c r="B984" s="12">
        <v>85.9</v>
      </c>
      <c r="C984" s="13">
        <v>42012.524305555555</v>
      </c>
      <c r="D984" s="11">
        <v>3</v>
      </c>
      <c r="E984" s="14" t="s">
        <v>1</v>
      </c>
      <c r="F984" s="15">
        <v>68.23</v>
      </c>
    </row>
    <row r="985" spans="1:6" x14ac:dyDescent="0.2">
      <c r="A985" s="11">
        <v>989</v>
      </c>
      <c r="B985" s="12">
        <v>38.299999999999997</v>
      </c>
      <c r="C985" s="13">
        <v>42012.526388888888</v>
      </c>
      <c r="D985" s="11">
        <v>3</v>
      </c>
      <c r="E985" s="14" t="s">
        <v>1</v>
      </c>
      <c r="F985" s="15">
        <v>70.72</v>
      </c>
    </row>
    <row r="986" spans="1:6" x14ac:dyDescent="0.2">
      <c r="A986" s="11">
        <v>992</v>
      </c>
      <c r="B986" s="12">
        <v>54.4</v>
      </c>
      <c r="C986" s="13">
        <v>42012.556250000001</v>
      </c>
      <c r="D986" s="11">
        <v>3</v>
      </c>
      <c r="E986" s="14" t="s">
        <v>1</v>
      </c>
      <c r="F986" s="15">
        <v>83.86</v>
      </c>
    </row>
    <row r="987" spans="1:6" x14ac:dyDescent="0.2">
      <c r="A987" s="11">
        <v>994</v>
      </c>
      <c r="B987" s="12">
        <v>67.8</v>
      </c>
      <c r="C987" s="13">
        <v>42012.560416666667</v>
      </c>
      <c r="D987" s="11">
        <v>3</v>
      </c>
      <c r="E987" s="14" t="s">
        <v>2</v>
      </c>
      <c r="F987" s="15">
        <v>157.47</v>
      </c>
    </row>
    <row r="988" spans="1:6" x14ac:dyDescent="0.2">
      <c r="A988" s="11">
        <v>996</v>
      </c>
      <c r="B988" s="12">
        <v>85.9</v>
      </c>
      <c r="C988" s="13">
        <v>42012.563194444447</v>
      </c>
      <c r="D988" s="11">
        <v>3</v>
      </c>
      <c r="E988" s="14" t="s">
        <v>1</v>
      </c>
      <c r="F988" s="15">
        <v>183.11</v>
      </c>
    </row>
    <row r="989" spans="1:6" x14ac:dyDescent="0.2">
      <c r="A989" s="11">
        <v>999</v>
      </c>
      <c r="B989" s="12">
        <v>61.8</v>
      </c>
      <c r="C989" s="13">
        <v>42012.572916666664</v>
      </c>
      <c r="D989" s="11">
        <v>3</v>
      </c>
      <c r="E989" s="14" t="s">
        <v>1</v>
      </c>
      <c r="F989" s="15">
        <v>103.71</v>
      </c>
    </row>
    <row r="990" spans="1:6" x14ac:dyDescent="0.2">
      <c r="A990" s="11">
        <v>1000</v>
      </c>
      <c r="B990" s="12">
        <v>44.7</v>
      </c>
      <c r="C990" s="13">
        <v>42012.574999999997</v>
      </c>
      <c r="D990" s="11">
        <v>3</v>
      </c>
      <c r="E990" s="14" t="s">
        <v>1</v>
      </c>
      <c r="F990" s="15">
        <v>190.99</v>
      </c>
    </row>
    <row r="991" spans="1:6" x14ac:dyDescent="0.2">
      <c r="A991" s="11">
        <v>1002</v>
      </c>
      <c r="B991" s="12">
        <v>54.6</v>
      </c>
      <c r="C991" s="13">
        <v>42012.582638888889</v>
      </c>
      <c r="D991" s="11">
        <v>3</v>
      </c>
      <c r="E991" s="14" t="s">
        <v>2</v>
      </c>
      <c r="F991" s="15">
        <v>183.46</v>
      </c>
    </row>
    <row r="992" spans="1:6" x14ac:dyDescent="0.2">
      <c r="A992" s="11">
        <v>1003</v>
      </c>
      <c r="B992" s="12">
        <v>36.299999999999997</v>
      </c>
      <c r="C992" s="13">
        <v>42012.586805555555</v>
      </c>
      <c r="D992" s="11">
        <v>3</v>
      </c>
      <c r="E992" s="14" t="s">
        <v>1</v>
      </c>
      <c r="F992" s="15">
        <v>124.54</v>
      </c>
    </row>
    <row r="993" spans="1:6" x14ac:dyDescent="0.2">
      <c r="A993" s="11">
        <v>1005</v>
      </c>
      <c r="B993" s="12">
        <v>60.5</v>
      </c>
      <c r="C993" s="13">
        <v>42012.588888888888</v>
      </c>
      <c r="D993" s="11">
        <v>3</v>
      </c>
      <c r="E993" s="14" t="s">
        <v>1</v>
      </c>
      <c r="F993" s="15">
        <v>160.88999999999999</v>
      </c>
    </row>
    <row r="994" spans="1:6" x14ac:dyDescent="0.2">
      <c r="A994" s="11">
        <v>1008</v>
      </c>
      <c r="B994" s="12">
        <v>41.8</v>
      </c>
      <c r="C994" s="13">
        <v>42012.597222222219</v>
      </c>
      <c r="D994" s="11">
        <v>3</v>
      </c>
      <c r="E994" s="14" t="s">
        <v>1</v>
      </c>
      <c r="F994" s="15">
        <v>121.96</v>
      </c>
    </row>
    <row r="995" spans="1:6" x14ac:dyDescent="0.2">
      <c r="A995" s="11">
        <v>1009</v>
      </c>
      <c r="B995" s="12">
        <v>59.4</v>
      </c>
      <c r="C995" s="13">
        <v>42012.607638888891</v>
      </c>
      <c r="D995" s="11">
        <v>3</v>
      </c>
      <c r="E995" s="14" t="s">
        <v>2</v>
      </c>
      <c r="F995" s="15">
        <v>110.66</v>
      </c>
    </row>
    <row r="996" spans="1:6" x14ac:dyDescent="0.2">
      <c r="A996" s="11">
        <v>1012</v>
      </c>
      <c r="B996" s="12">
        <v>52.9</v>
      </c>
      <c r="C996" s="13">
        <v>42012.615972222222</v>
      </c>
      <c r="D996" s="11">
        <v>3</v>
      </c>
      <c r="E996" s="14" t="s">
        <v>1</v>
      </c>
      <c r="F996" s="15">
        <v>276.02</v>
      </c>
    </row>
    <row r="997" spans="1:6" x14ac:dyDescent="0.2">
      <c r="A997" s="11">
        <v>1014</v>
      </c>
      <c r="B997" s="12">
        <v>82</v>
      </c>
      <c r="C997" s="13">
        <v>42012.625</v>
      </c>
      <c r="D997" s="11">
        <v>3</v>
      </c>
      <c r="E997" s="14" t="s">
        <v>1</v>
      </c>
      <c r="F997" s="15">
        <v>365.24</v>
      </c>
    </row>
    <row r="998" spans="1:6" x14ac:dyDescent="0.2">
      <c r="A998" s="11">
        <v>1016</v>
      </c>
      <c r="B998" s="12">
        <v>63.8</v>
      </c>
      <c r="C998" s="13">
        <v>42012.630555555559</v>
      </c>
      <c r="D998" s="11">
        <v>3</v>
      </c>
      <c r="E998" s="14" t="s">
        <v>1</v>
      </c>
      <c r="F998" s="15">
        <v>115.93</v>
      </c>
    </row>
    <row r="999" spans="1:6" x14ac:dyDescent="0.2">
      <c r="A999" s="11">
        <v>1018</v>
      </c>
      <c r="B999" s="12">
        <v>32.299999999999997</v>
      </c>
      <c r="C999" s="13">
        <v>42012.632638888892</v>
      </c>
      <c r="D999" s="11">
        <v>3</v>
      </c>
      <c r="E999" s="14" t="s">
        <v>1</v>
      </c>
      <c r="F999" s="15">
        <v>306.8</v>
      </c>
    </row>
    <row r="1000" spans="1:6" x14ac:dyDescent="0.2">
      <c r="A1000" s="11">
        <v>1019</v>
      </c>
      <c r="B1000" s="12">
        <v>50.6</v>
      </c>
      <c r="C1000" s="13">
        <v>42012.634722222225</v>
      </c>
      <c r="D1000" s="11">
        <v>3</v>
      </c>
      <c r="E1000" s="14" t="s">
        <v>1</v>
      </c>
      <c r="F1000" s="15">
        <v>168.33</v>
      </c>
    </row>
    <row r="1001" spans="1:6" x14ac:dyDescent="0.2">
      <c r="A1001" s="11">
        <v>1026</v>
      </c>
      <c r="B1001" s="12">
        <v>63.8</v>
      </c>
      <c r="C1001" s="13">
        <v>42012.675000000003</v>
      </c>
      <c r="D1001" s="11">
        <v>3</v>
      </c>
      <c r="E1001" s="14" t="s">
        <v>1</v>
      </c>
      <c r="F1001" s="15">
        <v>258.61</v>
      </c>
    </row>
    <row r="1002" spans="1:6" x14ac:dyDescent="0.2">
      <c r="A1002" s="11">
        <v>1028</v>
      </c>
      <c r="B1002" s="12">
        <v>83.7</v>
      </c>
      <c r="C1002" s="13">
        <v>42012.693055555559</v>
      </c>
      <c r="D1002" s="11">
        <v>3</v>
      </c>
      <c r="E1002" s="14" t="s">
        <v>2</v>
      </c>
      <c r="F1002" s="15">
        <v>338.02</v>
      </c>
    </row>
    <row r="1003" spans="1:6" x14ac:dyDescent="0.2">
      <c r="A1003" s="11">
        <v>1029</v>
      </c>
      <c r="B1003" s="12">
        <v>76.5</v>
      </c>
      <c r="C1003" s="13">
        <v>42012.695138888892</v>
      </c>
      <c r="D1003" s="11">
        <v>3</v>
      </c>
      <c r="E1003" s="14" t="s">
        <v>1</v>
      </c>
      <c r="F1003" s="15">
        <v>110.66</v>
      </c>
    </row>
    <row r="1004" spans="1:6" x14ac:dyDescent="0.2">
      <c r="A1004" s="11">
        <v>1030</v>
      </c>
      <c r="B1004" s="12">
        <v>83.8</v>
      </c>
      <c r="C1004" s="13">
        <v>42012.695833333331</v>
      </c>
      <c r="D1004" s="11">
        <v>3</v>
      </c>
      <c r="E1004" s="14" t="s">
        <v>1</v>
      </c>
      <c r="F1004" s="15">
        <v>141.91</v>
      </c>
    </row>
    <row r="1005" spans="1:6" x14ac:dyDescent="0.2">
      <c r="A1005" s="11">
        <v>1034</v>
      </c>
      <c r="B1005" s="12">
        <v>60.8</v>
      </c>
      <c r="C1005" s="13">
        <v>42012.720833333333</v>
      </c>
      <c r="D1005" s="11">
        <v>3</v>
      </c>
      <c r="E1005" s="14" t="s">
        <v>1</v>
      </c>
      <c r="F1005" s="15">
        <v>258.27</v>
      </c>
    </row>
    <row r="1006" spans="1:6" x14ac:dyDescent="0.2">
      <c r="A1006" s="11">
        <v>1037</v>
      </c>
      <c r="B1006" s="12">
        <v>56.6</v>
      </c>
      <c r="C1006" s="13">
        <v>42012.726388888892</v>
      </c>
      <c r="D1006" s="11">
        <v>3</v>
      </c>
      <c r="E1006" s="14" t="s">
        <v>1</v>
      </c>
      <c r="F1006" s="15">
        <v>344.85</v>
      </c>
    </row>
    <row r="1007" spans="1:6" x14ac:dyDescent="0.2">
      <c r="A1007" s="11">
        <v>1044</v>
      </c>
      <c r="B1007" s="12">
        <v>63.7</v>
      </c>
      <c r="C1007" s="13">
        <v>42012.762499999997</v>
      </c>
      <c r="D1007" s="11">
        <v>3</v>
      </c>
      <c r="E1007" s="14" t="s">
        <v>1</v>
      </c>
      <c r="F1007" s="15">
        <v>144.76</v>
      </c>
    </row>
    <row r="1008" spans="1:6" x14ac:dyDescent="0.2">
      <c r="A1008" s="11">
        <v>1045</v>
      </c>
      <c r="B1008" s="12">
        <v>33.700000000000003</v>
      </c>
      <c r="C1008" s="13">
        <v>42012.76666666667</v>
      </c>
      <c r="D1008" s="11">
        <v>3</v>
      </c>
      <c r="E1008" s="14" t="s">
        <v>1</v>
      </c>
      <c r="F1008" s="15">
        <v>118.25</v>
      </c>
    </row>
    <row r="1009" spans="1:6" x14ac:dyDescent="0.2">
      <c r="A1009" s="11">
        <v>1046</v>
      </c>
      <c r="B1009" s="12">
        <v>30.2</v>
      </c>
      <c r="C1009" s="13">
        <v>42012.776388888888</v>
      </c>
      <c r="D1009" s="11">
        <v>3</v>
      </c>
      <c r="E1009" s="14" t="s">
        <v>1</v>
      </c>
      <c r="F1009" s="15">
        <v>134.88999999999999</v>
      </c>
    </row>
    <row r="1010" spans="1:6" x14ac:dyDescent="0.2">
      <c r="A1010" s="11">
        <v>1048</v>
      </c>
      <c r="B1010" s="12">
        <v>20.8</v>
      </c>
      <c r="C1010" s="13">
        <v>42012.78402777778</v>
      </c>
      <c r="D1010" s="11">
        <v>3</v>
      </c>
      <c r="E1010" s="14" t="s">
        <v>1</v>
      </c>
      <c r="F1010" s="15">
        <v>130.01</v>
      </c>
    </row>
    <row r="1011" spans="1:6" x14ac:dyDescent="0.2">
      <c r="A1011" s="11">
        <v>1050</v>
      </c>
      <c r="B1011" s="12">
        <v>74.7</v>
      </c>
      <c r="C1011" s="13">
        <v>42012.788888888892</v>
      </c>
      <c r="D1011" s="11">
        <v>3</v>
      </c>
      <c r="E1011" s="14" t="s">
        <v>1</v>
      </c>
      <c r="F1011" s="15">
        <v>255.37</v>
      </c>
    </row>
    <row r="1012" spans="1:6" x14ac:dyDescent="0.2">
      <c r="A1012" s="11">
        <v>1053</v>
      </c>
      <c r="B1012" s="12">
        <v>29.8</v>
      </c>
      <c r="C1012" s="13">
        <v>42012.805555555555</v>
      </c>
      <c r="D1012" s="11">
        <v>3</v>
      </c>
      <c r="E1012" s="14" t="s">
        <v>2</v>
      </c>
      <c r="F1012" s="15">
        <v>144.87</v>
      </c>
    </row>
    <row r="1013" spans="1:6" x14ac:dyDescent="0.2">
      <c r="A1013" s="11">
        <v>1054</v>
      </c>
      <c r="B1013" s="12">
        <v>32.799999999999997</v>
      </c>
      <c r="C1013" s="13">
        <v>42012.808333333334</v>
      </c>
      <c r="D1013" s="11">
        <v>3</v>
      </c>
      <c r="E1013" s="14" t="s">
        <v>1</v>
      </c>
      <c r="F1013" s="15">
        <v>129.38999999999999</v>
      </c>
    </row>
    <row r="1014" spans="1:6" x14ac:dyDescent="0.2">
      <c r="A1014" s="11">
        <v>1057</v>
      </c>
      <c r="B1014" s="12">
        <v>62.1</v>
      </c>
      <c r="C1014" s="13">
        <v>42012.835416666669</v>
      </c>
      <c r="D1014" s="11">
        <v>3</v>
      </c>
      <c r="E1014" s="14" t="s">
        <v>1</v>
      </c>
      <c r="F1014" s="15">
        <v>247.45</v>
      </c>
    </row>
    <row r="1015" spans="1:6" x14ac:dyDescent="0.2">
      <c r="A1015" s="11">
        <v>1058</v>
      </c>
      <c r="B1015" s="12">
        <v>58.7</v>
      </c>
      <c r="C1015" s="13">
        <v>42012.854861111111</v>
      </c>
      <c r="D1015" s="11">
        <v>3</v>
      </c>
      <c r="E1015" s="14" t="s">
        <v>1</v>
      </c>
      <c r="F1015" s="15">
        <v>221.36</v>
      </c>
    </row>
    <row r="1016" spans="1:6" x14ac:dyDescent="0.2">
      <c r="A1016" s="11">
        <v>1059</v>
      </c>
      <c r="B1016" s="12">
        <v>44.4</v>
      </c>
      <c r="C1016" s="13">
        <v>42012.866666666669</v>
      </c>
      <c r="D1016" s="11">
        <v>3</v>
      </c>
      <c r="E1016" s="14" t="s">
        <v>1</v>
      </c>
      <c r="F1016" s="15">
        <v>329.79</v>
      </c>
    </row>
    <row r="1017" spans="1:6" x14ac:dyDescent="0.2">
      <c r="A1017" s="11">
        <v>1062</v>
      </c>
      <c r="B1017" s="12">
        <v>18.899999999999999</v>
      </c>
      <c r="C1017" s="13">
        <v>42012.888194444444</v>
      </c>
      <c r="D1017" s="11">
        <v>3</v>
      </c>
      <c r="E1017" s="14" t="s">
        <v>1</v>
      </c>
      <c r="F1017" s="15">
        <v>96.63</v>
      </c>
    </row>
    <row r="1018" spans="1:6" x14ac:dyDescent="0.2">
      <c r="A1018" s="11">
        <v>1065</v>
      </c>
      <c r="B1018" s="12">
        <v>29.5</v>
      </c>
      <c r="C1018" s="13">
        <v>42012.925000000003</v>
      </c>
      <c r="D1018" s="11">
        <v>3</v>
      </c>
      <c r="E1018" s="14" t="s">
        <v>1</v>
      </c>
      <c r="F1018" s="15">
        <v>94.46</v>
      </c>
    </row>
    <row r="1019" spans="1:6" x14ac:dyDescent="0.2">
      <c r="A1019" s="11">
        <v>1066</v>
      </c>
      <c r="B1019" s="12">
        <v>69.3</v>
      </c>
      <c r="C1019" s="13">
        <v>42012.930555555555</v>
      </c>
      <c r="D1019" s="11">
        <v>3</v>
      </c>
      <c r="E1019" s="14" t="s">
        <v>1</v>
      </c>
      <c r="F1019" s="15">
        <v>197.89</v>
      </c>
    </row>
    <row r="1020" spans="1:6" x14ac:dyDescent="0.2">
      <c r="A1020" s="11">
        <v>1068</v>
      </c>
      <c r="B1020" s="12">
        <v>83.6</v>
      </c>
      <c r="C1020" s="13">
        <v>42012.941666666666</v>
      </c>
      <c r="D1020" s="11">
        <v>3</v>
      </c>
      <c r="E1020" s="14" t="s">
        <v>1</v>
      </c>
      <c r="F1020" s="15">
        <v>107.3</v>
      </c>
    </row>
    <row r="1021" spans="1:6" x14ac:dyDescent="0.2">
      <c r="A1021" s="11">
        <v>1072</v>
      </c>
      <c r="B1021" s="12">
        <v>18</v>
      </c>
      <c r="C1021" s="13">
        <v>42012.954861111109</v>
      </c>
      <c r="D1021" s="11">
        <v>3</v>
      </c>
      <c r="E1021" s="14" t="s">
        <v>1</v>
      </c>
      <c r="F1021" s="15">
        <v>10.46</v>
      </c>
    </row>
    <row r="1022" spans="1:6" x14ac:dyDescent="0.2">
      <c r="A1022" s="11">
        <v>1073</v>
      </c>
      <c r="B1022" s="12">
        <v>82.3</v>
      </c>
      <c r="C1022" s="13">
        <v>42012.957638888889</v>
      </c>
      <c r="D1022" s="11">
        <v>3</v>
      </c>
      <c r="E1022" s="14" t="s">
        <v>1</v>
      </c>
      <c r="F1022" s="15">
        <v>219.43</v>
      </c>
    </row>
    <row r="1023" spans="1:6" x14ac:dyDescent="0.2">
      <c r="A1023" s="11">
        <v>1075</v>
      </c>
      <c r="B1023" s="12">
        <v>79</v>
      </c>
      <c r="C1023" s="13">
        <v>42012.982638888891</v>
      </c>
      <c r="D1023" s="11">
        <v>3</v>
      </c>
      <c r="E1023" s="14" t="s">
        <v>1</v>
      </c>
      <c r="F1023" s="15">
        <v>206.89</v>
      </c>
    </row>
    <row r="1024" spans="1:6" x14ac:dyDescent="0.2">
      <c r="A1024" s="11">
        <v>1076</v>
      </c>
      <c r="B1024" s="12">
        <v>31</v>
      </c>
      <c r="C1024" s="13">
        <v>42012.98541666667</v>
      </c>
      <c r="D1024" s="11">
        <v>3</v>
      </c>
      <c r="E1024" s="14" t="s">
        <v>1</v>
      </c>
      <c r="F1024" s="15">
        <v>221.78</v>
      </c>
    </row>
    <row r="1025" spans="1:6" x14ac:dyDescent="0.2">
      <c r="A1025" s="11">
        <v>1077</v>
      </c>
      <c r="B1025" s="12">
        <v>70</v>
      </c>
      <c r="C1025" s="13">
        <v>42012.993750000001</v>
      </c>
      <c r="D1025" s="11">
        <v>3</v>
      </c>
      <c r="E1025" s="14" t="s">
        <v>2</v>
      </c>
      <c r="F1025" s="15">
        <v>52.48</v>
      </c>
    </row>
    <row r="1026" spans="1:6" x14ac:dyDescent="0.2">
      <c r="A1026" s="11">
        <v>1078</v>
      </c>
      <c r="B1026" s="12">
        <v>29.2</v>
      </c>
      <c r="C1026" s="13">
        <v>42012.996527777781</v>
      </c>
      <c r="D1026" s="11">
        <v>3</v>
      </c>
      <c r="E1026" s="14" t="s">
        <v>1</v>
      </c>
      <c r="F1026" s="15">
        <v>213.35</v>
      </c>
    </row>
    <row r="1027" spans="1:6" x14ac:dyDescent="0.2">
      <c r="A1027" s="11">
        <v>1079</v>
      </c>
      <c r="B1027" s="12">
        <v>75</v>
      </c>
      <c r="C1027" s="13">
        <v>42013.003472222219</v>
      </c>
      <c r="D1027" s="11">
        <v>3</v>
      </c>
      <c r="E1027" s="14" t="s">
        <v>2</v>
      </c>
      <c r="F1027" s="15">
        <v>221.87</v>
      </c>
    </row>
    <row r="1028" spans="1:6" x14ac:dyDescent="0.2">
      <c r="A1028" s="11">
        <v>1080</v>
      </c>
      <c r="B1028" s="12">
        <v>36.5</v>
      </c>
      <c r="C1028" s="13">
        <v>42013.009722222225</v>
      </c>
      <c r="D1028" s="11">
        <v>3</v>
      </c>
      <c r="E1028" s="14" t="s">
        <v>1</v>
      </c>
      <c r="F1028" s="15">
        <v>196.23</v>
      </c>
    </row>
    <row r="1029" spans="1:6" x14ac:dyDescent="0.2">
      <c r="A1029" s="11">
        <v>1081</v>
      </c>
      <c r="B1029" s="12">
        <v>90.4</v>
      </c>
      <c r="C1029" s="13">
        <v>42013.010416666664</v>
      </c>
      <c r="D1029" s="11">
        <v>3</v>
      </c>
      <c r="E1029" s="14" t="s">
        <v>2</v>
      </c>
      <c r="F1029" s="15">
        <v>255.14</v>
      </c>
    </row>
    <row r="1030" spans="1:6" x14ac:dyDescent="0.2">
      <c r="A1030" s="11">
        <v>1085</v>
      </c>
      <c r="B1030" s="12">
        <v>44.1</v>
      </c>
      <c r="C1030" s="13">
        <v>42013.056250000001</v>
      </c>
      <c r="D1030" s="11">
        <v>3</v>
      </c>
      <c r="E1030" s="14" t="s">
        <v>1</v>
      </c>
      <c r="F1030" s="15">
        <v>189.42</v>
      </c>
    </row>
    <row r="1031" spans="1:6" x14ac:dyDescent="0.2">
      <c r="A1031" s="11">
        <v>1086</v>
      </c>
      <c r="B1031" s="12">
        <v>47</v>
      </c>
      <c r="C1031" s="13">
        <v>42013.0625</v>
      </c>
      <c r="D1031" s="11">
        <v>3</v>
      </c>
      <c r="E1031" s="14" t="s">
        <v>1</v>
      </c>
      <c r="F1031" s="15">
        <v>196.33</v>
      </c>
    </row>
    <row r="1032" spans="1:6" x14ac:dyDescent="0.2">
      <c r="A1032" s="11">
        <v>1088</v>
      </c>
      <c r="B1032" s="12">
        <v>35</v>
      </c>
      <c r="C1032" s="13">
        <v>42013.121527777781</v>
      </c>
      <c r="D1032" s="11">
        <v>3</v>
      </c>
      <c r="E1032" s="14" t="s">
        <v>2</v>
      </c>
      <c r="F1032" s="15">
        <v>40.1</v>
      </c>
    </row>
    <row r="1033" spans="1:6" x14ac:dyDescent="0.2">
      <c r="A1033" s="11">
        <v>1090</v>
      </c>
      <c r="B1033" s="12">
        <v>22.4</v>
      </c>
      <c r="C1033" s="13">
        <v>42013.231944444444</v>
      </c>
      <c r="D1033" s="11">
        <v>3</v>
      </c>
      <c r="E1033" s="14" t="s">
        <v>1</v>
      </c>
      <c r="F1033" s="15">
        <v>15.33</v>
      </c>
    </row>
    <row r="1034" spans="1:6" x14ac:dyDescent="0.2">
      <c r="A1034" s="11">
        <v>1091</v>
      </c>
      <c r="B1034" s="12">
        <v>30.3</v>
      </c>
      <c r="C1034" s="13">
        <v>42013.238194444442</v>
      </c>
      <c r="D1034" s="11">
        <v>3</v>
      </c>
      <c r="E1034" s="14" t="s">
        <v>1</v>
      </c>
      <c r="F1034" s="15">
        <v>31.79</v>
      </c>
    </row>
    <row r="1035" spans="1:6" x14ac:dyDescent="0.2">
      <c r="A1035" s="11">
        <v>1092</v>
      </c>
      <c r="B1035" s="12">
        <v>69</v>
      </c>
      <c r="C1035" s="13">
        <v>42013.243750000001</v>
      </c>
      <c r="D1035" s="11">
        <v>3</v>
      </c>
      <c r="E1035" s="14" t="s">
        <v>1</v>
      </c>
      <c r="F1035" s="15">
        <v>24.78</v>
      </c>
    </row>
    <row r="1036" spans="1:6" x14ac:dyDescent="0.2">
      <c r="A1036" s="11">
        <v>1094</v>
      </c>
      <c r="B1036" s="12">
        <v>74.599999999999994</v>
      </c>
      <c r="C1036" s="13">
        <v>42013.271527777775</v>
      </c>
      <c r="D1036" s="11">
        <v>3</v>
      </c>
      <c r="E1036" s="14" t="s">
        <v>2</v>
      </c>
      <c r="F1036" s="15">
        <v>3.73</v>
      </c>
    </row>
    <row r="1037" spans="1:6" x14ac:dyDescent="0.2">
      <c r="A1037" s="11">
        <v>1096</v>
      </c>
      <c r="B1037" s="12">
        <v>46.5</v>
      </c>
      <c r="C1037" s="13">
        <v>42013.303472222222</v>
      </c>
      <c r="D1037" s="11">
        <v>3</v>
      </c>
      <c r="E1037" s="14" t="s">
        <v>1</v>
      </c>
      <c r="F1037" s="15">
        <v>43.3</v>
      </c>
    </row>
    <row r="1038" spans="1:6" x14ac:dyDescent="0.2">
      <c r="A1038" s="11">
        <v>1097</v>
      </c>
      <c r="B1038" s="12">
        <v>51.5</v>
      </c>
      <c r="C1038" s="13">
        <v>42013.306944444441</v>
      </c>
      <c r="D1038" s="11">
        <v>3</v>
      </c>
      <c r="E1038" s="14" t="s">
        <v>1</v>
      </c>
      <c r="F1038" s="15">
        <v>43.51</v>
      </c>
    </row>
    <row r="1039" spans="1:6" x14ac:dyDescent="0.2">
      <c r="A1039" s="11">
        <v>1098</v>
      </c>
      <c r="B1039" s="12">
        <v>27.6</v>
      </c>
      <c r="C1039" s="13">
        <v>42013.310416666667</v>
      </c>
      <c r="D1039" s="11">
        <v>3</v>
      </c>
      <c r="E1039" s="14" t="s">
        <v>1</v>
      </c>
      <c r="F1039" s="15">
        <v>39.36</v>
      </c>
    </row>
    <row r="1040" spans="1:6" x14ac:dyDescent="0.2">
      <c r="A1040" s="11">
        <v>1100</v>
      </c>
      <c r="B1040" s="12">
        <v>63.4</v>
      </c>
      <c r="C1040" s="13">
        <v>42013.334722222222</v>
      </c>
      <c r="D1040" s="11">
        <v>3</v>
      </c>
      <c r="E1040" s="14" t="s">
        <v>1</v>
      </c>
      <c r="F1040" s="15">
        <v>20.68</v>
      </c>
    </row>
    <row r="1041" spans="1:6" x14ac:dyDescent="0.2">
      <c r="A1041" s="11">
        <v>1101</v>
      </c>
      <c r="B1041" s="12">
        <v>54.8</v>
      </c>
      <c r="C1041" s="13">
        <v>42013.339583333334</v>
      </c>
      <c r="D1041" s="11">
        <v>3</v>
      </c>
      <c r="E1041" s="14" t="s">
        <v>1</v>
      </c>
      <c r="F1041" s="15">
        <v>57.7</v>
      </c>
    </row>
    <row r="1042" spans="1:6" x14ac:dyDescent="0.2">
      <c r="A1042" s="11">
        <v>1103</v>
      </c>
      <c r="B1042" s="12">
        <v>60</v>
      </c>
      <c r="C1042" s="13">
        <v>42013.349305555559</v>
      </c>
      <c r="D1042" s="11">
        <v>3</v>
      </c>
      <c r="E1042" s="14" t="s">
        <v>1</v>
      </c>
      <c r="F1042" s="15">
        <v>105.22</v>
      </c>
    </row>
    <row r="1043" spans="1:6" x14ac:dyDescent="0.2">
      <c r="A1043" s="11">
        <v>1105</v>
      </c>
      <c r="B1043" s="12">
        <v>76.5</v>
      </c>
      <c r="C1043" s="13">
        <v>42013.364583333336</v>
      </c>
      <c r="D1043" s="11">
        <v>3</v>
      </c>
      <c r="E1043" s="14" t="s">
        <v>1</v>
      </c>
      <c r="F1043" s="15">
        <v>36.880000000000003</v>
      </c>
    </row>
    <row r="1044" spans="1:6" x14ac:dyDescent="0.2">
      <c r="A1044" s="11">
        <v>1108</v>
      </c>
      <c r="B1044" s="12">
        <v>33.700000000000003</v>
      </c>
      <c r="C1044" s="13">
        <v>42013.374305555553</v>
      </c>
      <c r="D1044" s="11">
        <v>3</v>
      </c>
      <c r="E1044" s="14" t="s">
        <v>1</v>
      </c>
      <c r="F1044" s="15">
        <v>22.39</v>
      </c>
    </row>
    <row r="1045" spans="1:6" x14ac:dyDescent="0.2">
      <c r="A1045" s="11">
        <v>1111</v>
      </c>
      <c r="B1045" s="12">
        <v>55.9</v>
      </c>
      <c r="C1045" s="13">
        <v>42013.384722222225</v>
      </c>
      <c r="D1045" s="11">
        <v>3</v>
      </c>
      <c r="E1045" s="14" t="s">
        <v>1</v>
      </c>
      <c r="F1045" s="15">
        <v>39.01</v>
      </c>
    </row>
    <row r="1046" spans="1:6" x14ac:dyDescent="0.2">
      <c r="A1046" s="11">
        <v>1112</v>
      </c>
      <c r="B1046" s="12">
        <v>35.200000000000003</v>
      </c>
      <c r="C1046" s="13">
        <v>42013.387499999997</v>
      </c>
      <c r="D1046" s="11">
        <v>3</v>
      </c>
      <c r="E1046" s="14" t="s">
        <v>1</v>
      </c>
      <c r="F1046" s="15">
        <v>41.24</v>
      </c>
    </row>
    <row r="1047" spans="1:6" x14ac:dyDescent="0.2">
      <c r="A1047" s="11">
        <v>1113</v>
      </c>
      <c r="B1047" s="12">
        <v>24.2</v>
      </c>
      <c r="C1047" s="13">
        <v>42013.390277777777</v>
      </c>
      <c r="D1047" s="11">
        <v>3</v>
      </c>
      <c r="E1047" s="14" t="s">
        <v>1</v>
      </c>
      <c r="F1047" s="15">
        <v>45.91</v>
      </c>
    </row>
    <row r="1048" spans="1:6" x14ac:dyDescent="0.2">
      <c r="A1048" s="11">
        <v>1116</v>
      </c>
      <c r="B1048" s="12">
        <v>69.2</v>
      </c>
      <c r="C1048" s="13">
        <v>42013.402777777781</v>
      </c>
      <c r="D1048" s="11">
        <v>3</v>
      </c>
      <c r="E1048" s="14" t="s">
        <v>1</v>
      </c>
      <c r="F1048" s="15">
        <v>33.76</v>
      </c>
    </row>
    <row r="1049" spans="1:6" x14ac:dyDescent="0.2">
      <c r="A1049" s="11">
        <v>1117</v>
      </c>
      <c r="B1049" s="12">
        <v>38.200000000000003</v>
      </c>
      <c r="C1049" s="13">
        <v>42013.406944444447</v>
      </c>
      <c r="D1049" s="11">
        <v>3</v>
      </c>
      <c r="E1049" s="14" t="s">
        <v>1</v>
      </c>
      <c r="F1049" s="15">
        <v>61.1</v>
      </c>
    </row>
    <row r="1050" spans="1:6" x14ac:dyDescent="0.2">
      <c r="A1050" s="11">
        <v>1118</v>
      </c>
      <c r="B1050" s="12">
        <v>52.6</v>
      </c>
      <c r="C1050" s="13">
        <v>42013.40902777778</v>
      </c>
      <c r="D1050" s="11">
        <v>3</v>
      </c>
      <c r="E1050" s="14" t="s">
        <v>2</v>
      </c>
      <c r="F1050" s="15">
        <v>35.67</v>
      </c>
    </row>
    <row r="1051" spans="1:6" x14ac:dyDescent="0.2">
      <c r="A1051" s="11">
        <v>1119</v>
      </c>
      <c r="B1051" s="12">
        <v>34.6</v>
      </c>
      <c r="C1051" s="13">
        <v>42013.415277777778</v>
      </c>
      <c r="D1051" s="11">
        <v>3</v>
      </c>
      <c r="E1051" s="14" t="s">
        <v>1</v>
      </c>
      <c r="F1051" s="15">
        <v>63.1</v>
      </c>
    </row>
    <row r="1052" spans="1:6" x14ac:dyDescent="0.2">
      <c r="A1052" s="11">
        <v>1120</v>
      </c>
      <c r="B1052" s="12">
        <v>84</v>
      </c>
      <c r="C1052" s="13">
        <v>42013.418055555558</v>
      </c>
      <c r="D1052" s="11">
        <v>3</v>
      </c>
      <c r="E1052" s="14" t="s">
        <v>1</v>
      </c>
      <c r="F1052" s="15">
        <v>150.91</v>
      </c>
    </row>
    <row r="1053" spans="1:6" x14ac:dyDescent="0.2">
      <c r="A1053" s="11">
        <v>1121</v>
      </c>
      <c r="B1053" s="12">
        <v>95.1</v>
      </c>
      <c r="C1053" s="13">
        <v>42013.42083333333</v>
      </c>
      <c r="D1053" s="11">
        <v>3</v>
      </c>
      <c r="E1053" s="14" t="s">
        <v>2</v>
      </c>
      <c r="F1053" s="15">
        <v>189.39</v>
      </c>
    </row>
    <row r="1054" spans="1:6" x14ac:dyDescent="0.2">
      <c r="A1054" s="11">
        <v>1122</v>
      </c>
      <c r="B1054" s="12">
        <v>73.2</v>
      </c>
      <c r="C1054" s="13">
        <v>42013.424305555556</v>
      </c>
      <c r="D1054" s="11">
        <v>3</v>
      </c>
      <c r="E1054" s="14" t="s">
        <v>1</v>
      </c>
      <c r="F1054" s="15">
        <v>12.86</v>
      </c>
    </row>
    <row r="1055" spans="1:6" x14ac:dyDescent="0.2">
      <c r="A1055" s="11">
        <v>1125</v>
      </c>
      <c r="B1055" s="12">
        <v>55.6</v>
      </c>
      <c r="C1055" s="13">
        <v>42013.43472222222</v>
      </c>
      <c r="D1055" s="11">
        <v>3</v>
      </c>
      <c r="E1055" s="14" t="s">
        <v>2</v>
      </c>
      <c r="F1055" s="15">
        <v>46.13</v>
      </c>
    </row>
    <row r="1056" spans="1:6" x14ac:dyDescent="0.2">
      <c r="A1056" s="11">
        <v>1126</v>
      </c>
      <c r="B1056" s="12">
        <v>22.2</v>
      </c>
      <c r="C1056" s="13">
        <v>42013.436805555553</v>
      </c>
      <c r="D1056" s="11">
        <v>3</v>
      </c>
      <c r="E1056" s="14" t="s">
        <v>1</v>
      </c>
      <c r="F1056" s="15">
        <v>330.3</v>
      </c>
    </row>
    <row r="1057" spans="1:6" x14ac:dyDescent="0.2">
      <c r="A1057" s="11">
        <v>1128</v>
      </c>
      <c r="B1057" s="12">
        <v>61.2</v>
      </c>
      <c r="C1057" s="13">
        <v>42013.439583333333</v>
      </c>
      <c r="D1057" s="11">
        <v>3</v>
      </c>
      <c r="E1057" s="14" t="s">
        <v>1</v>
      </c>
      <c r="F1057" s="15">
        <v>31.84</v>
      </c>
    </row>
    <row r="1058" spans="1:6" x14ac:dyDescent="0.2">
      <c r="A1058" s="11">
        <v>1130</v>
      </c>
      <c r="B1058" s="12">
        <v>77</v>
      </c>
      <c r="C1058" s="13">
        <v>42013.443749999999</v>
      </c>
      <c r="D1058" s="11">
        <v>3</v>
      </c>
      <c r="E1058" s="14" t="s">
        <v>1</v>
      </c>
      <c r="F1058" s="15">
        <v>82.98</v>
      </c>
    </row>
    <row r="1059" spans="1:6" x14ac:dyDescent="0.2">
      <c r="A1059" s="11">
        <v>1132</v>
      </c>
      <c r="B1059" s="12">
        <v>25.4</v>
      </c>
      <c r="C1059" s="13">
        <v>42013.456250000003</v>
      </c>
      <c r="D1059" s="11">
        <v>3</v>
      </c>
      <c r="E1059" s="14" t="s">
        <v>2</v>
      </c>
      <c r="F1059" s="15">
        <v>48.14</v>
      </c>
    </row>
    <row r="1060" spans="1:6" x14ac:dyDescent="0.2">
      <c r="A1060" s="11">
        <v>1134</v>
      </c>
      <c r="B1060" s="12">
        <v>50.7</v>
      </c>
      <c r="C1060" s="13">
        <v>42013.461805555555</v>
      </c>
      <c r="D1060" s="11">
        <v>3</v>
      </c>
      <c r="E1060" s="14" t="s">
        <v>1</v>
      </c>
      <c r="F1060" s="15">
        <v>71.900000000000006</v>
      </c>
    </row>
    <row r="1061" spans="1:6" x14ac:dyDescent="0.2">
      <c r="A1061" s="11">
        <v>1135</v>
      </c>
      <c r="B1061" s="12">
        <v>79.7</v>
      </c>
      <c r="C1061" s="13">
        <v>42013.462500000001</v>
      </c>
      <c r="D1061" s="11">
        <v>3</v>
      </c>
      <c r="E1061" s="14" t="s">
        <v>2</v>
      </c>
      <c r="F1061" s="15">
        <v>331.75</v>
      </c>
    </row>
    <row r="1062" spans="1:6" x14ac:dyDescent="0.2">
      <c r="A1062" s="11">
        <v>1136</v>
      </c>
      <c r="B1062" s="12">
        <v>23.6</v>
      </c>
      <c r="C1062" s="13">
        <v>42013.477083333331</v>
      </c>
      <c r="D1062" s="11">
        <v>3</v>
      </c>
      <c r="E1062" s="14" t="s">
        <v>1</v>
      </c>
      <c r="F1062" s="15">
        <v>33.200000000000003</v>
      </c>
    </row>
    <row r="1063" spans="1:6" x14ac:dyDescent="0.2">
      <c r="A1063" s="11">
        <v>1137</v>
      </c>
      <c r="B1063" s="12">
        <v>27.2</v>
      </c>
      <c r="C1063" s="13">
        <v>42013.479166666664</v>
      </c>
      <c r="D1063" s="11">
        <v>3</v>
      </c>
      <c r="E1063" s="14" t="s">
        <v>1</v>
      </c>
      <c r="F1063" s="15">
        <v>47.88</v>
      </c>
    </row>
    <row r="1064" spans="1:6" x14ac:dyDescent="0.2">
      <c r="A1064" s="11">
        <v>1138</v>
      </c>
      <c r="B1064" s="12">
        <v>61.3</v>
      </c>
      <c r="C1064" s="13">
        <v>42013.480555555558</v>
      </c>
      <c r="D1064" s="11">
        <v>3</v>
      </c>
      <c r="E1064" s="14" t="s">
        <v>1</v>
      </c>
      <c r="F1064" s="15">
        <v>32.78</v>
      </c>
    </row>
    <row r="1065" spans="1:6" x14ac:dyDescent="0.2">
      <c r="A1065" s="11">
        <v>1139</v>
      </c>
      <c r="B1065" s="12">
        <v>49.8</v>
      </c>
      <c r="C1065" s="13">
        <v>42013.484027777777</v>
      </c>
      <c r="D1065" s="11">
        <v>3</v>
      </c>
      <c r="E1065" s="14" t="s">
        <v>1</v>
      </c>
      <c r="F1065" s="15">
        <v>41.96</v>
      </c>
    </row>
    <row r="1066" spans="1:6" x14ac:dyDescent="0.2">
      <c r="A1066" s="11">
        <v>1141</v>
      </c>
      <c r="B1066" s="12">
        <v>79</v>
      </c>
      <c r="C1066" s="13">
        <v>42013.522222222222</v>
      </c>
      <c r="D1066" s="11">
        <v>3</v>
      </c>
      <c r="E1066" s="14" t="s">
        <v>2</v>
      </c>
      <c r="F1066" s="15">
        <v>62.26</v>
      </c>
    </row>
    <row r="1067" spans="1:6" x14ac:dyDescent="0.2">
      <c r="A1067" s="11">
        <v>1142</v>
      </c>
      <c r="B1067" s="12">
        <v>54.9</v>
      </c>
      <c r="C1067" s="13">
        <v>42013.523611111108</v>
      </c>
      <c r="D1067" s="11">
        <v>3</v>
      </c>
      <c r="E1067" s="14" t="s">
        <v>1</v>
      </c>
      <c r="F1067" s="15">
        <v>65.44</v>
      </c>
    </row>
    <row r="1068" spans="1:6" x14ac:dyDescent="0.2">
      <c r="A1068" s="11">
        <v>1147</v>
      </c>
      <c r="B1068" s="12">
        <v>43.8</v>
      </c>
      <c r="C1068" s="13">
        <v>42013.536111111112</v>
      </c>
      <c r="D1068" s="11">
        <v>3</v>
      </c>
      <c r="E1068" s="14" t="s">
        <v>1</v>
      </c>
      <c r="F1068" s="15">
        <v>22.08</v>
      </c>
    </row>
    <row r="1069" spans="1:6" x14ac:dyDescent="0.2">
      <c r="A1069" s="11">
        <v>1151</v>
      </c>
      <c r="B1069" s="12">
        <v>35.9</v>
      </c>
      <c r="C1069" s="13">
        <v>42013.542361111111</v>
      </c>
      <c r="D1069" s="11">
        <v>3</v>
      </c>
      <c r="E1069" s="14" t="s">
        <v>1</v>
      </c>
      <c r="F1069" s="15">
        <v>67.06</v>
      </c>
    </row>
    <row r="1070" spans="1:6" x14ac:dyDescent="0.2">
      <c r="A1070" s="11">
        <v>1155</v>
      </c>
      <c r="B1070" s="12">
        <v>66.099999999999994</v>
      </c>
      <c r="C1070" s="13">
        <v>42013.554166666669</v>
      </c>
      <c r="D1070" s="11">
        <v>3</v>
      </c>
      <c r="E1070" s="14" t="s">
        <v>1</v>
      </c>
      <c r="F1070" s="15">
        <v>96.74</v>
      </c>
    </row>
    <row r="1071" spans="1:6" x14ac:dyDescent="0.2">
      <c r="A1071" s="11">
        <v>1159</v>
      </c>
      <c r="B1071" s="12">
        <v>48.9</v>
      </c>
      <c r="C1071" s="13">
        <v>42013.568749999999</v>
      </c>
      <c r="D1071" s="11">
        <v>3</v>
      </c>
      <c r="E1071" s="14" t="s">
        <v>2</v>
      </c>
      <c r="F1071" s="15">
        <v>128.49</v>
      </c>
    </row>
    <row r="1072" spans="1:6" x14ac:dyDescent="0.2">
      <c r="A1072" s="11">
        <v>1160</v>
      </c>
      <c r="B1072" s="12">
        <v>73.3</v>
      </c>
      <c r="C1072" s="13">
        <v>42013.573611111111</v>
      </c>
      <c r="D1072" s="11">
        <v>3</v>
      </c>
      <c r="E1072" s="14" t="s">
        <v>2</v>
      </c>
      <c r="F1072" s="15">
        <v>152.44999999999999</v>
      </c>
    </row>
    <row r="1073" spans="1:6" x14ac:dyDescent="0.2">
      <c r="A1073" s="11">
        <v>1161</v>
      </c>
      <c r="B1073" s="12">
        <v>65.599999999999994</v>
      </c>
      <c r="C1073" s="13">
        <v>42013.574999999997</v>
      </c>
      <c r="D1073" s="11">
        <v>3</v>
      </c>
      <c r="E1073" s="14" t="s">
        <v>2</v>
      </c>
      <c r="F1073" s="15">
        <v>79.95</v>
      </c>
    </row>
    <row r="1074" spans="1:6" x14ac:dyDescent="0.2">
      <c r="A1074" s="11">
        <v>1162</v>
      </c>
      <c r="B1074" s="12">
        <v>35.299999999999997</v>
      </c>
      <c r="C1074" s="13">
        <v>42013.576388888891</v>
      </c>
      <c r="D1074" s="11">
        <v>3</v>
      </c>
      <c r="E1074" s="14" t="s">
        <v>1</v>
      </c>
      <c r="F1074" s="15">
        <v>214.03</v>
      </c>
    </row>
    <row r="1075" spans="1:6" x14ac:dyDescent="0.2">
      <c r="A1075" s="11">
        <v>1163</v>
      </c>
      <c r="B1075" s="12">
        <v>55.5</v>
      </c>
      <c r="C1075" s="13">
        <v>42013.585416666669</v>
      </c>
      <c r="D1075" s="11">
        <v>3</v>
      </c>
      <c r="E1075" s="14" t="s">
        <v>2</v>
      </c>
      <c r="F1075" s="15">
        <v>136.02000000000001</v>
      </c>
    </row>
    <row r="1076" spans="1:6" x14ac:dyDescent="0.2">
      <c r="A1076" s="11">
        <v>1164</v>
      </c>
      <c r="B1076" s="12">
        <v>45.9</v>
      </c>
      <c r="C1076" s="13">
        <v>42013.589583333334</v>
      </c>
      <c r="D1076" s="11">
        <v>3</v>
      </c>
      <c r="E1076" s="14" t="s">
        <v>1</v>
      </c>
      <c r="F1076" s="15">
        <v>72.27</v>
      </c>
    </row>
    <row r="1077" spans="1:6" x14ac:dyDescent="0.2">
      <c r="A1077" s="11">
        <v>1169</v>
      </c>
      <c r="B1077" s="12">
        <v>45.6</v>
      </c>
      <c r="C1077" s="13">
        <v>42013.60833333333</v>
      </c>
      <c r="D1077" s="11">
        <v>3</v>
      </c>
      <c r="E1077" s="14" t="s">
        <v>1</v>
      </c>
      <c r="F1077" s="15">
        <v>51.05</v>
      </c>
    </row>
    <row r="1078" spans="1:6" x14ac:dyDescent="0.2">
      <c r="A1078" s="11">
        <v>1170</v>
      </c>
      <c r="B1078" s="12">
        <v>65.400000000000006</v>
      </c>
      <c r="C1078" s="13">
        <v>42013.617361111108</v>
      </c>
      <c r="D1078" s="11">
        <v>3</v>
      </c>
      <c r="E1078" s="14" t="s">
        <v>1</v>
      </c>
      <c r="F1078" s="15">
        <v>96.3</v>
      </c>
    </row>
    <row r="1079" spans="1:6" x14ac:dyDescent="0.2">
      <c r="A1079" s="11">
        <v>1172</v>
      </c>
      <c r="B1079" s="12">
        <v>63.4</v>
      </c>
      <c r="C1079" s="13">
        <v>42013.622916666667</v>
      </c>
      <c r="D1079" s="11">
        <v>3</v>
      </c>
      <c r="E1079" s="14" t="s">
        <v>2</v>
      </c>
      <c r="F1079" s="15">
        <v>111.27</v>
      </c>
    </row>
    <row r="1080" spans="1:6" x14ac:dyDescent="0.2">
      <c r="A1080" s="11">
        <v>1173</v>
      </c>
      <c r="B1080" s="12">
        <v>49.3</v>
      </c>
      <c r="C1080" s="13">
        <v>42013.626388888886</v>
      </c>
      <c r="D1080" s="11">
        <v>3</v>
      </c>
      <c r="E1080" s="14" t="s">
        <v>1</v>
      </c>
      <c r="F1080" s="15">
        <v>248.65</v>
      </c>
    </row>
    <row r="1081" spans="1:6" x14ac:dyDescent="0.2">
      <c r="A1081" s="11">
        <v>1178</v>
      </c>
      <c r="B1081" s="12">
        <v>54.5</v>
      </c>
      <c r="C1081" s="13">
        <v>42013.643055555556</v>
      </c>
      <c r="D1081" s="11">
        <v>3</v>
      </c>
      <c r="E1081" s="14" t="s">
        <v>2</v>
      </c>
      <c r="F1081" s="15">
        <v>96.41</v>
      </c>
    </row>
    <row r="1082" spans="1:6" x14ac:dyDescent="0.2">
      <c r="A1082" s="11">
        <v>1180</v>
      </c>
      <c r="B1082" s="12">
        <v>58.4</v>
      </c>
      <c r="C1082" s="13">
        <v>42013.666666666664</v>
      </c>
      <c r="D1082" s="11">
        <v>3</v>
      </c>
      <c r="E1082" s="14" t="s">
        <v>2</v>
      </c>
      <c r="F1082" s="15">
        <v>241.67</v>
      </c>
    </row>
    <row r="1083" spans="1:6" x14ac:dyDescent="0.2">
      <c r="A1083" s="11">
        <v>1181</v>
      </c>
      <c r="B1083" s="12">
        <v>72.099999999999994</v>
      </c>
      <c r="C1083" s="13">
        <v>42013.667361111111</v>
      </c>
      <c r="D1083" s="11">
        <v>3</v>
      </c>
      <c r="E1083" s="14" t="s">
        <v>1</v>
      </c>
      <c r="F1083" s="15">
        <v>258.2</v>
      </c>
    </row>
    <row r="1084" spans="1:6" x14ac:dyDescent="0.2">
      <c r="A1084" s="11">
        <v>1182</v>
      </c>
      <c r="B1084" s="12">
        <v>54.4</v>
      </c>
      <c r="C1084" s="13">
        <v>42013.677777777775</v>
      </c>
      <c r="D1084" s="11">
        <v>3</v>
      </c>
      <c r="E1084" s="14" t="s">
        <v>1</v>
      </c>
      <c r="F1084" s="15">
        <v>66.42</v>
      </c>
    </row>
    <row r="1085" spans="1:6" x14ac:dyDescent="0.2">
      <c r="A1085" s="11">
        <v>1183</v>
      </c>
      <c r="B1085" s="12">
        <v>38.1</v>
      </c>
      <c r="C1085" s="13">
        <v>42013.678472222222</v>
      </c>
      <c r="D1085" s="11">
        <v>3</v>
      </c>
      <c r="E1085" s="14" t="s">
        <v>2</v>
      </c>
      <c r="F1085" s="15">
        <v>0.27</v>
      </c>
    </row>
    <row r="1086" spans="1:6" x14ac:dyDescent="0.2">
      <c r="A1086" s="11">
        <v>1184</v>
      </c>
      <c r="B1086" s="12">
        <v>20.399999999999999</v>
      </c>
      <c r="C1086" s="13">
        <v>42013.688888888886</v>
      </c>
      <c r="D1086" s="11">
        <v>3</v>
      </c>
      <c r="E1086" s="14" t="s">
        <v>1</v>
      </c>
      <c r="F1086" s="15">
        <v>235.82</v>
      </c>
    </row>
    <row r="1087" spans="1:6" x14ac:dyDescent="0.2">
      <c r="A1087" s="11">
        <v>1186</v>
      </c>
      <c r="B1087" s="12">
        <v>30</v>
      </c>
      <c r="C1087" s="13">
        <v>42013.706944444442</v>
      </c>
      <c r="D1087" s="11">
        <v>3</v>
      </c>
      <c r="E1087" s="14" t="s">
        <v>1</v>
      </c>
      <c r="F1087" s="15">
        <v>42.38</v>
      </c>
    </row>
    <row r="1088" spans="1:6" x14ac:dyDescent="0.2">
      <c r="A1088" s="11">
        <v>1187</v>
      </c>
      <c r="B1088" s="12">
        <v>61.1</v>
      </c>
      <c r="C1088" s="13">
        <v>42013.716666666667</v>
      </c>
      <c r="D1088" s="11">
        <v>3</v>
      </c>
      <c r="E1088" s="14" t="s">
        <v>1</v>
      </c>
      <c r="F1088" s="15">
        <v>39.06</v>
      </c>
    </row>
    <row r="1089" spans="1:6" x14ac:dyDescent="0.2">
      <c r="A1089" s="11">
        <v>1189</v>
      </c>
      <c r="B1089" s="12">
        <v>58.1</v>
      </c>
      <c r="C1089" s="13">
        <v>42013.729861111111</v>
      </c>
      <c r="D1089" s="11">
        <v>3</v>
      </c>
      <c r="E1089" s="14" t="s">
        <v>1</v>
      </c>
      <c r="F1089" s="15">
        <v>47.06</v>
      </c>
    </row>
    <row r="1090" spans="1:6" x14ac:dyDescent="0.2">
      <c r="A1090" s="11">
        <v>1190</v>
      </c>
      <c r="B1090" s="12">
        <v>34.700000000000003</v>
      </c>
      <c r="C1090" s="13">
        <v>42013.734722222223</v>
      </c>
      <c r="D1090" s="11">
        <v>3</v>
      </c>
      <c r="E1090" s="14" t="s">
        <v>1</v>
      </c>
      <c r="F1090" s="15">
        <v>19.66</v>
      </c>
    </row>
    <row r="1091" spans="1:6" x14ac:dyDescent="0.2">
      <c r="A1091" s="11">
        <v>1195</v>
      </c>
      <c r="B1091" s="12">
        <v>41.2</v>
      </c>
      <c r="C1091" s="13">
        <v>42013.759027777778</v>
      </c>
      <c r="D1091" s="11">
        <v>3</v>
      </c>
      <c r="E1091" s="14" t="s">
        <v>2</v>
      </c>
      <c r="F1091" s="15">
        <v>38.76</v>
      </c>
    </row>
    <row r="1092" spans="1:6" x14ac:dyDescent="0.2">
      <c r="A1092" s="11">
        <v>1196</v>
      </c>
      <c r="B1092" s="12">
        <v>64.900000000000006</v>
      </c>
      <c r="C1092" s="13">
        <v>42013.762499999997</v>
      </c>
      <c r="D1092" s="11">
        <v>3</v>
      </c>
      <c r="E1092" s="14" t="s">
        <v>1</v>
      </c>
      <c r="F1092" s="15">
        <v>58.67</v>
      </c>
    </row>
    <row r="1093" spans="1:6" x14ac:dyDescent="0.2">
      <c r="A1093" s="11">
        <v>1199</v>
      </c>
      <c r="B1093" s="12">
        <v>22.5</v>
      </c>
      <c r="C1093" s="13">
        <v>42013.777083333334</v>
      </c>
      <c r="D1093" s="11">
        <v>3</v>
      </c>
      <c r="E1093" s="14" t="s">
        <v>1</v>
      </c>
      <c r="F1093" s="15">
        <v>122.71</v>
      </c>
    </row>
    <row r="1094" spans="1:6" x14ac:dyDescent="0.2">
      <c r="A1094" s="11">
        <v>1217</v>
      </c>
      <c r="B1094" s="12">
        <v>46.2</v>
      </c>
      <c r="C1094" s="13">
        <v>42013.831250000003</v>
      </c>
      <c r="D1094" s="11">
        <v>3</v>
      </c>
      <c r="E1094" s="14" t="s">
        <v>1</v>
      </c>
      <c r="F1094" s="15">
        <v>46.86</v>
      </c>
    </row>
    <row r="1095" spans="1:6" x14ac:dyDescent="0.2">
      <c r="A1095" s="11">
        <v>1220</v>
      </c>
      <c r="B1095" s="12">
        <v>39.799999999999997</v>
      </c>
      <c r="C1095" s="13">
        <v>42013.838194444441</v>
      </c>
      <c r="D1095" s="11">
        <v>3</v>
      </c>
      <c r="E1095" s="14" t="s">
        <v>1</v>
      </c>
      <c r="F1095" s="15">
        <v>127.94</v>
      </c>
    </row>
    <row r="1096" spans="1:6" x14ac:dyDescent="0.2">
      <c r="A1096" s="11">
        <v>1225</v>
      </c>
      <c r="B1096" s="12">
        <v>32.200000000000003</v>
      </c>
      <c r="C1096" s="13">
        <v>42013.84652777778</v>
      </c>
      <c r="D1096" s="11">
        <v>3</v>
      </c>
      <c r="E1096" s="14" t="s">
        <v>1</v>
      </c>
      <c r="F1096" s="15">
        <v>187.67</v>
      </c>
    </row>
    <row r="1097" spans="1:6" x14ac:dyDescent="0.2">
      <c r="A1097" s="11">
        <v>1226</v>
      </c>
      <c r="B1097" s="12">
        <v>44.7</v>
      </c>
      <c r="C1097" s="13">
        <v>42013.849305555559</v>
      </c>
      <c r="D1097" s="11">
        <v>3</v>
      </c>
      <c r="E1097" s="14" t="s">
        <v>1</v>
      </c>
      <c r="F1097" s="15">
        <v>203.03</v>
      </c>
    </row>
    <row r="1098" spans="1:6" x14ac:dyDescent="0.2">
      <c r="A1098" s="11">
        <v>1230</v>
      </c>
      <c r="B1098" s="12">
        <v>34.700000000000003</v>
      </c>
      <c r="C1098" s="13">
        <v>42013.85833333333</v>
      </c>
      <c r="D1098" s="11">
        <v>3</v>
      </c>
      <c r="E1098" s="14" t="s">
        <v>2</v>
      </c>
      <c r="F1098" s="15">
        <v>114</v>
      </c>
    </row>
    <row r="1099" spans="1:6" x14ac:dyDescent="0.2">
      <c r="A1099" s="11">
        <v>1240</v>
      </c>
      <c r="B1099" s="12">
        <v>46.8</v>
      </c>
      <c r="C1099" s="13">
        <v>42013.896527777775</v>
      </c>
      <c r="D1099" s="11">
        <v>3</v>
      </c>
      <c r="E1099" s="14" t="s">
        <v>1</v>
      </c>
      <c r="F1099" s="15">
        <v>194.76</v>
      </c>
    </row>
    <row r="1100" spans="1:6" x14ac:dyDescent="0.2">
      <c r="A1100" s="11">
        <v>1242</v>
      </c>
      <c r="B1100" s="12">
        <v>34.200000000000003</v>
      </c>
      <c r="C1100" s="13">
        <v>42013.904861111114</v>
      </c>
      <c r="D1100" s="11">
        <v>3</v>
      </c>
      <c r="E1100" s="14" t="s">
        <v>1</v>
      </c>
      <c r="F1100" s="15">
        <v>202.71</v>
      </c>
    </row>
    <row r="1101" spans="1:6" x14ac:dyDescent="0.2">
      <c r="A1101" s="11">
        <v>1245</v>
      </c>
      <c r="B1101" s="12">
        <v>57.2</v>
      </c>
      <c r="C1101" s="13">
        <v>42013.936111111114</v>
      </c>
      <c r="D1101" s="11">
        <v>3</v>
      </c>
      <c r="E1101" s="14" t="s">
        <v>1</v>
      </c>
      <c r="F1101" s="15">
        <v>213.31</v>
      </c>
    </row>
    <row r="1102" spans="1:6" x14ac:dyDescent="0.2">
      <c r="A1102" s="11">
        <v>1248</v>
      </c>
      <c r="B1102" s="12">
        <v>21.6</v>
      </c>
      <c r="C1102" s="13">
        <v>42013.972222222219</v>
      </c>
      <c r="D1102" s="11">
        <v>3</v>
      </c>
      <c r="E1102" s="14" t="s">
        <v>1</v>
      </c>
      <c r="F1102" s="15">
        <v>282.58999999999997</v>
      </c>
    </row>
    <row r="1103" spans="1:6" x14ac:dyDescent="0.2">
      <c r="A1103" s="11">
        <v>1254</v>
      </c>
      <c r="B1103" s="12">
        <v>24</v>
      </c>
      <c r="C1103" s="13">
        <v>42013.984722222223</v>
      </c>
      <c r="D1103" s="11">
        <v>3</v>
      </c>
      <c r="E1103" s="14" t="s">
        <v>1</v>
      </c>
      <c r="F1103" s="15">
        <v>306.56</v>
      </c>
    </row>
    <row r="1104" spans="1:6" x14ac:dyDescent="0.2">
      <c r="A1104" s="11">
        <v>1256</v>
      </c>
      <c r="B1104" s="12">
        <v>22.6</v>
      </c>
      <c r="C1104" s="13">
        <v>42013.990972222222</v>
      </c>
      <c r="D1104" s="11">
        <v>3</v>
      </c>
      <c r="E1104" s="14" t="s">
        <v>1</v>
      </c>
      <c r="F1104" s="15">
        <v>321.19</v>
      </c>
    </row>
    <row r="1105" spans="1:6" x14ac:dyDescent="0.2">
      <c r="A1105" s="11">
        <v>1259</v>
      </c>
      <c r="B1105" s="12">
        <v>23.2</v>
      </c>
      <c r="C1105" s="13">
        <v>42014.004166666666</v>
      </c>
      <c r="D1105" s="11">
        <v>3</v>
      </c>
      <c r="E1105" s="14" t="s">
        <v>1</v>
      </c>
      <c r="F1105" s="15">
        <v>309.82</v>
      </c>
    </row>
    <row r="1106" spans="1:6" x14ac:dyDescent="0.2">
      <c r="A1106" s="11">
        <v>1261</v>
      </c>
      <c r="B1106" s="12">
        <v>17.600000000000001</v>
      </c>
      <c r="C1106" s="13">
        <v>42014.009027777778</v>
      </c>
      <c r="D1106" s="11">
        <v>3</v>
      </c>
      <c r="E1106" s="14" t="s">
        <v>1</v>
      </c>
      <c r="F1106" s="15">
        <v>348.12</v>
      </c>
    </row>
    <row r="1107" spans="1:6" x14ac:dyDescent="0.2">
      <c r="A1107" s="11">
        <v>1268</v>
      </c>
      <c r="B1107" s="12">
        <v>50.6</v>
      </c>
      <c r="C1107" s="13">
        <v>42014.041666666664</v>
      </c>
      <c r="D1107" s="11">
        <v>3</v>
      </c>
      <c r="E1107" s="14" t="s">
        <v>1</v>
      </c>
      <c r="F1107" s="15">
        <v>96.17</v>
      </c>
    </row>
    <row r="1108" spans="1:6" x14ac:dyDescent="0.2">
      <c r="A1108" s="11">
        <v>1279</v>
      </c>
      <c r="B1108" s="12">
        <v>17.100000000000001</v>
      </c>
      <c r="C1108" s="13">
        <v>42014.135416666664</v>
      </c>
      <c r="D1108" s="11">
        <v>3</v>
      </c>
      <c r="E1108" s="14" t="s">
        <v>1</v>
      </c>
      <c r="F1108" s="15">
        <v>241.94</v>
      </c>
    </row>
    <row r="1109" spans="1:6" x14ac:dyDescent="0.2">
      <c r="A1109" s="11">
        <v>1283</v>
      </c>
      <c r="B1109" s="12">
        <v>41.7</v>
      </c>
      <c r="C1109" s="13">
        <v>42014.209722222222</v>
      </c>
      <c r="D1109" s="11">
        <v>3</v>
      </c>
      <c r="E1109" s="14" t="s">
        <v>2</v>
      </c>
      <c r="F1109" s="15">
        <v>163.41</v>
      </c>
    </row>
    <row r="1110" spans="1:6" x14ac:dyDescent="0.2">
      <c r="A1110" s="11">
        <v>1287</v>
      </c>
      <c r="B1110" s="12">
        <v>25</v>
      </c>
      <c r="C1110" s="13">
        <v>42014.26458333333</v>
      </c>
      <c r="D1110" s="11">
        <v>3</v>
      </c>
      <c r="E1110" s="14" t="s">
        <v>1</v>
      </c>
      <c r="F1110" s="15">
        <v>106.1</v>
      </c>
    </row>
    <row r="1111" spans="1:6" x14ac:dyDescent="0.2">
      <c r="A1111" s="11">
        <v>1289</v>
      </c>
      <c r="B1111" s="12">
        <v>61.8</v>
      </c>
      <c r="C1111" s="13">
        <v>42014.298611111109</v>
      </c>
      <c r="D1111" s="11">
        <v>3</v>
      </c>
      <c r="E1111" s="14" t="s">
        <v>1</v>
      </c>
      <c r="F1111" s="15">
        <v>44.27</v>
      </c>
    </row>
    <row r="1112" spans="1:6" x14ac:dyDescent="0.2">
      <c r="A1112" s="11">
        <v>1291</v>
      </c>
      <c r="B1112" s="12">
        <v>26</v>
      </c>
      <c r="C1112" s="13">
        <v>42014.304166666669</v>
      </c>
      <c r="D1112" s="11">
        <v>3</v>
      </c>
      <c r="E1112" s="14" t="s">
        <v>1</v>
      </c>
      <c r="F1112" s="15">
        <v>47.84</v>
      </c>
    </row>
    <row r="1113" spans="1:6" x14ac:dyDescent="0.2">
      <c r="A1113" s="11">
        <v>1295</v>
      </c>
      <c r="B1113" s="12">
        <v>21.3</v>
      </c>
      <c r="C1113" s="13">
        <v>42014.330555555556</v>
      </c>
      <c r="D1113" s="11">
        <v>3</v>
      </c>
      <c r="E1113" s="14" t="s">
        <v>1</v>
      </c>
      <c r="F1113" s="15">
        <v>56.85</v>
      </c>
    </row>
    <row r="1114" spans="1:6" x14ac:dyDescent="0.2">
      <c r="A1114" s="11">
        <v>1296</v>
      </c>
      <c r="B1114" s="12">
        <v>71.099999999999994</v>
      </c>
      <c r="C1114" s="13">
        <v>42014.337500000001</v>
      </c>
      <c r="D1114" s="11">
        <v>3</v>
      </c>
      <c r="E1114" s="14" t="s">
        <v>1</v>
      </c>
      <c r="F1114" s="15">
        <v>61.57</v>
      </c>
    </row>
    <row r="1115" spans="1:6" x14ac:dyDescent="0.2">
      <c r="A1115" s="11">
        <v>1301</v>
      </c>
      <c r="B1115" s="12">
        <v>88.4</v>
      </c>
      <c r="C1115" s="13">
        <v>42014.351388888892</v>
      </c>
      <c r="D1115" s="11">
        <v>3</v>
      </c>
      <c r="E1115" s="14" t="s">
        <v>1</v>
      </c>
      <c r="F1115" s="15">
        <v>91.61</v>
      </c>
    </row>
    <row r="1116" spans="1:6" x14ac:dyDescent="0.2">
      <c r="A1116" s="11">
        <v>1304</v>
      </c>
      <c r="B1116" s="12">
        <v>68.8</v>
      </c>
      <c r="C1116" s="13">
        <v>42014.377083333333</v>
      </c>
      <c r="D1116" s="11">
        <v>3</v>
      </c>
      <c r="E1116" s="14" t="s">
        <v>1</v>
      </c>
      <c r="F1116" s="15">
        <v>10.63</v>
      </c>
    </row>
    <row r="1117" spans="1:6" x14ac:dyDescent="0.2">
      <c r="A1117" s="11">
        <v>1308</v>
      </c>
      <c r="B1117" s="12">
        <v>37.1</v>
      </c>
      <c r="C1117" s="13">
        <v>42014.397916666669</v>
      </c>
      <c r="D1117" s="11">
        <v>3</v>
      </c>
      <c r="E1117" s="14" t="s">
        <v>1</v>
      </c>
      <c r="F1117" s="15">
        <v>34.86</v>
      </c>
    </row>
    <row r="1118" spans="1:6" x14ac:dyDescent="0.2">
      <c r="A1118" s="11">
        <v>1311</v>
      </c>
      <c r="B1118" s="12">
        <v>33</v>
      </c>
      <c r="C1118" s="13">
        <v>42014.405555555553</v>
      </c>
      <c r="D1118" s="11">
        <v>3</v>
      </c>
      <c r="E1118" s="14" t="s">
        <v>1</v>
      </c>
      <c r="F1118" s="15">
        <v>26.59</v>
      </c>
    </row>
    <row r="1119" spans="1:6" x14ac:dyDescent="0.2">
      <c r="A1119" s="11">
        <v>1313</v>
      </c>
      <c r="B1119" s="12">
        <v>74.8</v>
      </c>
      <c r="C1119" s="13">
        <v>42014.412499999999</v>
      </c>
      <c r="D1119" s="11">
        <v>3</v>
      </c>
      <c r="E1119" s="14" t="s">
        <v>1</v>
      </c>
      <c r="F1119" s="15">
        <v>134.22</v>
      </c>
    </row>
    <row r="1120" spans="1:6" x14ac:dyDescent="0.2">
      <c r="A1120" s="11">
        <v>1316</v>
      </c>
      <c r="B1120" s="12">
        <v>45.8</v>
      </c>
      <c r="C1120" s="13">
        <v>42014.424305555556</v>
      </c>
      <c r="D1120" s="11">
        <v>3</v>
      </c>
      <c r="E1120" s="14" t="s">
        <v>1</v>
      </c>
      <c r="F1120" s="15">
        <v>4.83</v>
      </c>
    </row>
    <row r="1121" spans="1:6" x14ac:dyDescent="0.2">
      <c r="A1121" s="11">
        <v>1320</v>
      </c>
      <c r="B1121" s="12">
        <v>80.8</v>
      </c>
      <c r="C1121" s="13">
        <v>42014.438194444447</v>
      </c>
      <c r="D1121" s="11">
        <v>3</v>
      </c>
      <c r="E1121" s="14" t="s">
        <v>1</v>
      </c>
      <c r="F1121" s="15">
        <v>201.39</v>
      </c>
    </row>
    <row r="1122" spans="1:6" x14ac:dyDescent="0.2">
      <c r="A1122" s="11">
        <v>1324</v>
      </c>
      <c r="B1122" s="12">
        <v>46.1</v>
      </c>
      <c r="C1122" s="13">
        <v>42014.447916666664</v>
      </c>
      <c r="D1122" s="11">
        <v>3</v>
      </c>
      <c r="E1122" s="14" t="s">
        <v>1</v>
      </c>
      <c r="F1122" s="15">
        <v>21.41</v>
      </c>
    </row>
    <row r="1123" spans="1:6" x14ac:dyDescent="0.2">
      <c r="A1123" s="11">
        <v>1325</v>
      </c>
      <c r="B1123" s="12">
        <v>62.1</v>
      </c>
      <c r="C1123" s="13">
        <v>42014.450694444444</v>
      </c>
      <c r="D1123" s="11">
        <v>3</v>
      </c>
      <c r="E1123" s="14" t="s">
        <v>1</v>
      </c>
      <c r="F1123" s="15">
        <v>40.700000000000003</v>
      </c>
    </row>
    <row r="1124" spans="1:6" x14ac:dyDescent="0.2">
      <c r="A1124" s="11">
        <v>1333</v>
      </c>
      <c r="B1124" s="12">
        <v>64.5</v>
      </c>
      <c r="C1124" s="13">
        <v>42014.477777777778</v>
      </c>
      <c r="D1124" s="11">
        <v>3</v>
      </c>
      <c r="E1124" s="14" t="s">
        <v>2</v>
      </c>
      <c r="F1124" s="15">
        <v>23.63</v>
      </c>
    </row>
    <row r="1125" spans="1:6" x14ac:dyDescent="0.2">
      <c r="A1125" s="11">
        <v>1335</v>
      </c>
      <c r="B1125" s="12">
        <v>72.3</v>
      </c>
      <c r="C1125" s="13">
        <v>42014.481249999997</v>
      </c>
      <c r="D1125" s="11">
        <v>3</v>
      </c>
      <c r="E1125" s="14" t="s">
        <v>1</v>
      </c>
      <c r="F1125" s="15">
        <v>99.11</v>
      </c>
    </row>
    <row r="1126" spans="1:6" x14ac:dyDescent="0.2">
      <c r="A1126" s="11">
        <v>1336</v>
      </c>
      <c r="B1126" s="12">
        <v>57.4</v>
      </c>
      <c r="C1126" s="13">
        <v>42014.495833333334</v>
      </c>
      <c r="D1126" s="11">
        <v>3</v>
      </c>
      <c r="E1126" s="14" t="s">
        <v>1</v>
      </c>
      <c r="F1126" s="15">
        <v>25.46</v>
      </c>
    </row>
    <row r="1127" spans="1:6" x14ac:dyDescent="0.2">
      <c r="A1127" s="11">
        <v>1340</v>
      </c>
      <c r="B1127" s="12">
        <v>25.2</v>
      </c>
      <c r="C1127" s="13">
        <v>42014.509722222225</v>
      </c>
      <c r="D1127" s="11">
        <v>3</v>
      </c>
      <c r="E1127" s="14" t="s">
        <v>1</v>
      </c>
      <c r="F1127" s="15">
        <v>24.42</v>
      </c>
    </row>
    <row r="1128" spans="1:6" x14ac:dyDescent="0.2">
      <c r="A1128" s="11">
        <v>1343</v>
      </c>
      <c r="B1128" s="12">
        <v>75.599999999999994</v>
      </c>
      <c r="C1128" s="13">
        <v>42014.515277777777</v>
      </c>
      <c r="D1128" s="11">
        <v>3</v>
      </c>
      <c r="E1128" s="14" t="s">
        <v>1</v>
      </c>
      <c r="F1128" s="15">
        <v>20.69</v>
      </c>
    </row>
    <row r="1129" spans="1:6" x14ac:dyDescent="0.2">
      <c r="A1129" s="11">
        <v>1345</v>
      </c>
      <c r="B1129" s="12">
        <v>78.7</v>
      </c>
      <c r="C1129" s="13">
        <v>42014.520138888889</v>
      </c>
      <c r="D1129" s="11">
        <v>3</v>
      </c>
      <c r="E1129" s="14" t="s">
        <v>1</v>
      </c>
      <c r="F1129" s="15">
        <v>180.87</v>
      </c>
    </row>
    <row r="1130" spans="1:6" x14ac:dyDescent="0.2">
      <c r="A1130" s="11">
        <v>1348</v>
      </c>
      <c r="B1130" s="12">
        <v>81.599999999999994</v>
      </c>
      <c r="C1130" s="13">
        <v>42014.529861111114</v>
      </c>
      <c r="D1130" s="11">
        <v>3</v>
      </c>
      <c r="E1130" s="14" t="s">
        <v>1</v>
      </c>
      <c r="F1130" s="15">
        <v>15.19</v>
      </c>
    </row>
    <row r="1131" spans="1:6" x14ac:dyDescent="0.2">
      <c r="A1131" s="11">
        <v>1349</v>
      </c>
      <c r="B1131" s="12">
        <v>20.8</v>
      </c>
      <c r="C1131" s="13">
        <v>42014.537499999999</v>
      </c>
      <c r="D1131" s="11">
        <v>3</v>
      </c>
      <c r="E1131" s="14" t="s">
        <v>1</v>
      </c>
      <c r="F1131" s="15">
        <v>21.51</v>
      </c>
    </row>
    <row r="1132" spans="1:6" x14ac:dyDescent="0.2">
      <c r="A1132" s="11">
        <v>1350</v>
      </c>
      <c r="B1132" s="12">
        <v>53.5</v>
      </c>
      <c r="C1132" s="13">
        <v>42014.540972222225</v>
      </c>
      <c r="D1132" s="11">
        <v>3</v>
      </c>
      <c r="E1132" s="14" t="s">
        <v>1</v>
      </c>
      <c r="F1132" s="15">
        <v>48.52</v>
      </c>
    </row>
    <row r="1133" spans="1:6" x14ac:dyDescent="0.2">
      <c r="A1133" s="11">
        <v>1351</v>
      </c>
      <c r="B1133" s="12">
        <v>36.200000000000003</v>
      </c>
      <c r="C1133" s="13">
        <v>42014.543055555558</v>
      </c>
      <c r="D1133" s="11">
        <v>3</v>
      </c>
      <c r="E1133" s="14" t="s">
        <v>1</v>
      </c>
      <c r="F1133" s="15">
        <v>77.11</v>
      </c>
    </row>
    <row r="1134" spans="1:6" x14ac:dyDescent="0.2">
      <c r="A1134" s="11">
        <v>1355</v>
      </c>
      <c r="B1134" s="12">
        <v>73.3</v>
      </c>
      <c r="C1134" s="13">
        <v>42014.55</v>
      </c>
      <c r="D1134" s="11">
        <v>3</v>
      </c>
      <c r="E1134" s="14" t="s">
        <v>2</v>
      </c>
      <c r="F1134" s="15">
        <v>92.72</v>
      </c>
    </row>
    <row r="1135" spans="1:6" x14ac:dyDescent="0.2">
      <c r="A1135" s="11">
        <v>1356</v>
      </c>
      <c r="B1135" s="12">
        <v>54.4</v>
      </c>
      <c r="C1135" s="13">
        <v>42014.558333333334</v>
      </c>
      <c r="D1135" s="11">
        <v>3</v>
      </c>
      <c r="E1135" s="14" t="s">
        <v>1</v>
      </c>
      <c r="F1135" s="15">
        <v>87</v>
      </c>
    </row>
    <row r="1136" spans="1:6" x14ac:dyDescent="0.2">
      <c r="A1136" s="11">
        <v>1357</v>
      </c>
      <c r="B1136" s="12">
        <v>50.4</v>
      </c>
      <c r="C1136" s="13">
        <v>42014.560416666667</v>
      </c>
      <c r="D1136" s="11">
        <v>3</v>
      </c>
      <c r="E1136" s="14" t="s">
        <v>1</v>
      </c>
      <c r="F1136" s="15">
        <v>97.74</v>
      </c>
    </row>
    <row r="1137" spans="1:6" x14ac:dyDescent="0.2">
      <c r="A1137" s="11">
        <v>1359</v>
      </c>
      <c r="B1137" s="12">
        <v>64.5</v>
      </c>
      <c r="C1137" s="13">
        <v>42014.567361111112</v>
      </c>
      <c r="D1137" s="11">
        <v>3</v>
      </c>
      <c r="E1137" s="14" t="s">
        <v>1</v>
      </c>
      <c r="F1137" s="15">
        <v>130.81</v>
      </c>
    </row>
    <row r="1138" spans="1:6" x14ac:dyDescent="0.2">
      <c r="A1138" s="11">
        <v>1362</v>
      </c>
      <c r="B1138" s="12">
        <v>88.2</v>
      </c>
      <c r="C1138" s="13">
        <v>42014.574999999997</v>
      </c>
      <c r="D1138" s="11">
        <v>3</v>
      </c>
      <c r="E1138" s="14" t="s">
        <v>1</v>
      </c>
      <c r="F1138" s="15">
        <v>41.42</v>
      </c>
    </row>
    <row r="1139" spans="1:6" x14ac:dyDescent="0.2">
      <c r="A1139" s="11">
        <v>1363</v>
      </c>
      <c r="B1139" s="12">
        <v>18.600000000000001</v>
      </c>
      <c r="C1139" s="13">
        <v>42014.586111111108</v>
      </c>
      <c r="D1139" s="11">
        <v>3</v>
      </c>
      <c r="E1139" s="14" t="s">
        <v>1</v>
      </c>
      <c r="F1139" s="15">
        <v>107.37</v>
      </c>
    </row>
    <row r="1140" spans="1:6" x14ac:dyDescent="0.2">
      <c r="A1140" s="11">
        <v>1364</v>
      </c>
      <c r="B1140" s="12">
        <v>46.3</v>
      </c>
      <c r="C1140" s="13">
        <v>42014.592361111114</v>
      </c>
      <c r="D1140" s="11">
        <v>3</v>
      </c>
      <c r="E1140" s="14" t="s">
        <v>1</v>
      </c>
      <c r="F1140" s="15">
        <v>170.18</v>
      </c>
    </row>
    <row r="1141" spans="1:6" x14ac:dyDescent="0.2">
      <c r="A1141" s="11">
        <v>1365</v>
      </c>
      <c r="B1141" s="12">
        <v>18.8</v>
      </c>
      <c r="C1141" s="13">
        <v>42014.594444444447</v>
      </c>
      <c r="D1141" s="11">
        <v>3</v>
      </c>
      <c r="E1141" s="14" t="s">
        <v>1</v>
      </c>
      <c r="F1141" s="15">
        <v>89.3</v>
      </c>
    </row>
    <row r="1142" spans="1:6" x14ac:dyDescent="0.2">
      <c r="A1142" s="11">
        <v>1367</v>
      </c>
      <c r="B1142" s="12">
        <v>65.099999999999994</v>
      </c>
      <c r="C1142" s="13">
        <v>42014.601388888892</v>
      </c>
      <c r="D1142" s="11">
        <v>3</v>
      </c>
      <c r="E1142" s="14" t="s">
        <v>1</v>
      </c>
      <c r="F1142" s="15">
        <v>101.59</v>
      </c>
    </row>
    <row r="1143" spans="1:6" x14ac:dyDescent="0.2">
      <c r="A1143" s="11">
        <v>1374</v>
      </c>
      <c r="B1143" s="12">
        <v>51</v>
      </c>
      <c r="C1143" s="13">
        <v>42014.632638888892</v>
      </c>
      <c r="D1143" s="11">
        <v>3</v>
      </c>
      <c r="E1143" s="14" t="s">
        <v>1</v>
      </c>
      <c r="F1143" s="15">
        <v>52.07</v>
      </c>
    </row>
    <row r="1144" spans="1:6" x14ac:dyDescent="0.2">
      <c r="A1144" s="11">
        <v>1377</v>
      </c>
      <c r="B1144" s="12">
        <v>30.9</v>
      </c>
      <c r="C1144" s="13">
        <v>42014.643055555556</v>
      </c>
      <c r="D1144" s="11">
        <v>3</v>
      </c>
      <c r="E1144" s="14" t="s">
        <v>2</v>
      </c>
      <c r="F1144" s="15">
        <v>50.18</v>
      </c>
    </row>
    <row r="1145" spans="1:6" x14ac:dyDescent="0.2">
      <c r="A1145" s="11">
        <v>1378</v>
      </c>
      <c r="B1145" s="12">
        <v>19.7</v>
      </c>
      <c r="C1145" s="13">
        <v>42014.643055555556</v>
      </c>
      <c r="D1145" s="11">
        <v>3</v>
      </c>
      <c r="E1145" s="14" t="s">
        <v>1</v>
      </c>
      <c r="F1145" s="15">
        <v>58.61</v>
      </c>
    </row>
    <row r="1146" spans="1:6" x14ac:dyDescent="0.2">
      <c r="A1146" s="11">
        <v>1380</v>
      </c>
      <c r="B1146" s="12">
        <v>34.200000000000003</v>
      </c>
      <c r="C1146" s="13">
        <v>42014.655555555553</v>
      </c>
      <c r="D1146" s="11">
        <v>3</v>
      </c>
      <c r="E1146" s="14" t="s">
        <v>1</v>
      </c>
      <c r="F1146" s="15">
        <v>63.46</v>
      </c>
    </row>
    <row r="1147" spans="1:6" x14ac:dyDescent="0.2">
      <c r="A1147" s="11">
        <v>1382</v>
      </c>
      <c r="B1147" s="12">
        <v>53.5</v>
      </c>
      <c r="C1147" s="13">
        <v>42014.659722222219</v>
      </c>
      <c r="D1147" s="11">
        <v>3</v>
      </c>
      <c r="E1147" s="14" t="s">
        <v>1</v>
      </c>
      <c r="F1147" s="15">
        <v>97.91</v>
      </c>
    </row>
    <row r="1148" spans="1:6" x14ac:dyDescent="0.2">
      <c r="A1148" s="11">
        <v>1384</v>
      </c>
      <c r="B1148" s="12">
        <v>75.2</v>
      </c>
      <c r="C1148" s="13">
        <v>42014.666666666664</v>
      </c>
      <c r="D1148" s="11">
        <v>3</v>
      </c>
      <c r="E1148" s="14" t="s">
        <v>2</v>
      </c>
      <c r="F1148" s="15">
        <v>17.96</v>
      </c>
    </row>
    <row r="1149" spans="1:6" x14ac:dyDescent="0.2">
      <c r="A1149" s="11">
        <v>1388</v>
      </c>
      <c r="B1149" s="12">
        <v>55.9</v>
      </c>
      <c r="C1149" s="13">
        <v>42014.682638888888</v>
      </c>
      <c r="D1149" s="11">
        <v>3</v>
      </c>
      <c r="E1149" s="14" t="s">
        <v>1</v>
      </c>
      <c r="F1149" s="15">
        <v>118.6</v>
      </c>
    </row>
    <row r="1150" spans="1:6" x14ac:dyDescent="0.2">
      <c r="A1150" s="11">
        <v>1389</v>
      </c>
      <c r="B1150" s="12">
        <v>47.8</v>
      </c>
      <c r="C1150" s="13">
        <v>42014.688194444447</v>
      </c>
      <c r="D1150" s="11">
        <v>3</v>
      </c>
      <c r="E1150" s="14" t="s">
        <v>1</v>
      </c>
      <c r="F1150" s="15">
        <v>104.35</v>
      </c>
    </row>
    <row r="1151" spans="1:6" x14ac:dyDescent="0.2">
      <c r="A1151" s="11">
        <v>1394</v>
      </c>
      <c r="B1151" s="12">
        <v>59.5</v>
      </c>
      <c r="C1151" s="13">
        <v>42014.707638888889</v>
      </c>
      <c r="D1151" s="11">
        <v>3</v>
      </c>
      <c r="E1151" s="14" t="s">
        <v>2</v>
      </c>
      <c r="F1151" s="15">
        <v>82.82</v>
      </c>
    </row>
    <row r="1152" spans="1:6" x14ac:dyDescent="0.2">
      <c r="A1152" s="11">
        <v>1395</v>
      </c>
      <c r="B1152" s="12">
        <v>29.7</v>
      </c>
      <c r="C1152" s="13">
        <v>42014.712500000001</v>
      </c>
      <c r="D1152" s="11">
        <v>3</v>
      </c>
      <c r="E1152" s="14" t="s">
        <v>1</v>
      </c>
      <c r="F1152" s="15">
        <v>17.93</v>
      </c>
    </row>
    <row r="1153" spans="1:6" x14ac:dyDescent="0.2">
      <c r="A1153" s="11">
        <v>1396</v>
      </c>
      <c r="B1153" s="12">
        <v>52.7</v>
      </c>
      <c r="C1153" s="13">
        <v>42014.712500000001</v>
      </c>
      <c r="D1153" s="11">
        <v>3</v>
      </c>
      <c r="E1153" s="14" t="s">
        <v>1</v>
      </c>
      <c r="F1153" s="15">
        <v>95.82</v>
      </c>
    </row>
    <row r="1154" spans="1:6" x14ac:dyDescent="0.2">
      <c r="A1154" s="11">
        <v>1397</v>
      </c>
      <c r="B1154" s="12">
        <v>50.4</v>
      </c>
      <c r="C1154" s="13">
        <v>42014.71875</v>
      </c>
      <c r="D1154" s="11">
        <v>3</v>
      </c>
      <c r="E1154" s="14" t="s">
        <v>1</v>
      </c>
      <c r="F1154" s="15">
        <v>128.22</v>
      </c>
    </row>
    <row r="1155" spans="1:6" x14ac:dyDescent="0.2">
      <c r="A1155" s="11">
        <v>1400</v>
      </c>
      <c r="B1155" s="12">
        <v>40.700000000000003</v>
      </c>
      <c r="C1155" s="13">
        <v>42014.727083333331</v>
      </c>
      <c r="D1155" s="11">
        <v>3</v>
      </c>
      <c r="E1155" s="14" t="s">
        <v>1</v>
      </c>
      <c r="F1155" s="15">
        <v>102.95</v>
      </c>
    </row>
    <row r="1156" spans="1:6" x14ac:dyDescent="0.2">
      <c r="A1156" s="11">
        <v>1401</v>
      </c>
      <c r="B1156" s="12">
        <v>31.1</v>
      </c>
      <c r="C1156" s="13">
        <v>42014.730555555558</v>
      </c>
      <c r="D1156" s="11">
        <v>3</v>
      </c>
      <c r="E1156" s="14" t="s">
        <v>1</v>
      </c>
      <c r="F1156" s="15">
        <v>9.35</v>
      </c>
    </row>
    <row r="1157" spans="1:6" x14ac:dyDescent="0.2">
      <c r="A1157" s="11">
        <v>1402</v>
      </c>
      <c r="B1157" s="12">
        <v>56.6</v>
      </c>
      <c r="C1157" s="13">
        <v>42014.734027777777</v>
      </c>
      <c r="D1157" s="11">
        <v>3</v>
      </c>
      <c r="E1157" s="14" t="s">
        <v>1</v>
      </c>
      <c r="F1157" s="15">
        <v>7.13</v>
      </c>
    </row>
    <row r="1158" spans="1:6" x14ac:dyDescent="0.2">
      <c r="A1158" s="11">
        <v>1403</v>
      </c>
      <c r="B1158" s="12">
        <v>50.7</v>
      </c>
      <c r="C1158" s="13">
        <v>42014.738194444442</v>
      </c>
      <c r="D1158" s="11">
        <v>3</v>
      </c>
      <c r="E1158" s="14" t="s">
        <v>1</v>
      </c>
      <c r="F1158" s="15">
        <v>145.96</v>
      </c>
    </row>
    <row r="1159" spans="1:6" x14ac:dyDescent="0.2">
      <c r="A1159" s="11">
        <v>1404</v>
      </c>
      <c r="B1159" s="12">
        <v>78.099999999999994</v>
      </c>
      <c r="C1159" s="13">
        <v>42014.738888888889</v>
      </c>
      <c r="D1159" s="11">
        <v>3</v>
      </c>
      <c r="E1159" s="14" t="s">
        <v>2</v>
      </c>
      <c r="F1159" s="15">
        <v>66.819999999999993</v>
      </c>
    </row>
    <row r="1160" spans="1:6" x14ac:dyDescent="0.2">
      <c r="A1160" s="11">
        <v>1406</v>
      </c>
      <c r="B1160" s="12">
        <v>37.200000000000003</v>
      </c>
      <c r="C1160" s="13">
        <v>42014.742361111108</v>
      </c>
      <c r="D1160" s="11">
        <v>3</v>
      </c>
      <c r="E1160" s="14" t="s">
        <v>1</v>
      </c>
      <c r="F1160" s="15">
        <v>56.11</v>
      </c>
    </row>
    <row r="1161" spans="1:6" x14ac:dyDescent="0.2">
      <c r="A1161" s="11">
        <v>1412</v>
      </c>
      <c r="B1161" s="12">
        <v>43.7</v>
      </c>
      <c r="C1161" s="13">
        <v>42014.758333333331</v>
      </c>
      <c r="D1161" s="11">
        <v>3</v>
      </c>
      <c r="E1161" s="14" t="s">
        <v>1</v>
      </c>
      <c r="F1161" s="15">
        <v>120.21</v>
      </c>
    </row>
    <row r="1162" spans="1:6" x14ac:dyDescent="0.2">
      <c r="A1162" s="11">
        <v>1413</v>
      </c>
      <c r="B1162" s="12">
        <v>40.200000000000003</v>
      </c>
      <c r="C1162" s="13">
        <v>42014.765277777777</v>
      </c>
      <c r="D1162" s="11">
        <v>3</v>
      </c>
      <c r="E1162" s="14" t="s">
        <v>1</v>
      </c>
      <c r="F1162" s="15">
        <v>127.2</v>
      </c>
    </row>
    <row r="1163" spans="1:6" x14ac:dyDescent="0.2">
      <c r="A1163" s="11">
        <v>1414</v>
      </c>
      <c r="B1163" s="12">
        <v>68.7</v>
      </c>
      <c r="C1163" s="13">
        <v>42014.765972222223</v>
      </c>
      <c r="D1163" s="11">
        <v>3</v>
      </c>
      <c r="E1163" s="14" t="s">
        <v>1</v>
      </c>
      <c r="F1163" s="15">
        <v>177.11</v>
      </c>
    </row>
    <row r="1164" spans="1:6" x14ac:dyDescent="0.2">
      <c r="A1164" s="11">
        <v>1415</v>
      </c>
      <c r="B1164" s="12">
        <v>26.4</v>
      </c>
      <c r="C1164" s="13">
        <v>42014.768750000003</v>
      </c>
      <c r="D1164" s="11">
        <v>3</v>
      </c>
      <c r="E1164" s="14" t="s">
        <v>1</v>
      </c>
      <c r="F1164" s="15">
        <v>101.5</v>
      </c>
    </row>
    <row r="1165" spans="1:6" x14ac:dyDescent="0.2">
      <c r="A1165" s="11">
        <v>1416</v>
      </c>
      <c r="B1165" s="12">
        <v>49.7</v>
      </c>
      <c r="C1165" s="13">
        <v>42014.770833333336</v>
      </c>
      <c r="D1165" s="11">
        <v>3</v>
      </c>
      <c r="E1165" s="14" t="s">
        <v>1</v>
      </c>
      <c r="F1165" s="15">
        <v>165.68</v>
      </c>
    </row>
    <row r="1166" spans="1:6" x14ac:dyDescent="0.2">
      <c r="A1166" s="11">
        <v>1417</v>
      </c>
      <c r="B1166" s="12">
        <v>21.6</v>
      </c>
      <c r="C1166" s="13">
        <v>42014.777083333334</v>
      </c>
      <c r="D1166" s="11">
        <v>3</v>
      </c>
      <c r="E1166" s="14" t="s">
        <v>1</v>
      </c>
      <c r="F1166" s="15">
        <v>207.66</v>
      </c>
    </row>
    <row r="1167" spans="1:6" x14ac:dyDescent="0.2">
      <c r="A1167" s="11">
        <v>1425</v>
      </c>
      <c r="B1167" s="12">
        <v>46.4</v>
      </c>
      <c r="C1167" s="13">
        <v>42014.805555555555</v>
      </c>
      <c r="D1167" s="11">
        <v>3</v>
      </c>
      <c r="E1167" s="14" t="s">
        <v>1</v>
      </c>
      <c r="F1167" s="15">
        <v>101.54</v>
      </c>
    </row>
    <row r="1168" spans="1:6" x14ac:dyDescent="0.2">
      <c r="A1168" s="11">
        <v>1426</v>
      </c>
      <c r="B1168" s="12">
        <v>72.8</v>
      </c>
      <c r="C1168" s="13">
        <v>42014.805555555555</v>
      </c>
      <c r="D1168" s="11">
        <v>3</v>
      </c>
      <c r="E1168" s="14" t="s">
        <v>2</v>
      </c>
      <c r="F1168" s="15">
        <v>258.45999999999998</v>
      </c>
    </row>
    <row r="1169" spans="1:6" x14ac:dyDescent="0.2">
      <c r="A1169" s="11">
        <v>1432</v>
      </c>
      <c r="B1169" s="12">
        <v>28</v>
      </c>
      <c r="C1169" s="13">
        <v>42014.836111111108</v>
      </c>
      <c r="D1169" s="11">
        <v>3</v>
      </c>
      <c r="E1169" s="14" t="s">
        <v>1</v>
      </c>
      <c r="F1169" s="15">
        <v>123.79</v>
      </c>
    </row>
    <row r="1170" spans="1:6" x14ac:dyDescent="0.2">
      <c r="A1170" s="11">
        <v>1434</v>
      </c>
      <c r="B1170" s="12">
        <v>64.5</v>
      </c>
      <c r="C1170" s="13">
        <v>42014.852777777778</v>
      </c>
      <c r="D1170" s="11">
        <v>3</v>
      </c>
      <c r="E1170" s="14" t="s">
        <v>1</v>
      </c>
      <c r="F1170" s="15">
        <v>198.48</v>
      </c>
    </row>
    <row r="1171" spans="1:6" x14ac:dyDescent="0.2">
      <c r="A1171" s="11">
        <v>1435</v>
      </c>
      <c r="B1171" s="12">
        <v>44</v>
      </c>
      <c r="C1171" s="13">
        <v>42014.85833333333</v>
      </c>
      <c r="D1171" s="11">
        <v>3</v>
      </c>
      <c r="E1171" s="14" t="s">
        <v>1</v>
      </c>
      <c r="F1171" s="15">
        <v>243.2</v>
      </c>
    </row>
    <row r="1172" spans="1:6" x14ac:dyDescent="0.2">
      <c r="A1172" s="11">
        <v>1440</v>
      </c>
      <c r="B1172" s="12">
        <v>27</v>
      </c>
      <c r="C1172" s="13">
        <v>42014.882638888892</v>
      </c>
      <c r="D1172" s="11">
        <v>3</v>
      </c>
      <c r="E1172" s="14" t="s">
        <v>1</v>
      </c>
      <c r="F1172" s="15">
        <v>68.44</v>
      </c>
    </row>
    <row r="1173" spans="1:6" x14ac:dyDescent="0.2">
      <c r="A1173" s="11">
        <v>1442</v>
      </c>
      <c r="B1173" s="12">
        <v>48.9</v>
      </c>
      <c r="C1173" s="13">
        <v>42014.893750000003</v>
      </c>
      <c r="D1173" s="11">
        <v>3</v>
      </c>
      <c r="E1173" s="14" t="s">
        <v>1</v>
      </c>
      <c r="F1173" s="15">
        <v>355.56</v>
      </c>
    </row>
    <row r="1174" spans="1:6" x14ac:dyDescent="0.2">
      <c r="A1174" s="11">
        <v>1445</v>
      </c>
      <c r="B1174" s="12">
        <v>26</v>
      </c>
      <c r="C1174" s="13">
        <v>42014.90902777778</v>
      </c>
      <c r="D1174" s="11">
        <v>3</v>
      </c>
      <c r="E1174" s="14" t="s">
        <v>1</v>
      </c>
      <c r="F1174" s="15">
        <v>127.33</v>
      </c>
    </row>
    <row r="1175" spans="1:6" x14ac:dyDescent="0.2">
      <c r="A1175" s="11">
        <v>1446</v>
      </c>
      <c r="B1175" s="12">
        <v>39.1</v>
      </c>
      <c r="C1175" s="13">
        <v>42014.911805555559</v>
      </c>
      <c r="D1175" s="11">
        <v>3</v>
      </c>
      <c r="E1175" s="14" t="s">
        <v>1</v>
      </c>
      <c r="F1175" s="15">
        <v>113.72</v>
      </c>
    </row>
    <row r="1176" spans="1:6" x14ac:dyDescent="0.2">
      <c r="A1176" s="11">
        <v>1449</v>
      </c>
      <c r="B1176" s="12">
        <v>87.5</v>
      </c>
      <c r="C1176" s="13">
        <v>42014.918055555558</v>
      </c>
      <c r="D1176" s="11">
        <v>3</v>
      </c>
      <c r="E1176" s="14" t="s">
        <v>1</v>
      </c>
      <c r="F1176" s="15">
        <v>29.46</v>
      </c>
    </row>
    <row r="1177" spans="1:6" x14ac:dyDescent="0.2">
      <c r="A1177" s="11">
        <v>1450</v>
      </c>
      <c r="B1177" s="12">
        <v>42.3</v>
      </c>
      <c r="C1177" s="13">
        <v>42014.922222222223</v>
      </c>
      <c r="D1177" s="11">
        <v>3</v>
      </c>
      <c r="E1177" s="14" t="s">
        <v>1</v>
      </c>
      <c r="F1177" s="15">
        <v>208.69</v>
      </c>
    </row>
    <row r="1178" spans="1:6" x14ac:dyDescent="0.2">
      <c r="A1178" s="11">
        <v>1451</v>
      </c>
      <c r="B1178" s="12">
        <v>38</v>
      </c>
      <c r="C1178" s="13">
        <v>42014.93472222222</v>
      </c>
      <c r="D1178" s="11">
        <v>3</v>
      </c>
      <c r="E1178" s="14" t="s">
        <v>1</v>
      </c>
      <c r="F1178" s="15">
        <v>75.69</v>
      </c>
    </row>
    <row r="1179" spans="1:6" x14ac:dyDescent="0.2">
      <c r="A1179" s="11">
        <v>1455</v>
      </c>
      <c r="B1179" s="12">
        <v>49.7</v>
      </c>
      <c r="C1179" s="13">
        <v>42014.950694444444</v>
      </c>
      <c r="D1179" s="11">
        <v>3</v>
      </c>
      <c r="E1179" s="14" t="s">
        <v>1</v>
      </c>
      <c r="F1179" s="15">
        <v>216.26</v>
      </c>
    </row>
    <row r="1180" spans="1:6" x14ac:dyDescent="0.2">
      <c r="A1180" s="11">
        <v>1461</v>
      </c>
      <c r="B1180" s="12">
        <v>45.7</v>
      </c>
      <c r="C1180" s="13">
        <v>42014.987500000003</v>
      </c>
      <c r="D1180" s="11">
        <v>3</v>
      </c>
      <c r="E1180" s="14" t="s">
        <v>2</v>
      </c>
      <c r="F1180" s="15">
        <v>198.66</v>
      </c>
    </row>
    <row r="1181" spans="1:6" x14ac:dyDescent="0.2">
      <c r="A1181" s="11">
        <v>1462</v>
      </c>
      <c r="B1181" s="12">
        <v>22</v>
      </c>
      <c r="C1181" s="13">
        <v>42015.01458333333</v>
      </c>
      <c r="D1181" s="11">
        <v>3</v>
      </c>
      <c r="E1181" s="14" t="s">
        <v>1</v>
      </c>
      <c r="F1181" s="15">
        <v>39.69</v>
      </c>
    </row>
    <row r="1182" spans="1:6" x14ac:dyDescent="0.2">
      <c r="A1182" s="11">
        <v>1463</v>
      </c>
      <c r="B1182" s="12">
        <v>49.2</v>
      </c>
      <c r="C1182" s="13">
        <v>42015.018055555556</v>
      </c>
      <c r="D1182" s="11">
        <v>3</v>
      </c>
      <c r="E1182" s="14" t="s">
        <v>1</v>
      </c>
      <c r="F1182" s="15">
        <v>33.57</v>
      </c>
    </row>
    <row r="1183" spans="1:6" x14ac:dyDescent="0.2">
      <c r="A1183" s="11">
        <v>1464</v>
      </c>
      <c r="B1183" s="12">
        <v>19.899999999999999</v>
      </c>
      <c r="C1183" s="13">
        <v>42015.029166666667</v>
      </c>
      <c r="D1183" s="11">
        <v>3</v>
      </c>
      <c r="E1183" s="14" t="s">
        <v>2</v>
      </c>
      <c r="F1183" s="15">
        <v>3.78</v>
      </c>
    </row>
    <row r="1184" spans="1:6" x14ac:dyDescent="0.2">
      <c r="A1184" s="11">
        <v>1465</v>
      </c>
      <c r="B1184" s="12">
        <v>21.3</v>
      </c>
      <c r="C1184" s="13">
        <v>42015.034722222219</v>
      </c>
      <c r="D1184" s="11">
        <v>3</v>
      </c>
      <c r="E1184" s="14" t="s">
        <v>1</v>
      </c>
      <c r="F1184" s="15">
        <v>212.44</v>
      </c>
    </row>
    <row r="1185" spans="1:6" x14ac:dyDescent="0.2">
      <c r="A1185" s="11">
        <v>1469</v>
      </c>
      <c r="B1185" s="12">
        <v>52.7</v>
      </c>
      <c r="C1185" s="13">
        <v>42015.083333333336</v>
      </c>
      <c r="D1185" s="11">
        <v>3</v>
      </c>
      <c r="E1185" s="14" t="s">
        <v>2</v>
      </c>
      <c r="F1185" s="15">
        <v>171.94</v>
      </c>
    </row>
    <row r="1186" spans="1:6" x14ac:dyDescent="0.2">
      <c r="A1186" s="11">
        <v>1470</v>
      </c>
      <c r="B1186" s="12">
        <v>27.1</v>
      </c>
      <c r="C1186" s="13">
        <v>42015.101388888892</v>
      </c>
      <c r="D1186" s="11">
        <v>3</v>
      </c>
      <c r="E1186" s="14" t="s">
        <v>1</v>
      </c>
      <c r="F1186" s="15">
        <v>160.69</v>
      </c>
    </row>
    <row r="1187" spans="1:6" x14ac:dyDescent="0.2">
      <c r="A1187" s="11">
        <v>1472</v>
      </c>
      <c r="B1187" s="12">
        <v>22.8</v>
      </c>
      <c r="C1187" s="13">
        <v>42015.121527777781</v>
      </c>
      <c r="D1187" s="11">
        <v>3</v>
      </c>
      <c r="E1187" s="14" t="s">
        <v>1</v>
      </c>
      <c r="F1187" s="15">
        <v>143.41</v>
      </c>
    </row>
    <row r="1188" spans="1:6" x14ac:dyDescent="0.2">
      <c r="A1188" s="11">
        <v>1473</v>
      </c>
      <c r="B1188" s="12">
        <v>76.599999999999994</v>
      </c>
      <c r="C1188" s="13">
        <v>42015.162499999999</v>
      </c>
      <c r="D1188" s="11">
        <v>3</v>
      </c>
      <c r="E1188" s="14" t="s">
        <v>1</v>
      </c>
      <c r="F1188" s="15">
        <v>128.75</v>
      </c>
    </row>
    <row r="1189" spans="1:6" x14ac:dyDescent="0.2">
      <c r="A1189" s="11">
        <v>1474</v>
      </c>
      <c r="B1189" s="12">
        <v>23.9</v>
      </c>
      <c r="C1189" s="13">
        <v>42015.204861111109</v>
      </c>
      <c r="D1189" s="11">
        <v>3</v>
      </c>
      <c r="E1189" s="14" t="s">
        <v>1</v>
      </c>
      <c r="F1189" s="15">
        <v>11.61</v>
      </c>
    </row>
    <row r="1190" spans="1:6" x14ac:dyDescent="0.2">
      <c r="A1190" s="11">
        <v>1479</v>
      </c>
      <c r="B1190" s="12">
        <v>52.4</v>
      </c>
      <c r="C1190" s="13">
        <v>42015.261805555558</v>
      </c>
      <c r="D1190" s="11">
        <v>3</v>
      </c>
      <c r="E1190" s="14" t="s">
        <v>1</v>
      </c>
      <c r="F1190" s="15">
        <v>42.39</v>
      </c>
    </row>
    <row r="1191" spans="1:6" x14ac:dyDescent="0.2">
      <c r="A1191" s="11">
        <v>1481</v>
      </c>
      <c r="B1191" s="12">
        <v>70.099999999999994</v>
      </c>
      <c r="C1191" s="13">
        <v>42015.294444444444</v>
      </c>
      <c r="D1191" s="11">
        <v>3</v>
      </c>
      <c r="E1191" s="14" t="s">
        <v>1</v>
      </c>
      <c r="F1191" s="15">
        <v>30.42</v>
      </c>
    </row>
    <row r="1192" spans="1:6" x14ac:dyDescent="0.2">
      <c r="A1192" s="11">
        <v>1485</v>
      </c>
      <c r="B1192" s="12">
        <v>80</v>
      </c>
      <c r="C1192" s="13">
        <v>42015.327777777777</v>
      </c>
      <c r="D1192" s="11">
        <v>3</v>
      </c>
      <c r="E1192" s="14" t="s">
        <v>1</v>
      </c>
      <c r="F1192" s="15">
        <v>17.52</v>
      </c>
    </row>
    <row r="1193" spans="1:6" x14ac:dyDescent="0.2">
      <c r="A1193" s="11">
        <v>1487</v>
      </c>
      <c r="B1193" s="12">
        <v>40.4</v>
      </c>
      <c r="C1193" s="13">
        <v>42015.349305555559</v>
      </c>
      <c r="D1193" s="11">
        <v>3</v>
      </c>
      <c r="E1193" s="14" t="s">
        <v>1</v>
      </c>
      <c r="F1193" s="15">
        <v>1.73</v>
      </c>
    </row>
    <row r="1194" spans="1:6" x14ac:dyDescent="0.2">
      <c r="A1194" s="11">
        <v>1493</v>
      </c>
      <c r="B1194" s="12">
        <v>51.1</v>
      </c>
      <c r="C1194" s="13">
        <v>42015.381944444445</v>
      </c>
      <c r="D1194" s="11">
        <v>3</v>
      </c>
      <c r="E1194" s="14" t="s">
        <v>1</v>
      </c>
      <c r="F1194" s="15">
        <v>64.489999999999995</v>
      </c>
    </row>
    <row r="1195" spans="1:6" x14ac:dyDescent="0.2">
      <c r="A1195" s="11">
        <v>1496</v>
      </c>
      <c r="B1195" s="12">
        <v>40.799999999999997</v>
      </c>
      <c r="C1195" s="13">
        <v>42015.406944444447</v>
      </c>
      <c r="D1195" s="11">
        <v>3</v>
      </c>
      <c r="E1195" s="14" t="s">
        <v>1</v>
      </c>
      <c r="F1195" s="15">
        <v>25.42</v>
      </c>
    </row>
    <row r="1196" spans="1:6" x14ac:dyDescent="0.2">
      <c r="A1196" s="11">
        <v>1497</v>
      </c>
      <c r="B1196" s="12">
        <v>59.6</v>
      </c>
      <c r="C1196" s="13">
        <v>42015.409722222219</v>
      </c>
      <c r="D1196" s="11">
        <v>3</v>
      </c>
      <c r="E1196" s="14" t="s">
        <v>2</v>
      </c>
      <c r="F1196" s="15">
        <v>34.04</v>
      </c>
    </row>
    <row r="1197" spans="1:6" x14ac:dyDescent="0.2">
      <c r="A1197" s="11">
        <v>1499</v>
      </c>
      <c r="B1197" s="12">
        <v>89.8</v>
      </c>
      <c r="C1197" s="13">
        <v>42015.417361111111</v>
      </c>
      <c r="D1197" s="11">
        <v>3</v>
      </c>
      <c r="E1197" s="14" t="s">
        <v>1</v>
      </c>
      <c r="F1197" s="15">
        <v>25.42</v>
      </c>
    </row>
    <row r="1198" spans="1:6" x14ac:dyDescent="0.2">
      <c r="A1198" s="11">
        <v>1500</v>
      </c>
      <c r="B1198" s="12">
        <v>71.900000000000006</v>
      </c>
      <c r="C1198" s="13">
        <v>42015.423611111109</v>
      </c>
      <c r="D1198" s="11">
        <v>3</v>
      </c>
      <c r="E1198" s="14" t="s">
        <v>1</v>
      </c>
      <c r="F1198" s="15">
        <v>31.67</v>
      </c>
    </row>
    <row r="1199" spans="1:6" x14ac:dyDescent="0.2">
      <c r="A1199" s="11">
        <v>8</v>
      </c>
      <c r="B1199" s="12">
        <v>28.5</v>
      </c>
      <c r="C1199" s="13">
        <v>42007.098611111112</v>
      </c>
      <c r="D1199" s="11">
        <v>4</v>
      </c>
      <c r="E1199" s="14" t="s">
        <v>1</v>
      </c>
      <c r="F1199" s="15">
        <v>144.66999999999999</v>
      </c>
    </row>
    <row r="1200" spans="1:6" x14ac:dyDescent="0.2">
      <c r="A1200" s="11">
        <v>24</v>
      </c>
      <c r="B1200" s="12">
        <v>41.5</v>
      </c>
      <c r="C1200" s="13">
        <v>42007.301388888889</v>
      </c>
      <c r="D1200" s="11">
        <v>4</v>
      </c>
      <c r="E1200" s="14" t="s">
        <v>1</v>
      </c>
      <c r="F1200" s="15">
        <v>177.09</v>
      </c>
    </row>
    <row r="1201" spans="1:6" x14ac:dyDescent="0.2">
      <c r="A1201" s="11">
        <v>33</v>
      </c>
      <c r="B1201" s="12">
        <v>51</v>
      </c>
      <c r="C1201" s="13">
        <v>42007.36041666667</v>
      </c>
      <c r="D1201" s="11">
        <v>4</v>
      </c>
      <c r="E1201" s="14" t="s">
        <v>1</v>
      </c>
      <c r="F1201" s="15">
        <v>138.58000000000001</v>
      </c>
    </row>
    <row r="1202" spans="1:6" x14ac:dyDescent="0.2">
      <c r="A1202" s="11">
        <v>45</v>
      </c>
      <c r="B1202" s="12">
        <v>31.6</v>
      </c>
      <c r="C1202" s="13">
        <v>42007.444444444445</v>
      </c>
      <c r="D1202" s="11">
        <v>4</v>
      </c>
      <c r="E1202" s="14" t="s">
        <v>1</v>
      </c>
      <c r="F1202" s="15">
        <v>65.400000000000006</v>
      </c>
    </row>
    <row r="1203" spans="1:6" x14ac:dyDescent="0.2">
      <c r="A1203" s="11">
        <v>57</v>
      </c>
      <c r="B1203" s="12">
        <v>25.9</v>
      </c>
      <c r="C1203" s="13">
        <v>42007.493750000001</v>
      </c>
      <c r="D1203" s="11">
        <v>4</v>
      </c>
      <c r="E1203" s="14" t="s">
        <v>1</v>
      </c>
      <c r="F1203" s="15">
        <v>70.13</v>
      </c>
    </row>
    <row r="1204" spans="1:6" x14ac:dyDescent="0.2">
      <c r="A1204" s="11">
        <v>59</v>
      </c>
      <c r="B1204" s="12">
        <v>60.9</v>
      </c>
      <c r="C1204" s="13">
        <v>42007.499305555553</v>
      </c>
      <c r="D1204" s="11">
        <v>4</v>
      </c>
      <c r="E1204" s="14" t="s">
        <v>1</v>
      </c>
      <c r="F1204" s="15">
        <v>87.76</v>
      </c>
    </row>
    <row r="1205" spans="1:6" x14ac:dyDescent="0.2">
      <c r="A1205" s="11">
        <v>65</v>
      </c>
      <c r="B1205" s="12">
        <v>34.9</v>
      </c>
      <c r="C1205" s="13">
        <v>42007.51458333333</v>
      </c>
      <c r="D1205" s="11">
        <v>4</v>
      </c>
      <c r="E1205" s="14" t="s">
        <v>1</v>
      </c>
      <c r="F1205" s="15">
        <v>32.07</v>
      </c>
    </row>
    <row r="1206" spans="1:6" x14ac:dyDescent="0.2">
      <c r="A1206" s="11">
        <v>73</v>
      </c>
      <c r="B1206" s="12">
        <v>44.8</v>
      </c>
      <c r="C1206" s="13">
        <v>42007.541666666664</v>
      </c>
      <c r="D1206" s="11">
        <v>4</v>
      </c>
      <c r="E1206" s="14" t="s">
        <v>1</v>
      </c>
      <c r="F1206" s="15">
        <v>82.22</v>
      </c>
    </row>
    <row r="1207" spans="1:6" x14ac:dyDescent="0.2">
      <c r="A1207" s="11">
        <v>77</v>
      </c>
      <c r="B1207" s="12">
        <v>33.1</v>
      </c>
      <c r="C1207" s="13">
        <v>42007.552777777775</v>
      </c>
      <c r="D1207" s="11">
        <v>4</v>
      </c>
      <c r="E1207" s="14" t="s">
        <v>1</v>
      </c>
      <c r="F1207" s="15">
        <v>32.729999999999997</v>
      </c>
    </row>
    <row r="1208" spans="1:6" x14ac:dyDescent="0.2">
      <c r="A1208" s="11">
        <v>79</v>
      </c>
      <c r="B1208" s="12">
        <v>28.1</v>
      </c>
      <c r="C1208" s="13">
        <v>42007.556250000001</v>
      </c>
      <c r="D1208" s="11">
        <v>4</v>
      </c>
      <c r="E1208" s="14" t="s">
        <v>1</v>
      </c>
      <c r="F1208" s="15">
        <v>93.53</v>
      </c>
    </row>
    <row r="1209" spans="1:6" x14ac:dyDescent="0.2">
      <c r="A1209" s="11">
        <v>100</v>
      </c>
      <c r="B1209" s="12">
        <v>71.400000000000006</v>
      </c>
      <c r="C1209" s="13">
        <v>42007.612500000003</v>
      </c>
      <c r="D1209" s="11">
        <v>4</v>
      </c>
      <c r="E1209" s="14" t="s">
        <v>1</v>
      </c>
      <c r="F1209" s="15">
        <v>293.42</v>
      </c>
    </row>
    <row r="1210" spans="1:6" x14ac:dyDescent="0.2">
      <c r="A1210" s="11">
        <v>122</v>
      </c>
      <c r="B1210" s="12">
        <v>67.8</v>
      </c>
      <c r="C1210" s="13">
        <v>42007.685416666667</v>
      </c>
      <c r="D1210" s="11">
        <v>4</v>
      </c>
      <c r="E1210" s="14" t="s">
        <v>1</v>
      </c>
      <c r="F1210" s="15">
        <v>90.77</v>
      </c>
    </row>
    <row r="1211" spans="1:6" x14ac:dyDescent="0.2">
      <c r="A1211" s="11">
        <v>130</v>
      </c>
      <c r="B1211" s="12">
        <v>40.200000000000003</v>
      </c>
      <c r="C1211" s="13">
        <v>42007.73333333333</v>
      </c>
      <c r="D1211" s="11">
        <v>4</v>
      </c>
      <c r="E1211" s="14" t="s">
        <v>2</v>
      </c>
      <c r="F1211" s="15">
        <v>25.31</v>
      </c>
    </row>
    <row r="1212" spans="1:6" x14ac:dyDescent="0.2">
      <c r="A1212" s="11">
        <v>131</v>
      </c>
      <c r="B1212" s="12">
        <v>24.8</v>
      </c>
      <c r="C1212" s="13">
        <v>42007.736111111109</v>
      </c>
      <c r="D1212" s="11">
        <v>4</v>
      </c>
      <c r="E1212" s="14" t="s">
        <v>1</v>
      </c>
      <c r="F1212" s="15">
        <v>27.66</v>
      </c>
    </row>
    <row r="1213" spans="1:6" x14ac:dyDescent="0.2">
      <c r="A1213" s="11">
        <v>134</v>
      </c>
      <c r="B1213" s="12">
        <v>30.5</v>
      </c>
      <c r="C1213" s="13">
        <v>42007.750694444447</v>
      </c>
      <c r="D1213" s="11">
        <v>4</v>
      </c>
      <c r="E1213" s="14" t="s">
        <v>1</v>
      </c>
      <c r="F1213" s="15">
        <v>57.17</v>
      </c>
    </row>
    <row r="1214" spans="1:6" x14ac:dyDescent="0.2">
      <c r="A1214" s="11">
        <v>145</v>
      </c>
      <c r="B1214" s="12">
        <v>29.3</v>
      </c>
      <c r="C1214" s="13">
        <v>42007.806944444441</v>
      </c>
      <c r="D1214" s="11">
        <v>4</v>
      </c>
      <c r="E1214" s="14" t="s">
        <v>1</v>
      </c>
      <c r="F1214" s="15">
        <v>106.41</v>
      </c>
    </row>
    <row r="1215" spans="1:6" x14ac:dyDescent="0.2">
      <c r="A1215" s="11">
        <v>147</v>
      </c>
      <c r="B1215" s="12">
        <v>14.8</v>
      </c>
      <c r="C1215" s="13">
        <v>42007.80972222222</v>
      </c>
      <c r="D1215" s="11">
        <v>4</v>
      </c>
      <c r="E1215" s="14" t="s">
        <v>1</v>
      </c>
      <c r="F1215" s="15">
        <v>73.989999999999995</v>
      </c>
    </row>
    <row r="1216" spans="1:6" x14ac:dyDescent="0.2">
      <c r="A1216" s="11">
        <v>149</v>
      </c>
      <c r="B1216" s="12">
        <v>27.4</v>
      </c>
      <c r="C1216" s="13">
        <v>42007.824305555558</v>
      </c>
      <c r="D1216" s="11">
        <v>4</v>
      </c>
      <c r="E1216" s="14" t="s">
        <v>1</v>
      </c>
      <c r="F1216" s="15">
        <v>100.12</v>
      </c>
    </row>
    <row r="1217" spans="1:6" x14ac:dyDescent="0.2">
      <c r="A1217" s="11">
        <v>152</v>
      </c>
      <c r="B1217" s="12">
        <v>28.4</v>
      </c>
      <c r="C1217" s="13">
        <v>42007.834722222222</v>
      </c>
      <c r="D1217" s="11">
        <v>4</v>
      </c>
      <c r="E1217" s="14" t="s">
        <v>2</v>
      </c>
      <c r="F1217" s="15">
        <v>116.7</v>
      </c>
    </row>
    <row r="1218" spans="1:6" x14ac:dyDescent="0.2">
      <c r="A1218" s="11">
        <v>154</v>
      </c>
      <c r="B1218" s="12">
        <v>79.900000000000006</v>
      </c>
      <c r="C1218" s="13">
        <v>42007.836805555555</v>
      </c>
      <c r="D1218" s="11">
        <v>4</v>
      </c>
      <c r="E1218" s="14" t="s">
        <v>1</v>
      </c>
      <c r="F1218" s="15">
        <v>213.55</v>
      </c>
    </row>
    <row r="1219" spans="1:6" x14ac:dyDescent="0.2">
      <c r="A1219" s="11">
        <v>160</v>
      </c>
      <c r="B1219" s="12">
        <v>24.9</v>
      </c>
      <c r="C1219" s="13">
        <v>42007.861111111109</v>
      </c>
      <c r="D1219" s="11">
        <v>4</v>
      </c>
      <c r="E1219" s="14" t="s">
        <v>1</v>
      </c>
      <c r="F1219" s="15">
        <v>214.53</v>
      </c>
    </row>
    <row r="1220" spans="1:6" x14ac:dyDescent="0.2">
      <c r="A1220" s="11">
        <v>166</v>
      </c>
      <c r="B1220" s="12">
        <v>24.8</v>
      </c>
      <c r="C1220" s="13">
        <v>42007.87777777778</v>
      </c>
      <c r="D1220" s="11">
        <v>4</v>
      </c>
      <c r="E1220" s="14" t="s">
        <v>1</v>
      </c>
      <c r="F1220" s="15">
        <v>97.72</v>
      </c>
    </row>
    <row r="1221" spans="1:6" x14ac:dyDescent="0.2">
      <c r="A1221" s="11">
        <v>171</v>
      </c>
      <c r="B1221" s="12">
        <v>59</v>
      </c>
      <c r="C1221" s="13">
        <v>42007.924305555556</v>
      </c>
      <c r="D1221" s="11">
        <v>4</v>
      </c>
      <c r="E1221" s="14" t="s">
        <v>1</v>
      </c>
      <c r="F1221" s="15">
        <v>89.92</v>
      </c>
    </row>
    <row r="1222" spans="1:6" x14ac:dyDescent="0.2">
      <c r="A1222" s="11">
        <v>177</v>
      </c>
      <c r="B1222" s="12">
        <v>17.2</v>
      </c>
      <c r="C1222" s="13">
        <v>42007.973611111112</v>
      </c>
      <c r="D1222" s="11">
        <v>4</v>
      </c>
      <c r="E1222" s="14" t="s">
        <v>1</v>
      </c>
      <c r="F1222" s="15">
        <v>133.5</v>
      </c>
    </row>
    <row r="1223" spans="1:6" x14ac:dyDescent="0.2">
      <c r="A1223" s="11">
        <v>179</v>
      </c>
      <c r="B1223" s="12">
        <v>20.3</v>
      </c>
      <c r="C1223" s="13">
        <v>42007.992361111108</v>
      </c>
      <c r="D1223" s="11">
        <v>4</v>
      </c>
      <c r="E1223" s="14" t="s">
        <v>1</v>
      </c>
      <c r="F1223" s="15">
        <v>133.46</v>
      </c>
    </row>
    <row r="1224" spans="1:6" x14ac:dyDescent="0.2">
      <c r="A1224" s="11">
        <v>193</v>
      </c>
      <c r="B1224" s="12">
        <v>70.8</v>
      </c>
      <c r="C1224" s="13">
        <v>42008.147222222222</v>
      </c>
      <c r="D1224" s="11">
        <v>4</v>
      </c>
      <c r="E1224" s="14" t="s">
        <v>1</v>
      </c>
      <c r="F1224" s="15">
        <v>306.32</v>
      </c>
    </row>
    <row r="1225" spans="1:6" x14ac:dyDescent="0.2">
      <c r="A1225" s="11">
        <v>198</v>
      </c>
      <c r="B1225" s="12">
        <v>20.100000000000001</v>
      </c>
      <c r="C1225" s="13">
        <v>42008.195138888892</v>
      </c>
      <c r="D1225" s="11">
        <v>4</v>
      </c>
      <c r="E1225" s="14" t="s">
        <v>1</v>
      </c>
      <c r="F1225" s="15">
        <v>260.11</v>
      </c>
    </row>
    <row r="1226" spans="1:6" x14ac:dyDescent="0.2">
      <c r="A1226" s="11">
        <v>205</v>
      </c>
      <c r="B1226" s="12">
        <v>21.1</v>
      </c>
      <c r="C1226" s="13">
        <v>42008.304861111108</v>
      </c>
      <c r="D1226" s="11">
        <v>4</v>
      </c>
      <c r="E1226" s="14" t="s">
        <v>1</v>
      </c>
      <c r="F1226" s="15">
        <v>165.94</v>
      </c>
    </row>
    <row r="1227" spans="1:6" x14ac:dyDescent="0.2">
      <c r="A1227" s="11">
        <v>207</v>
      </c>
      <c r="B1227" s="12">
        <v>27.9</v>
      </c>
      <c r="C1227" s="13">
        <v>42008.354861111111</v>
      </c>
      <c r="D1227" s="11">
        <v>4</v>
      </c>
      <c r="E1227" s="14" t="s">
        <v>1</v>
      </c>
      <c r="F1227" s="15">
        <v>33.770000000000003</v>
      </c>
    </row>
    <row r="1228" spans="1:6" x14ac:dyDescent="0.2">
      <c r="A1228" s="11">
        <v>211</v>
      </c>
      <c r="B1228" s="12">
        <v>28.3</v>
      </c>
      <c r="C1228" s="13">
        <v>42008.368055555555</v>
      </c>
      <c r="D1228" s="11">
        <v>4</v>
      </c>
      <c r="E1228" s="14" t="s">
        <v>1</v>
      </c>
      <c r="F1228" s="15">
        <v>130.63999999999999</v>
      </c>
    </row>
    <row r="1229" spans="1:6" x14ac:dyDescent="0.2">
      <c r="A1229" s="11">
        <v>213</v>
      </c>
      <c r="B1229" s="12">
        <v>51</v>
      </c>
      <c r="C1229" s="13">
        <v>42008.388888888891</v>
      </c>
      <c r="D1229" s="11">
        <v>4</v>
      </c>
      <c r="E1229" s="14" t="s">
        <v>1</v>
      </c>
      <c r="F1229" s="15">
        <v>114.96</v>
      </c>
    </row>
    <row r="1230" spans="1:6" x14ac:dyDescent="0.2">
      <c r="A1230" s="11">
        <v>215</v>
      </c>
      <c r="B1230" s="12">
        <v>42.5</v>
      </c>
      <c r="C1230" s="13">
        <v>42008.40625</v>
      </c>
      <c r="D1230" s="11">
        <v>4</v>
      </c>
      <c r="E1230" s="14" t="s">
        <v>1</v>
      </c>
      <c r="F1230" s="15">
        <v>136.16999999999999</v>
      </c>
    </row>
    <row r="1231" spans="1:6" x14ac:dyDescent="0.2">
      <c r="A1231" s="11">
        <v>220</v>
      </c>
      <c r="B1231" s="12">
        <v>66.599999999999994</v>
      </c>
      <c r="C1231" s="13">
        <v>42008.429861111108</v>
      </c>
      <c r="D1231" s="11">
        <v>4</v>
      </c>
      <c r="E1231" s="14" t="s">
        <v>1</v>
      </c>
      <c r="F1231" s="15">
        <v>31.19</v>
      </c>
    </row>
    <row r="1232" spans="1:6" x14ac:dyDescent="0.2">
      <c r="A1232" s="11">
        <v>224</v>
      </c>
      <c r="B1232" s="12">
        <v>86.1</v>
      </c>
      <c r="C1232" s="13">
        <v>42008.4375</v>
      </c>
      <c r="D1232" s="11">
        <v>4</v>
      </c>
      <c r="E1232" s="14" t="s">
        <v>1</v>
      </c>
      <c r="F1232" s="15">
        <v>29.82</v>
      </c>
    </row>
    <row r="1233" spans="1:6" x14ac:dyDescent="0.2">
      <c r="A1233" s="11">
        <v>230</v>
      </c>
      <c r="B1233" s="12">
        <v>50.2</v>
      </c>
      <c r="C1233" s="13">
        <v>42008.458333333336</v>
      </c>
      <c r="D1233" s="11">
        <v>4</v>
      </c>
      <c r="E1233" s="14" t="s">
        <v>1</v>
      </c>
      <c r="F1233" s="15">
        <v>52.19</v>
      </c>
    </row>
    <row r="1234" spans="1:6" x14ac:dyDescent="0.2">
      <c r="A1234" s="11">
        <v>235</v>
      </c>
      <c r="B1234" s="12">
        <v>22.8</v>
      </c>
      <c r="C1234" s="13">
        <v>42008.468055555553</v>
      </c>
      <c r="D1234" s="11">
        <v>4</v>
      </c>
      <c r="E1234" s="14" t="s">
        <v>1</v>
      </c>
      <c r="F1234" s="15">
        <v>166.03</v>
      </c>
    </row>
    <row r="1235" spans="1:6" x14ac:dyDescent="0.2">
      <c r="A1235" s="11">
        <v>241</v>
      </c>
      <c r="B1235" s="12">
        <v>69.3</v>
      </c>
      <c r="C1235" s="13">
        <v>42008.489583333336</v>
      </c>
      <c r="D1235" s="11">
        <v>4</v>
      </c>
      <c r="E1235" s="14" t="s">
        <v>1</v>
      </c>
      <c r="F1235" s="15">
        <v>161.84</v>
      </c>
    </row>
    <row r="1236" spans="1:6" x14ac:dyDescent="0.2">
      <c r="A1236" s="11">
        <v>246</v>
      </c>
      <c r="B1236" s="12">
        <v>25.7</v>
      </c>
      <c r="C1236" s="13">
        <v>42008.520833333336</v>
      </c>
      <c r="D1236" s="11">
        <v>4</v>
      </c>
      <c r="E1236" s="14" t="s">
        <v>1</v>
      </c>
      <c r="F1236" s="15">
        <v>45.22</v>
      </c>
    </row>
    <row r="1237" spans="1:6" x14ac:dyDescent="0.2">
      <c r="A1237" s="11">
        <v>258</v>
      </c>
      <c r="B1237" s="12">
        <v>46.3</v>
      </c>
      <c r="C1237" s="13">
        <v>42008.54791666667</v>
      </c>
      <c r="D1237" s="11">
        <v>4</v>
      </c>
      <c r="E1237" s="14" t="s">
        <v>1</v>
      </c>
      <c r="F1237" s="15">
        <v>81.319999999999993</v>
      </c>
    </row>
    <row r="1238" spans="1:6" x14ac:dyDescent="0.2">
      <c r="A1238" s="11">
        <v>259</v>
      </c>
      <c r="B1238" s="12">
        <v>26.9</v>
      </c>
      <c r="C1238" s="13">
        <v>42008.550694444442</v>
      </c>
      <c r="D1238" s="11">
        <v>4</v>
      </c>
      <c r="E1238" s="14" t="s">
        <v>1</v>
      </c>
      <c r="F1238" s="15">
        <v>168.15</v>
      </c>
    </row>
    <row r="1239" spans="1:6" x14ac:dyDescent="0.2">
      <c r="A1239" s="11">
        <v>263</v>
      </c>
      <c r="B1239" s="12">
        <v>29.1</v>
      </c>
      <c r="C1239" s="13">
        <v>42008.55972222222</v>
      </c>
      <c r="D1239" s="11">
        <v>4</v>
      </c>
      <c r="E1239" s="14" t="s">
        <v>1</v>
      </c>
      <c r="F1239" s="15">
        <v>89.47</v>
      </c>
    </row>
    <row r="1240" spans="1:6" x14ac:dyDescent="0.2">
      <c r="A1240" s="11">
        <v>274</v>
      </c>
      <c r="B1240" s="12">
        <v>44.8</v>
      </c>
      <c r="C1240" s="13">
        <v>42008.601388888892</v>
      </c>
      <c r="D1240" s="11">
        <v>4</v>
      </c>
      <c r="E1240" s="14" t="s">
        <v>1</v>
      </c>
      <c r="F1240" s="15">
        <v>29.96</v>
      </c>
    </row>
    <row r="1241" spans="1:6" x14ac:dyDescent="0.2">
      <c r="A1241" s="11">
        <v>276</v>
      </c>
      <c r="B1241" s="12">
        <v>34.1</v>
      </c>
      <c r="C1241" s="13">
        <v>42008.609722222223</v>
      </c>
      <c r="D1241" s="11">
        <v>4</v>
      </c>
      <c r="E1241" s="14" t="s">
        <v>1</v>
      </c>
      <c r="F1241" s="15">
        <v>137.12</v>
      </c>
    </row>
    <row r="1242" spans="1:6" x14ac:dyDescent="0.2">
      <c r="A1242" s="11">
        <v>278</v>
      </c>
      <c r="B1242" s="12">
        <v>65.599999999999994</v>
      </c>
      <c r="C1242" s="13">
        <v>42008.618750000001</v>
      </c>
      <c r="D1242" s="11">
        <v>4</v>
      </c>
      <c r="E1242" s="14" t="s">
        <v>1</v>
      </c>
      <c r="F1242" s="15">
        <v>177.47</v>
      </c>
    </row>
    <row r="1243" spans="1:6" x14ac:dyDescent="0.2">
      <c r="A1243" s="11">
        <v>287</v>
      </c>
      <c r="B1243" s="12">
        <v>18.3</v>
      </c>
      <c r="C1243" s="13">
        <v>42008.640972222223</v>
      </c>
      <c r="D1243" s="11">
        <v>4</v>
      </c>
      <c r="E1243" s="14" t="s">
        <v>1</v>
      </c>
      <c r="F1243" s="15">
        <v>38.44</v>
      </c>
    </row>
    <row r="1244" spans="1:6" x14ac:dyDescent="0.2">
      <c r="A1244" s="11">
        <v>290</v>
      </c>
      <c r="B1244" s="12">
        <v>22.8</v>
      </c>
      <c r="C1244" s="13">
        <v>42008.652777777781</v>
      </c>
      <c r="D1244" s="11">
        <v>4</v>
      </c>
      <c r="E1244" s="14" t="s">
        <v>1</v>
      </c>
      <c r="F1244" s="15">
        <v>190.4</v>
      </c>
    </row>
    <row r="1245" spans="1:6" x14ac:dyDescent="0.2">
      <c r="A1245" s="11">
        <v>294</v>
      </c>
      <c r="B1245" s="12">
        <v>26.9</v>
      </c>
      <c r="C1245" s="13">
        <v>42008.663888888892</v>
      </c>
      <c r="D1245" s="11">
        <v>4</v>
      </c>
      <c r="E1245" s="14" t="s">
        <v>1</v>
      </c>
      <c r="F1245" s="15">
        <v>237.59</v>
      </c>
    </row>
    <row r="1246" spans="1:6" x14ac:dyDescent="0.2">
      <c r="A1246" s="11">
        <v>302</v>
      </c>
      <c r="B1246" s="12">
        <v>27.6</v>
      </c>
      <c r="C1246" s="13">
        <v>42008.688194444447</v>
      </c>
      <c r="D1246" s="11">
        <v>4</v>
      </c>
      <c r="E1246" s="14" t="s">
        <v>1</v>
      </c>
      <c r="F1246" s="15">
        <v>73.7</v>
      </c>
    </row>
    <row r="1247" spans="1:6" x14ac:dyDescent="0.2">
      <c r="A1247" s="11">
        <v>313</v>
      </c>
      <c r="B1247" s="12">
        <v>43.5</v>
      </c>
      <c r="C1247" s="13">
        <v>42008.716666666667</v>
      </c>
      <c r="D1247" s="11">
        <v>4</v>
      </c>
      <c r="E1247" s="14" t="s">
        <v>1</v>
      </c>
      <c r="F1247" s="15">
        <v>119.59</v>
      </c>
    </row>
    <row r="1248" spans="1:6" x14ac:dyDescent="0.2">
      <c r="A1248" s="11">
        <v>322</v>
      </c>
      <c r="B1248" s="12">
        <v>36.9</v>
      </c>
      <c r="C1248" s="13">
        <v>42008.75277777778</v>
      </c>
      <c r="D1248" s="11">
        <v>4</v>
      </c>
      <c r="E1248" s="14" t="s">
        <v>1</v>
      </c>
      <c r="F1248" s="15">
        <v>150.68</v>
      </c>
    </row>
    <row r="1249" spans="1:6" x14ac:dyDescent="0.2">
      <c r="A1249" s="11">
        <v>346</v>
      </c>
      <c r="B1249" s="12">
        <v>84.4</v>
      </c>
      <c r="C1249" s="13">
        <v>42008.895138888889</v>
      </c>
      <c r="D1249" s="11">
        <v>4</v>
      </c>
      <c r="E1249" s="14" t="s">
        <v>1</v>
      </c>
      <c r="F1249" s="15">
        <v>201.53</v>
      </c>
    </row>
    <row r="1250" spans="1:6" x14ac:dyDescent="0.2">
      <c r="A1250" s="11">
        <v>347</v>
      </c>
      <c r="B1250" s="12">
        <v>27.7</v>
      </c>
      <c r="C1250" s="13">
        <v>42008.898611111108</v>
      </c>
      <c r="D1250" s="11">
        <v>4</v>
      </c>
      <c r="E1250" s="14" t="s">
        <v>1</v>
      </c>
      <c r="F1250" s="15">
        <v>106.93</v>
      </c>
    </row>
    <row r="1251" spans="1:6" x14ac:dyDescent="0.2">
      <c r="A1251" s="11">
        <v>355</v>
      </c>
      <c r="B1251" s="12">
        <v>63.5</v>
      </c>
      <c r="C1251" s="13">
        <v>42008.938888888886</v>
      </c>
      <c r="D1251" s="11">
        <v>4</v>
      </c>
      <c r="E1251" s="14" t="s">
        <v>1</v>
      </c>
      <c r="F1251" s="15">
        <v>174.76</v>
      </c>
    </row>
    <row r="1252" spans="1:6" x14ac:dyDescent="0.2">
      <c r="A1252" s="11">
        <v>359</v>
      </c>
      <c r="B1252" s="12">
        <v>24.1</v>
      </c>
      <c r="C1252" s="13">
        <v>42008.965277777781</v>
      </c>
      <c r="D1252" s="11">
        <v>4</v>
      </c>
      <c r="E1252" s="14" t="s">
        <v>1</v>
      </c>
      <c r="F1252" s="15">
        <v>188.58</v>
      </c>
    </row>
    <row r="1253" spans="1:6" x14ac:dyDescent="0.2">
      <c r="A1253" s="11">
        <v>374</v>
      </c>
      <c r="B1253" s="12">
        <v>36.6</v>
      </c>
      <c r="C1253" s="13">
        <v>42009.13958333333</v>
      </c>
      <c r="D1253" s="11">
        <v>4</v>
      </c>
      <c r="E1253" s="14" t="s">
        <v>1</v>
      </c>
      <c r="F1253" s="15">
        <v>75.28</v>
      </c>
    </row>
    <row r="1254" spans="1:6" x14ac:dyDescent="0.2">
      <c r="A1254" s="11">
        <v>380</v>
      </c>
      <c r="B1254" s="12">
        <v>22.2</v>
      </c>
      <c r="C1254" s="13">
        <v>42009.231944444444</v>
      </c>
      <c r="D1254" s="11">
        <v>4</v>
      </c>
      <c r="E1254" s="14" t="s">
        <v>1</v>
      </c>
      <c r="F1254" s="15">
        <v>22.85</v>
      </c>
    </row>
    <row r="1255" spans="1:6" x14ac:dyDescent="0.2">
      <c r="A1255" s="11">
        <v>398</v>
      </c>
      <c r="B1255" s="12">
        <v>32.5</v>
      </c>
      <c r="C1255" s="13">
        <v>42009.365972222222</v>
      </c>
      <c r="D1255" s="11">
        <v>4</v>
      </c>
      <c r="E1255" s="14" t="s">
        <v>1</v>
      </c>
      <c r="F1255" s="15">
        <v>42.21</v>
      </c>
    </row>
    <row r="1256" spans="1:6" x14ac:dyDescent="0.2">
      <c r="A1256" s="11">
        <v>404</v>
      </c>
      <c r="B1256" s="12">
        <v>59.1</v>
      </c>
      <c r="C1256" s="13">
        <v>42009.390277777777</v>
      </c>
      <c r="D1256" s="11">
        <v>4</v>
      </c>
      <c r="E1256" s="14" t="s">
        <v>1</v>
      </c>
      <c r="F1256" s="15">
        <v>123.77</v>
      </c>
    </row>
    <row r="1257" spans="1:6" x14ac:dyDescent="0.2">
      <c r="A1257" s="11">
        <v>405</v>
      </c>
      <c r="B1257" s="12">
        <v>65.7</v>
      </c>
      <c r="C1257" s="13">
        <v>42009.393055555556</v>
      </c>
      <c r="D1257" s="11">
        <v>4</v>
      </c>
      <c r="E1257" s="14" t="s">
        <v>1</v>
      </c>
      <c r="F1257" s="15">
        <v>49.63</v>
      </c>
    </row>
    <row r="1258" spans="1:6" x14ac:dyDescent="0.2">
      <c r="A1258" s="11">
        <v>408</v>
      </c>
      <c r="B1258" s="12">
        <v>49.6</v>
      </c>
      <c r="C1258" s="13">
        <v>42009.404861111114</v>
      </c>
      <c r="D1258" s="11">
        <v>4</v>
      </c>
      <c r="E1258" s="14" t="s">
        <v>1</v>
      </c>
      <c r="F1258" s="15">
        <v>74.47</v>
      </c>
    </row>
    <row r="1259" spans="1:6" x14ac:dyDescent="0.2">
      <c r="A1259" s="11">
        <v>410</v>
      </c>
      <c r="B1259" s="12">
        <v>59.6</v>
      </c>
      <c r="C1259" s="13">
        <v>42009.409722222219</v>
      </c>
      <c r="D1259" s="11">
        <v>4</v>
      </c>
      <c r="E1259" s="14" t="s">
        <v>1</v>
      </c>
      <c r="F1259" s="15">
        <v>14.08</v>
      </c>
    </row>
    <row r="1260" spans="1:6" x14ac:dyDescent="0.2">
      <c r="A1260" s="11">
        <v>412</v>
      </c>
      <c r="B1260" s="12">
        <v>26.4</v>
      </c>
      <c r="C1260" s="13">
        <v>42009.415277777778</v>
      </c>
      <c r="D1260" s="11">
        <v>4</v>
      </c>
      <c r="E1260" s="14" t="s">
        <v>1</v>
      </c>
      <c r="F1260" s="15">
        <v>19.93</v>
      </c>
    </row>
    <row r="1261" spans="1:6" x14ac:dyDescent="0.2">
      <c r="A1261" s="11">
        <v>414</v>
      </c>
      <c r="B1261" s="12">
        <v>34.5</v>
      </c>
      <c r="C1261" s="13">
        <v>42009.418749999997</v>
      </c>
      <c r="D1261" s="11">
        <v>4</v>
      </c>
      <c r="E1261" s="14" t="s">
        <v>1</v>
      </c>
      <c r="F1261" s="15">
        <v>94.5</v>
      </c>
    </row>
    <row r="1262" spans="1:6" x14ac:dyDescent="0.2">
      <c r="A1262" s="11">
        <v>417</v>
      </c>
      <c r="B1262" s="12">
        <v>45.9</v>
      </c>
      <c r="C1262" s="13">
        <v>42009.429861111108</v>
      </c>
      <c r="D1262" s="11">
        <v>4</v>
      </c>
      <c r="E1262" s="14" t="s">
        <v>1</v>
      </c>
      <c r="F1262" s="15">
        <v>13.81</v>
      </c>
    </row>
    <row r="1263" spans="1:6" x14ac:dyDescent="0.2">
      <c r="A1263" s="11">
        <v>420</v>
      </c>
      <c r="B1263" s="12">
        <v>37.799999999999997</v>
      </c>
      <c r="C1263" s="13">
        <v>42009.436805555553</v>
      </c>
      <c r="D1263" s="11">
        <v>4</v>
      </c>
      <c r="E1263" s="14" t="s">
        <v>1</v>
      </c>
      <c r="F1263" s="15">
        <v>38.020000000000003</v>
      </c>
    </row>
    <row r="1264" spans="1:6" x14ac:dyDescent="0.2">
      <c r="A1264" s="11">
        <v>421</v>
      </c>
      <c r="B1264" s="12">
        <v>54.6</v>
      </c>
      <c r="C1264" s="13">
        <v>42009.440972222219</v>
      </c>
      <c r="D1264" s="11">
        <v>4</v>
      </c>
      <c r="E1264" s="14" t="s">
        <v>1</v>
      </c>
      <c r="F1264" s="15">
        <v>60.72</v>
      </c>
    </row>
    <row r="1265" spans="1:6" x14ac:dyDescent="0.2">
      <c r="A1265" s="11">
        <v>423</v>
      </c>
      <c r="B1265" s="12">
        <v>57</v>
      </c>
      <c r="C1265" s="13">
        <v>42009.45208333333</v>
      </c>
      <c r="D1265" s="11">
        <v>4</v>
      </c>
      <c r="E1265" s="14" t="s">
        <v>1</v>
      </c>
      <c r="F1265" s="15">
        <v>163.99</v>
      </c>
    </row>
    <row r="1266" spans="1:6" x14ac:dyDescent="0.2">
      <c r="A1266" s="11">
        <v>426</v>
      </c>
      <c r="B1266" s="12">
        <v>38.299999999999997</v>
      </c>
      <c r="C1266" s="13">
        <v>42009.461111111108</v>
      </c>
      <c r="D1266" s="11">
        <v>4</v>
      </c>
      <c r="E1266" s="14" t="s">
        <v>1</v>
      </c>
      <c r="F1266" s="15">
        <v>32.54</v>
      </c>
    </row>
    <row r="1267" spans="1:6" x14ac:dyDescent="0.2">
      <c r="A1267" s="11">
        <v>428</v>
      </c>
      <c r="B1267" s="12">
        <v>26.4</v>
      </c>
      <c r="C1267" s="13">
        <v>42009.46597222222</v>
      </c>
      <c r="D1267" s="11">
        <v>4</v>
      </c>
      <c r="E1267" s="14" t="s">
        <v>2</v>
      </c>
      <c r="F1267" s="15">
        <v>191.09</v>
      </c>
    </row>
    <row r="1268" spans="1:6" x14ac:dyDescent="0.2">
      <c r="A1268" s="11">
        <v>429</v>
      </c>
      <c r="B1268" s="12">
        <v>20.5</v>
      </c>
      <c r="C1268" s="13">
        <v>42009.468055555553</v>
      </c>
      <c r="D1268" s="11">
        <v>4</v>
      </c>
      <c r="E1268" s="14" t="s">
        <v>1</v>
      </c>
      <c r="F1268" s="15">
        <v>94.19</v>
      </c>
    </row>
    <row r="1269" spans="1:6" x14ac:dyDescent="0.2">
      <c r="A1269" s="11">
        <v>434</v>
      </c>
      <c r="B1269" s="12">
        <v>59</v>
      </c>
      <c r="C1269" s="13">
        <v>42009.478472222225</v>
      </c>
      <c r="D1269" s="11">
        <v>4</v>
      </c>
      <c r="E1269" s="14" t="s">
        <v>1</v>
      </c>
      <c r="F1269" s="15">
        <v>33.14</v>
      </c>
    </row>
    <row r="1270" spans="1:6" x14ac:dyDescent="0.2">
      <c r="A1270" s="11">
        <v>444</v>
      </c>
      <c r="B1270" s="12">
        <v>18</v>
      </c>
      <c r="C1270" s="13">
        <v>42009.502083333333</v>
      </c>
      <c r="D1270" s="11">
        <v>4</v>
      </c>
      <c r="E1270" s="14" t="s">
        <v>1</v>
      </c>
      <c r="F1270" s="15">
        <v>64.61</v>
      </c>
    </row>
    <row r="1271" spans="1:6" x14ac:dyDescent="0.2">
      <c r="A1271" s="11">
        <v>445</v>
      </c>
      <c r="B1271" s="12">
        <v>33.6</v>
      </c>
      <c r="C1271" s="13">
        <v>42009.502083333333</v>
      </c>
      <c r="D1271" s="11">
        <v>4</v>
      </c>
      <c r="E1271" s="14" t="s">
        <v>1</v>
      </c>
      <c r="F1271" s="15">
        <v>69.5</v>
      </c>
    </row>
    <row r="1272" spans="1:6" x14ac:dyDescent="0.2">
      <c r="A1272" s="11">
        <v>457</v>
      </c>
      <c r="B1272" s="12">
        <v>25.7</v>
      </c>
      <c r="C1272" s="13">
        <v>42009.552083333336</v>
      </c>
      <c r="D1272" s="11">
        <v>4</v>
      </c>
      <c r="E1272" s="14" t="s">
        <v>1</v>
      </c>
      <c r="F1272" s="15">
        <v>51.6</v>
      </c>
    </row>
    <row r="1273" spans="1:6" x14ac:dyDescent="0.2">
      <c r="A1273" s="11">
        <v>458</v>
      </c>
      <c r="B1273" s="12">
        <v>24.3</v>
      </c>
      <c r="C1273" s="13">
        <v>42009.559027777781</v>
      </c>
      <c r="D1273" s="11">
        <v>4</v>
      </c>
      <c r="E1273" s="14" t="s">
        <v>1</v>
      </c>
      <c r="F1273" s="15">
        <v>43.16</v>
      </c>
    </row>
    <row r="1274" spans="1:6" x14ac:dyDescent="0.2">
      <c r="A1274" s="11">
        <v>460</v>
      </c>
      <c r="B1274" s="12">
        <v>33.6</v>
      </c>
      <c r="C1274" s="13">
        <v>42009.56527777778</v>
      </c>
      <c r="D1274" s="11">
        <v>4</v>
      </c>
      <c r="E1274" s="14" t="s">
        <v>1</v>
      </c>
      <c r="F1274" s="15">
        <v>51.57</v>
      </c>
    </row>
    <row r="1275" spans="1:6" x14ac:dyDescent="0.2">
      <c r="A1275" s="11">
        <v>464</v>
      </c>
      <c r="B1275" s="12">
        <v>18.899999999999999</v>
      </c>
      <c r="C1275" s="13">
        <v>42009.574999999997</v>
      </c>
      <c r="D1275" s="11">
        <v>4</v>
      </c>
      <c r="E1275" s="14" t="s">
        <v>1</v>
      </c>
      <c r="F1275" s="15">
        <v>62.73</v>
      </c>
    </row>
    <row r="1276" spans="1:6" x14ac:dyDescent="0.2">
      <c r="A1276" s="11">
        <v>471</v>
      </c>
      <c r="B1276" s="12">
        <v>54.6</v>
      </c>
      <c r="C1276" s="13">
        <v>42009.597916666666</v>
      </c>
      <c r="D1276" s="11">
        <v>4</v>
      </c>
      <c r="E1276" s="14" t="s">
        <v>1</v>
      </c>
      <c r="F1276" s="15">
        <v>39.33</v>
      </c>
    </row>
    <row r="1277" spans="1:6" x14ac:dyDescent="0.2">
      <c r="A1277" s="11">
        <v>483</v>
      </c>
      <c r="B1277" s="12">
        <v>22.4</v>
      </c>
      <c r="C1277" s="13">
        <v>42009.643750000003</v>
      </c>
      <c r="D1277" s="11">
        <v>4</v>
      </c>
      <c r="E1277" s="14" t="s">
        <v>1</v>
      </c>
      <c r="F1277" s="15">
        <v>99.19</v>
      </c>
    </row>
    <row r="1278" spans="1:6" x14ac:dyDescent="0.2">
      <c r="A1278" s="11">
        <v>487</v>
      </c>
      <c r="B1278" s="12">
        <v>25.9</v>
      </c>
      <c r="C1278" s="13">
        <v>42009.661111111112</v>
      </c>
      <c r="D1278" s="11">
        <v>4</v>
      </c>
      <c r="E1278" s="14" t="s">
        <v>1</v>
      </c>
      <c r="F1278" s="15">
        <v>125.38</v>
      </c>
    </row>
    <row r="1279" spans="1:6" x14ac:dyDescent="0.2">
      <c r="A1279" s="11">
        <v>489</v>
      </c>
      <c r="B1279" s="12">
        <v>24.2</v>
      </c>
      <c r="C1279" s="13">
        <v>42009.672222222223</v>
      </c>
      <c r="D1279" s="11">
        <v>4</v>
      </c>
      <c r="E1279" s="14" t="s">
        <v>1</v>
      </c>
      <c r="F1279" s="15">
        <v>137.82</v>
      </c>
    </row>
    <row r="1280" spans="1:6" x14ac:dyDescent="0.2">
      <c r="A1280" s="11">
        <v>512</v>
      </c>
      <c r="B1280" s="12">
        <v>38.799999999999997</v>
      </c>
      <c r="C1280" s="13">
        <v>42009.775000000001</v>
      </c>
      <c r="D1280" s="11">
        <v>4</v>
      </c>
      <c r="E1280" s="14" t="s">
        <v>1</v>
      </c>
      <c r="F1280" s="15">
        <v>54.18</v>
      </c>
    </row>
    <row r="1281" spans="1:6" x14ac:dyDescent="0.2">
      <c r="A1281" s="11">
        <v>521</v>
      </c>
      <c r="B1281" s="12">
        <v>80.2</v>
      </c>
      <c r="C1281" s="13">
        <v>42009.801388888889</v>
      </c>
      <c r="D1281" s="11">
        <v>4</v>
      </c>
      <c r="E1281" s="14" t="s">
        <v>2</v>
      </c>
      <c r="F1281" s="15">
        <v>82.81</v>
      </c>
    </row>
    <row r="1282" spans="1:6" x14ac:dyDescent="0.2">
      <c r="A1282" s="11">
        <v>532</v>
      </c>
      <c r="B1282" s="12">
        <v>67.5</v>
      </c>
      <c r="C1282" s="13">
        <v>42009.867361111108</v>
      </c>
      <c r="D1282" s="11">
        <v>4</v>
      </c>
      <c r="E1282" s="14" t="s">
        <v>2</v>
      </c>
      <c r="F1282" s="15">
        <v>179.1</v>
      </c>
    </row>
    <row r="1283" spans="1:6" x14ac:dyDescent="0.2">
      <c r="A1283" s="11">
        <v>535</v>
      </c>
      <c r="B1283" s="12">
        <v>35.799999999999997</v>
      </c>
      <c r="C1283" s="13">
        <v>42009.885416666664</v>
      </c>
      <c r="D1283" s="11">
        <v>4</v>
      </c>
      <c r="E1283" s="14" t="s">
        <v>1</v>
      </c>
      <c r="F1283" s="15">
        <v>34.14</v>
      </c>
    </row>
    <row r="1284" spans="1:6" x14ac:dyDescent="0.2">
      <c r="A1284" s="11">
        <v>539</v>
      </c>
      <c r="B1284" s="12">
        <v>52.9</v>
      </c>
      <c r="C1284" s="13">
        <v>42009.902083333334</v>
      </c>
      <c r="D1284" s="11">
        <v>4</v>
      </c>
      <c r="E1284" s="14" t="s">
        <v>1</v>
      </c>
      <c r="F1284" s="15">
        <v>88.4</v>
      </c>
    </row>
    <row r="1285" spans="1:6" x14ac:dyDescent="0.2">
      <c r="A1285" s="11">
        <v>543</v>
      </c>
      <c r="B1285" s="12">
        <v>56</v>
      </c>
      <c r="C1285" s="13">
        <v>42009.913888888892</v>
      </c>
      <c r="D1285" s="11">
        <v>4</v>
      </c>
      <c r="E1285" s="14" t="s">
        <v>1</v>
      </c>
      <c r="F1285" s="15">
        <v>73.28</v>
      </c>
    </row>
    <row r="1286" spans="1:6" x14ac:dyDescent="0.2">
      <c r="A1286" s="11">
        <v>547</v>
      </c>
      <c r="B1286" s="12">
        <v>36.4</v>
      </c>
      <c r="C1286" s="13">
        <v>42009.9375</v>
      </c>
      <c r="D1286" s="11">
        <v>4</v>
      </c>
      <c r="E1286" s="14" t="s">
        <v>1</v>
      </c>
      <c r="F1286" s="15">
        <v>162.80000000000001</v>
      </c>
    </row>
    <row r="1287" spans="1:6" x14ac:dyDescent="0.2">
      <c r="A1287" s="11">
        <v>552</v>
      </c>
      <c r="B1287" s="12">
        <v>47.2</v>
      </c>
      <c r="C1287" s="13">
        <v>42009.96875</v>
      </c>
      <c r="D1287" s="11">
        <v>4</v>
      </c>
      <c r="E1287" s="14" t="s">
        <v>1</v>
      </c>
      <c r="F1287" s="15">
        <v>47.32</v>
      </c>
    </row>
    <row r="1288" spans="1:6" x14ac:dyDescent="0.2">
      <c r="A1288" s="11">
        <v>553</v>
      </c>
      <c r="B1288" s="12">
        <v>59.2</v>
      </c>
      <c r="C1288" s="13">
        <v>42009.977777777778</v>
      </c>
      <c r="D1288" s="11">
        <v>4</v>
      </c>
      <c r="E1288" s="14" t="s">
        <v>1</v>
      </c>
      <c r="F1288" s="15">
        <v>106.39</v>
      </c>
    </row>
    <row r="1289" spans="1:6" x14ac:dyDescent="0.2">
      <c r="A1289" s="11">
        <v>563</v>
      </c>
      <c r="B1289" s="12">
        <v>42.4</v>
      </c>
      <c r="C1289" s="13">
        <v>42010.161111111112</v>
      </c>
      <c r="D1289" s="11">
        <v>4</v>
      </c>
      <c r="E1289" s="14" t="s">
        <v>1</v>
      </c>
      <c r="F1289" s="15">
        <v>128.35</v>
      </c>
    </row>
    <row r="1290" spans="1:6" x14ac:dyDescent="0.2">
      <c r="A1290" s="11">
        <v>571</v>
      </c>
      <c r="B1290" s="12">
        <v>59</v>
      </c>
      <c r="C1290" s="13">
        <v>42010.293749999997</v>
      </c>
      <c r="D1290" s="11">
        <v>4</v>
      </c>
      <c r="E1290" s="14" t="s">
        <v>1</v>
      </c>
      <c r="F1290" s="15">
        <v>60.23</v>
      </c>
    </row>
    <row r="1291" spans="1:6" x14ac:dyDescent="0.2">
      <c r="A1291" s="11">
        <v>572</v>
      </c>
      <c r="B1291" s="12">
        <v>51.2</v>
      </c>
      <c r="C1291" s="13">
        <v>42010.304166666669</v>
      </c>
      <c r="D1291" s="11">
        <v>4</v>
      </c>
      <c r="E1291" s="14" t="s">
        <v>1</v>
      </c>
      <c r="F1291" s="15">
        <v>48.45</v>
      </c>
    </row>
    <row r="1292" spans="1:6" x14ac:dyDescent="0.2">
      <c r="A1292" s="11">
        <v>575</v>
      </c>
      <c r="B1292" s="12">
        <v>29.7</v>
      </c>
      <c r="C1292" s="13">
        <v>42010.320833333331</v>
      </c>
      <c r="D1292" s="11">
        <v>4</v>
      </c>
      <c r="E1292" s="14" t="s">
        <v>1</v>
      </c>
      <c r="F1292" s="15">
        <v>31.9</v>
      </c>
    </row>
    <row r="1293" spans="1:6" x14ac:dyDescent="0.2">
      <c r="A1293" s="11">
        <v>584</v>
      </c>
      <c r="B1293" s="12">
        <v>75</v>
      </c>
      <c r="C1293" s="13">
        <v>42010.385416666664</v>
      </c>
      <c r="D1293" s="11">
        <v>4</v>
      </c>
      <c r="E1293" s="14" t="s">
        <v>2</v>
      </c>
      <c r="F1293" s="15">
        <v>55.33</v>
      </c>
    </row>
    <row r="1294" spans="1:6" x14ac:dyDescent="0.2">
      <c r="A1294" s="11">
        <v>595</v>
      </c>
      <c r="B1294" s="12">
        <v>28.6</v>
      </c>
      <c r="C1294" s="13">
        <v>42010.408333333333</v>
      </c>
      <c r="D1294" s="11">
        <v>4</v>
      </c>
      <c r="E1294" s="14" t="s">
        <v>1</v>
      </c>
      <c r="F1294" s="15">
        <v>84.09</v>
      </c>
    </row>
    <row r="1295" spans="1:6" x14ac:dyDescent="0.2">
      <c r="A1295" s="11">
        <v>596</v>
      </c>
      <c r="B1295" s="12">
        <v>27.8</v>
      </c>
      <c r="C1295" s="13">
        <v>42010.411805555559</v>
      </c>
      <c r="D1295" s="11">
        <v>4</v>
      </c>
      <c r="E1295" s="14" t="s">
        <v>1</v>
      </c>
      <c r="F1295" s="15">
        <v>11.22</v>
      </c>
    </row>
    <row r="1296" spans="1:6" x14ac:dyDescent="0.2">
      <c r="A1296" s="11">
        <v>600</v>
      </c>
      <c r="B1296" s="12">
        <v>50</v>
      </c>
      <c r="C1296" s="13">
        <v>42010.441666666666</v>
      </c>
      <c r="D1296" s="11">
        <v>4</v>
      </c>
      <c r="E1296" s="14" t="s">
        <v>1</v>
      </c>
      <c r="F1296" s="15">
        <v>23.07</v>
      </c>
    </row>
    <row r="1297" spans="1:6" x14ac:dyDescent="0.2">
      <c r="A1297" s="11">
        <v>602</v>
      </c>
      <c r="B1297" s="12">
        <v>19</v>
      </c>
      <c r="C1297" s="13">
        <v>42010.450694444444</v>
      </c>
      <c r="D1297" s="11">
        <v>4</v>
      </c>
      <c r="E1297" s="14" t="s">
        <v>1</v>
      </c>
      <c r="F1297" s="15">
        <v>40.9</v>
      </c>
    </row>
    <row r="1298" spans="1:6" x14ac:dyDescent="0.2">
      <c r="A1298" s="11">
        <v>611</v>
      </c>
      <c r="B1298" s="12">
        <v>53.1</v>
      </c>
      <c r="C1298" s="13">
        <v>42010.481944444444</v>
      </c>
      <c r="D1298" s="11">
        <v>4</v>
      </c>
      <c r="E1298" s="14" t="s">
        <v>1</v>
      </c>
      <c r="F1298" s="15">
        <v>75.78</v>
      </c>
    </row>
    <row r="1299" spans="1:6" x14ac:dyDescent="0.2">
      <c r="A1299" s="11">
        <v>625</v>
      </c>
      <c r="B1299" s="12">
        <v>48</v>
      </c>
      <c r="C1299" s="13">
        <v>42010.525694444441</v>
      </c>
      <c r="D1299" s="11">
        <v>4</v>
      </c>
      <c r="E1299" s="14" t="s">
        <v>1</v>
      </c>
      <c r="F1299" s="15">
        <v>104.54</v>
      </c>
    </row>
    <row r="1300" spans="1:6" x14ac:dyDescent="0.2">
      <c r="A1300" s="11">
        <v>627</v>
      </c>
      <c r="B1300" s="12">
        <v>38</v>
      </c>
      <c r="C1300" s="13">
        <v>42010.536111111112</v>
      </c>
      <c r="D1300" s="11">
        <v>4</v>
      </c>
      <c r="E1300" s="14" t="s">
        <v>1</v>
      </c>
      <c r="F1300" s="15">
        <v>47.6</v>
      </c>
    </row>
    <row r="1301" spans="1:6" x14ac:dyDescent="0.2">
      <c r="A1301" s="11">
        <v>633</v>
      </c>
      <c r="B1301" s="12">
        <v>39.9</v>
      </c>
      <c r="C1301" s="13">
        <v>42010.547222222223</v>
      </c>
      <c r="D1301" s="11">
        <v>4</v>
      </c>
      <c r="E1301" s="14" t="s">
        <v>1</v>
      </c>
      <c r="F1301" s="15">
        <v>35.840000000000003</v>
      </c>
    </row>
    <row r="1302" spans="1:6" x14ac:dyDescent="0.2">
      <c r="A1302" s="11">
        <v>644</v>
      </c>
      <c r="B1302" s="12">
        <v>49.7</v>
      </c>
      <c r="C1302" s="13">
        <v>42010.586111111108</v>
      </c>
      <c r="D1302" s="11">
        <v>4</v>
      </c>
      <c r="E1302" s="14" t="s">
        <v>1</v>
      </c>
      <c r="F1302" s="15">
        <v>109.33</v>
      </c>
    </row>
    <row r="1303" spans="1:6" x14ac:dyDescent="0.2">
      <c r="A1303" s="11">
        <v>646</v>
      </c>
      <c r="B1303" s="12">
        <v>48.6</v>
      </c>
      <c r="C1303" s="13">
        <v>42010.589583333334</v>
      </c>
      <c r="D1303" s="11">
        <v>4</v>
      </c>
      <c r="E1303" s="14" t="s">
        <v>1</v>
      </c>
      <c r="F1303" s="15">
        <v>115.82</v>
      </c>
    </row>
    <row r="1304" spans="1:6" x14ac:dyDescent="0.2">
      <c r="A1304" s="11">
        <v>647</v>
      </c>
      <c r="B1304" s="12">
        <v>27.7</v>
      </c>
      <c r="C1304" s="13">
        <v>42010.594444444447</v>
      </c>
      <c r="D1304" s="11">
        <v>4</v>
      </c>
      <c r="E1304" s="14" t="s">
        <v>2</v>
      </c>
      <c r="F1304" s="15">
        <v>139.99</v>
      </c>
    </row>
    <row r="1305" spans="1:6" x14ac:dyDescent="0.2">
      <c r="A1305" s="11">
        <v>651</v>
      </c>
      <c r="B1305" s="12">
        <v>70.5</v>
      </c>
      <c r="C1305" s="13">
        <v>42010.613194444442</v>
      </c>
      <c r="D1305" s="11">
        <v>4</v>
      </c>
      <c r="E1305" s="14" t="s">
        <v>1</v>
      </c>
      <c r="F1305" s="15">
        <v>99.7</v>
      </c>
    </row>
    <row r="1306" spans="1:6" x14ac:dyDescent="0.2">
      <c r="A1306" s="11">
        <v>656</v>
      </c>
      <c r="B1306" s="12">
        <v>75.599999999999994</v>
      </c>
      <c r="C1306" s="13">
        <v>42010.65</v>
      </c>
      <c r="D1306" s="11">
        <v>4</v>
      </c>
      <c r="E1306" s="14" t="s">
        <v>1</v>
      </c>
      <c r="F1306" s="15">
        <v>84.26</v>
      </c>
    </row>
    <row r="1307" spans="1:6" x14ac:dyDescent="0.2">
      <c r="A1307" s="11">
        <v>674</v>
      </c>
      <c r="B1307" s="12">
        <v>39</v>
      </c>
      <c r="C1307" s="13">
        <v>42010.713194444441</v>
      </c>
      <c r="D1307" s="11">
        <v>4</v>
      </c>
      <c r="E1307" s="14" t="s">
        <v>1</v>
      </c>
      <c r="F1307" s="15">
        <v>64.31</v>
      </c>
    </row>
    <row r="1308" spans="1:6" x14ac:dyDescent="0.2">
      <c r="A1308" s="11">
        <v>675</v>
      </c>
      <c r="B1308" s="12">
        <v>35.6</v>
      </c>
      <c r="C1308" s="13">
        <v>42010.720138888886</v>
      </c>
      <c r="D1308" s="11">
        <v>4</v>
      </c>
      <c r="E1308" s="14" t="s">
        <v>1</v>
      </c>
      <c r="F1308" s="15">
        <v>106.94</v>
      </c>
    </row>
    <row r="1309" spans="1:6" x14ac:dyDescent="0.2">
      <c r="A1309" s="11">
        <v>677</v>
      </c>
      <c r="B1309" s="12">
        <v>35.700000000000003</v>
      </c>
      <c r="C1309" s="13">
        <v>42010.73333333333</v>
      </c>
      <c r="D1309" s="11">
        <v>4</v>
      </c>
      <c r="E1309" s="14" t="s">
        <v>2</v>
      </c>
      <c r="F1309" s="15">
        <v>67.28</v>
      </c>
    </row>
    <row r="1310" spans="1:6" x14ac:dyDescent="0.2">
      <c r="A1310" s="11">
        <v>678</v>
      </c>
      <c r="B1310" s="12">
        <v>27.5</v>
      </c>
      <c r="C1310" s="13">
        <v>42010.736805555556</v>
      </c>
      <c r="D1310" s="11">
        <v>4</v>
      </c>
      <c r="E1310" s="14" t="s">
        <v>1</v>
      </c>
      <c r="F1310" s="15">
        <v>95.25</v>
      </c>
    </row>
    <row r="1311" spans="1:6" x14ac:dyDescent="0.2">
      <c r="A1311" s="11">
        <v>682</v>
      </c>
      <c r="B1311" s="12">
        <v>54.7</v>
      </c>
      <c r="C1311" s="13">
        <v>42010.759027777778</v>
      </c>
      <c r="D1311" s="11">
        <v>4</v>
      </c>
      <c r="E1311" s="14" t="s">
        <v>1</v>
      </c>
      <c r="F1311" s="15">
        <v>48.62</v>
      </c>
    </row>
    <row r="1312" spans="1:6" x14ac:dyDescent="0.2">
      <c r="A1312" s="11">
        <v>683</v>
      </c>
      <c r="B1312" s="12">
        <v>22.6</v>
      </c>
      <c r="C1312" s="13">
        <v>42010.76458333333</v>
      </c>
      <c r="D1312" s="11">
        <v>4</v>
      </c>
      <c r="E1312" s="14" t="s">
        <v>1</v>
      </c>
      <c r="F1312" s="15">
        <v>97.97</v>
      </c>
    </row>
    <row r="1313" spans="1:6" x14ac:dyDescent="0.2">
      <c r="A1313" s="11">
        <v>688</v>
      </c>
      <c r="B1313" s="12">
        <v>42.4</v>
      </c>
      <c r="C1313" s="13">
        <v>42010.790972222225</v>
      </c>
      <c r="D1313" s="11">
        <v>4</v>
      </c>
      <c r="E1313" s="14" t="s">
        <v>1</v>
      </c>
      <c r="F1313" s="15">
        <v>94.43</v>
      </c>
    </row>
    <row r="1314" spans="1:6" x14ac:dyDescent="0.2">
      <c r="A1314" s="11">
        <v>690</v>
      </c>
      <c r="B1314" s="12">
        <v>38.4</v>
      </c>
      <c r="C1314" s="13">
        <v>42010.802083333336</v>
      </c>
      <c r="D1314" s="11">
        <v>4</v>
      </c>
      <c r="E1314" s="14" t="s">
        <v>1</v>
      </c>
      <c r="F1314" s="15">
        <v>104.64</v>
      </c>
    </row>
    <row r="1315" spans="1:6" x14ac:dyDescent="0.2">
      <c r="A1315" s="11">
        <v>702</v>
      </c>
      <c r="B1315" s="12">
        <v>45.7</v>
      </c>
      <c r="C1315" s="13">
        <v>42010.844444444447</v>
      </c>
      <c r="D1315" s="11">
        <v>4</v>
      </c>
      <c r="E1315" s="14" t="s">
        <v>1</v>
      </c>
      <c r="F1315" s="15">
        <v>73.03</v>
      </c>
    </row>
    <row r="1316" spans="1:6" x14ac:dyDescent="0.2">
      <c r="A1316" s="11">
        <v>703</v>
      </c>
      <c r="B1316" s="12">
        <v>38.799999999999997</v>
      </c>
      <c r="C1316" s="13">
        <v>42010.849305555559</v>
      </c>
      <c r="D1316" s="11">
        <v>4</v>
      </c>
      <c r="E1316" s="14" t="s">
        <v>1</v>
      </c>
      <c r="F1316" s="15">
        <v>64.239999999999995</v>
      </c>
    </row>
    <row r="1317" spans="1:6" x14ac:dyDescent="0.2">
      <c r="A1317" s="11">
        <v>705</v>
      </c>
      <c r="B1317" s="12">
        <v>27.5</v>
      </c>
      <c r="C1317" s="13">
        <v>42010.854861111111</v>
      </c>
      <c r="D1317" s="11">
        <v>4</v>
      </c>
      <c r="E1317" s="14" t="s">
        <v>1</v>
      </c>
      <c r="F1317" s="15">
        <v>218.77</v>
      </c>
    </row>
    <row r="1318" spans="1:6" x14ac:dyDescent="0.2">
      <c r="A1318" s="11">
        <v>706</v>
      </c>
      <c r="B1318" s="12">
        <v>27.1</v>
      </c>
      <c r="C1318" s="13">
        <v>42010.85833333333</v>
      </c>
      <c r="D1318" s="11">
        <v>4</v>
      </c>
      <c r="E1318" s="14" t="s">
        <v>1</v>
      </c>
      <c r="F1318" s="15">
        <v>264.47000000000003</v>
      </c>
    </row>
    <row r="1319" spans="1:6" x14ac:dyDescent="0.2">
      <c r="A1319" s="11">
        <v>711</v>
      </c>
      <c r="B1319" s="12">
        <v>36.6</v>
      </c>
      <c r="C1319" s="13">
        <v>42010.907638888886</v>
      </c>
      <c r="D1319" s="11">
        <v>4</v>
      </c>
      <c r="E1319" s="14" t="s">
        <v>1</v>
      </c>
      <c r="F1319" s="15">
        <v>214.41</v>
      </c>
    </row>
    <row r="1320" spans="1:6" x14ac:dyDescent="0.2">
      <c r="A1320" s="11">
        <v>716</v>
      </c>
      <c r="B1320" s="12">
        <v>87.5</v>
      </c>
      <c r="C1320" s="13">
        <v>42010.925694444442</v>
      </c>
      <c r="D1320" s="11">
        <v>4</v>
      </c>
      <c r="E1320" s="14" t="s">
        <v>2</v>
      </c>
      <c r="F1320" s="15">
        <v>220.9</v>
      </c>
    </row>
    <row r="1321" spans="1:6" x14ac:dyDescent="0.2">
      <c r="A1321" s="11">
        <v>717</v>
      </c>
      <c r="B1321" s="12">
        <v>31.1</v>
      </c>
      <c r="C1321" s="13">
        <v>42010.931250000001</v>
      </c>
      <c r="D1321" s="11">
        <v>4</v>
      </c>
      <c r="E1321" s="14" t="s">
        <v>1</v>
      </c>
      <c r="F1321" s="15">
        <v>74.19</v>
      </c>
    </row>
    <row r="1322" spans="1:6" x14ac:dyDescent="0.2">
      <c r="A1322" s="11">
        <v>720</v>
      </c>
      <c r="B1322" s="12">
        <v>27.5</v>
      </c>
      <c r="C1322" s="13">
        <v>42010.948611111111</v>
      </c>
      <c r="D1322" s="11">
        <v>4</v>
      </c>
      <c r="E1322" s="14" t="s">
        <v>1</v>
      </c>
      <c r="F1322" s="15">
        <v>52.19</v>
      </c>
    </row>
    <row r="1323" spans="1:6" x14ac:dyDescent="0.2">
      <c r="A1323" s="11">
        <v>728</v>
      </c>
      <c r="B1323" s="12">
        <v>22.8</v>
      </c>
      <c r="C1323" s="13">
        <v>42011.00277777778</v>
      </c>
      <c r="D1323" s="11">
        <v>4</v>
      </c>
      <c r="E1323" s="14" t="s">
        <v>1</v>
      </c>
      <c r="F1323" s="15">
        <v>36.24</v>
      </c>
    </row>
    <row r="1324" spans="1:6" x14ac:dyDescent="0.2">
      <c r="A1324" s="11">
        <v>745</v>
      </c>
      <c r="B1324" s="12">
        <v>19.3</v>
      </c>
      <c r="C1324" s="13">
        <v>42011.193055555559</v>
      </c>
      <c r="D1324" s="11">
        <v>4</v>
      </c>
      <c r="E1324" s="14" t="s">
        <v>2</v>
      </c>
      <c r="F1324" s="15">
        <v>84.35</v>
      </c>
    </row>
    <row r="1325" spans="1:6" x14ac:dyDescent="0.2">
      <c r="A1325" s="11">
        <v>754</v>
      </c>
      <c r="B1325" s="12">
        <v>25</v>
      </c>
      <c r="C1325" s="13">
        <v>42011.291666666664</v>
      </c>
      <c r="D1325" s="11">
        <v>4</v>
      </c>
      <c r="E1325" s="14" t="s">
        <v>1</v>
      </c>
      <c r="F1325" s="15">
        <v>86.06</v>
      </c>
    </row>
    <row r="1326" spans="1:6" x14ac:dyDescent="0.2">
      <c r="A1326" s="11">
        <v>755</v>
      </c>
      <c r="B1326" s="12">
        <v>50.9</v>
      </c>
      <c r="C1326" s="13">
        <v>42011.296527777777</v>
      </c>
      <c r="D1326" s="11">
        <v>4</v>
      </c>
      <c r="E1326" s="14" t="s">
        <v>1</v>
      </c>
      <c r="F1326" s="15">
        <v>87.46</v>
      </c>
    </row>
    <row r="1327" spans="1:6" x14ac:dyDescent="0.2">
      <c r="A1327" s="11">
        <v>758</v>
      </c>
      <c r="B1327" s="12">
        <v>84.8</v>
      </c>
      <c r="C1327" s="13">
        <v>42011.32916666667</v>
      </c>
      <c r="D1327" s="11">
        <v>4</v>
      </c>
      <c r="E1327" s="14" t="s">
        <v>2</v>
      </c>
      <c r="F1327" s="15">
        <v>104.91</v>
      </c>
    </row>
    <row r="1328" spans="1:6" x14ac:dyDescent="0.2">
      <c r="A1328" s="11">
        <v>763</v>
      </c>
      <c r="B1328" s="12">
        <v>65.8</v>
      </c>
      <c r="C1328" s="13">
        <v>42011.373611111114</v>
      </c>
      <c r="D1328" s="11">
        <v>4</v>
      </c>
      <c r="E1328" s="14" t="s">
        <v>1</v>
      </c>
      <c r="F1328" s="15">
        <v>71</v>
      </c>
    </row>
    <row r="1329" spans="1:6" x14ac:dyDescent="0.2">
      <c r="A1329" s="11">
        <v>767</v>
      </c>
      <c r="B1329" s="12">
        <v>32.6</v>
      </c>
      <c r="C1329" s="13">
        <v>42011.4</v>
      </c>
      <c r="D1329" s="11">
        <v>4</v>
      </c>
      <c r="E1329" s="14" t="s">
        <v>1</v>
      </c>
      <c r="F1329" s="15">
        <v>32.909999999999997</v>
      </c>
    </row>
    <row r="1330" spans="1:6" x14ac:dyDescent="0.2">
      <c r="A1330" s="11">
        <v>778</v>
      </c>
      <c r="B1330" s="12">
        <v>25.9</v>
      </c>
      <c r="C1330" s="13">
        <v>42011.449305555558</v>
      </c>
      <c r="D1330" s="11">
        <v>4</v>
      </c>
      <c r="E1330" s="14" t="s">
        <v>1</v>
      </c>
      <c r="F1330" s="15">
        <v>29.68</v>
      </c>
    </row>
    <row r="1331" spans="1:6" x14ac:dyDescent="0.2">
      <c r="A1331" s="11">
        <v>781</v>
      </c>
      <c r="B1331" s="12">
        <v>32.6</v>
      </c>
      <c r="C1331" s="13">
        <v>42011.457638888889</v>
      </c>
      <c r="D1331" s="11">
        <v>4</v>
      </c>
      <c r="E1331" s="14" t="s">
        <v>1</v>
      </c>
      <c r="F1331" s="15">
        <v>9.24</v>
      </c>
    </row>
    <row r="1332" spans="1:6" x14ac:dyDescent="0.2">
      <c r="A1332" s="11">
        <v>786</v>
      </c>
      <c r="B1332" s="12">
        <v>29.9</v>
      </c>
      <c r="C1332" s="13">
        <v>42011.476388888892</v>
      </c>
      <c r="D1332" s="11">
        <v>4</v>
      </c>
      <c r="E1332" s="14" t="s">
        <v>1</v>
      </c>
      <c r="F1332" s="15">
        <v>45.49</v>
      </c>
    </row>
    <row r="1333" spans="1:6" x14ac:dyDescent="0.2">
      <c r="A1333" s="11">
        <v>809</v>
      </c>
      <c r="B1333" s="12">
        <v>53.8</v>
      </c>
      <c r="C1333" s="13">
        <v>42011.546527777777</v>
      </c>
      <c r="D1333" s="11">
        <v>4</v>
      </c>
      <c r="E1333" s="14" t="s">
        <v>1</v>
      </c>
      <c r="F1333" s="15">
        <v>87.91</v>
      </c>
    </row>
    <row r="1334" spans="1:6" x14ac:dyDescent="0.2">
      <c r="A1334" s="11">
        <v>814</v>
      </c>
      <c r="B1334" s="12">
        <v>48.6</v>
      </c>
      <c r="C1334" s="13">
        <v>42011.565972222219</v>
      </c>
      <c r="D1334" s="11">
        <v>4</v>
      </c>
      <c r="E1334" s="14" t="s">
        <v>1</v>
      </c>
      <c r="F1334" s="15">
        <v>84.78</v>
      </c>
    </row>
    <row r="1335" spans="1:6" x14ac:dyDescent="0.2">
      <c r="A1335" s="11">
        <v>820</v>
      </c>
      <c r="B1335" s="12">
        <v>82.2</v>
      </c>
      <c r="C1335" s="13">
        <v>42011.601388888892</v>
      </c>
      <c r="D1335" s="11">
        <v>4</v>
      </c>
      <c r="E1335" s="14" t="s">
        <v>2</v>
      </c>
      <c r="F1335" s="15">
        <v>165.21</v>
      </c>
    </row>
    <row r="1336" spans="1:6" x14ac:dyDescent="0.2">
      <c r="A1336" s="11">
        <v>826</v>
      </c>
      <c r="B1336" s="12">
        <v>97.7</v>
      </c>
      <c r="C1336" s="13">
        <v>42011.613888888889</v>
      </c>
      <c r="D1336" s="11">
        <v>4</v>
      </c>
      <c r="E1336" s="14" t="s">
        <v>2</v>
      </c>
      <c r="F1336" s="15">
        <v>303.39999999999998</v>
      </c>
    </row>
    <row r="1337" spans="1:6" x14ac:dyDescent="0.2">
      <c r="A1337" s="11">
        <v>832</v>
      </c>
      <c r="B1337" s="12">
        <v>70.599999999999994</v>
      </c>
      <c r="C1337" s="13">
        <v>42011.634722222225</v>
      </c>
      <c r="D1337" s="11">
        <v>4</v>
      </c>
      <c r="E1337" s="14" t="s">
        <v>1</v>
      </c>
      <c r="F1337" s="15">
        <v>160.96</v>
      </c>
    </row>
    <row r="1338" spans="1:6" x14ac:dyDescent="0.2">
      <c r="A1338" s="11">
        <v>838</v>
      </c>
      <c r="B1338" s="12">
        <v>42.9</v>
      </c>
      <c r="C1338" s="13">
        <v>42011.654166666667</v>
      </c>
      <c r="D1338" s="11">
        <v>4</v>
      </c>
      <c r="E1338" s="14" t="s">
        <v>1</v>
      </c>
      <c r="F1338" s="15">
        <v>127.02</v>
      </c>
    </row>
    <row r="1339" spans="1:6" x14ac:dyDescent="0.2">
      <c r="A1339" s="11">
        <v>848</v>
      </c>
      <c r="B1339" s="12">
        <v>45</v>
      </c>
      <c r="C1339" s="13">
        <v>42011.680555555555</v>
      </c>
      <c r="D1339" s="11">
        <v>4</v>
      </c>
      <c r="E1339" s="14" t="s">
        <v>1</v>
      </c>
      <c r="F1339" s="15">
        <v>108.63</v>
      </c>
    </row>
    <row r="1340" spans="1:6" x14ac:dyDescent="0.2">
      <c r="A1340" s="11">
        <v>852</v>
      </c>
      <c r="B1340" s="12">
        <v>69.2</v>
      </c>
      <c r="C1340" s="13">
        <v>42011.714583333334</v>
      </c>
      <c r="D1340" s="11">
        <v>4</v>
      </c>
      <c r="E1340" s="14" t="s">
        <v>1</v>
      </c>
      <c r="F1340" s="15">
        <v>161</v>
      </c>
    </row>
    <row r="1341" spans="1:6" x14ac:dyDescent="0.2">
      <c r="A1341" s="11">
        <v>856</v>
      </c>
      <c r="B1341" s="12">
        <v>15.7</v>
      </c>
      <c r="C1341" s="13">
        <v>42011.744444444441</v>
      </c>
      <c r="D1341" s="11">
        <v>4</v>
      </c>
      <c r="E1341" s="14" t="s">
        <v>1</v>
      </c>
      <c r="F1341" s="15">
        <v>111.86</v>
      </c>
    </row>
    <row r="1342" spans="1:6" x14ac:dyDescent="0.2">
      <c r="A1342" s="11">
        <v>862</v>
      </c>
      <c r="B1342" s="12">
        <v>83.6</v>
      </c>
      <c r="C1342" s="13">
        <v>42011.767361111109</v>
      </c>
      <c r="D1342" s="11">
        <v>4</v>
      </c>
      <c r="E1342" s="14" t="s">
        <v>1</v>
      </c>
      <c r="F1342" s="15">
        <v>144.63999999999999</v>
      </c>
    </row>
    <row r="1343" spans="1:6" x14ac:dyDescent="0.2">
      <c r="A1343" s="11">
        <v>865</v>
      </c>
      <c r="B1343" s="12">
        <v>74.3</v>
      </c>
      <c r="C1343" s="13">
        <v>42011.779861111114</v>
      </c>
      <c r="D1343" s="11">
        <v>4</v>
      </c>
      <c r="E1343" s="14" t="s">
        <v>1</v>
      </c>
      <c r="F1343" s="15">
        <v>235.69</v>
      </c>
    </row>
    <row r="1344" spans="1:6" x14ac:dyDescent="0.2">
      <c r="A1344" s="11">
        <v>879</v>
      </c>
      <c r="B1344" s="12">
        <v>17.600000000000001</v>
      </c>
      <c r="C1344" s="13">
        <v>42011.837500000001</v>
      </c>
      <c r="D1344" s="11">
        <v>4</v>
      </c>
      <c r="E1344" s="14" t="s">
        <v>1</v>
      </c>
      <c r="F1344" s="15">
        <v>23.79</v>
      </c>
    </row>
    <row r="1345" spans="1:6" x14ac:dyDescent="0.2">
      <c r="A1345" s="11">
        <v>882</v>
      </c>
      <c r="B1345" s="12">
        <v>28.1</v>
      </c>
      <c r="C1345" s="13">
        <v>42011.85833333333</v>
      </c>
      <c r="D1345" s="11">
        <v>4</v>
      </c>
      <c r="E1345" s="14" t="s">
        <v>1</v>
      </c>
      <c r="F1345" s="15">
        <v>102.41</v>
      </c>
    </row>
    <row r="1346" spans="1:6" x14ac:dyDescent="0.2">
      <c r="A1346" s="11">
        <v>900</v>
      </c>
      <c r="B1346" s="12">
        <v>60.2</v>
      </c>
      <c r="C1346" s="13">
        <v>42011.94027777778</v>
      </c>
      <c r="D1346" s="11">
        <v>4</v>
      </c>
      <c r="E1346" s="14" t="s">
        <v>1</v>
      </c>
      <c r="F1346" s="15">
        <v>95.9</v>
      </c>
    </row>
    <row r="1347" spans="1:6" x14ac:dyDescent="0.2">
      <c r="A1347" s="11">
        <v>904</v>
      </c>
      <c r="B1347" s="12">
        <v>32.5</v>
      </c>
      <c r="C1347" s="13">
        <v>42011.960416666669</v>
      </c>
      <c r="D1347" s="11">
        <v>4</v>
      </c>
      <c r="E1347" s="14" t="s">
        <v>1</v>
      </c>
      <c r="F1347" s="15">
        <v>83.93</v>
      </c>
    </row>
    <row r="1348" spans="1:6" x14ac:dyDescent="0.2">
      <c r="A1348" s="11">
        <v>920</v>
      </c>
      <c r="B1348" s="12">
        <v>40</v>
      </c>
      <c r="C1348" s="13">
        <v>42012.078472222223</v>
      </c>
      <c r="D1348" s="11">
        <v>4</v>
      </c>
      <c r="E1348" s="14" t="s">
        <v>1</v>
      </c>
      <c r="F1348" s="15">
        <v>51.43</v>
      </c>
    </row>
    <row r="1349" spans="1:6" x14ac:dyDescent="0.2">
      <c r="A1349" s="11">
        <v>927</v>
      </c>
      <c r="B1349" s="12">
        <v>25.9</v>
      </c>
      <c r="C1349" s="13">
        <v>42012.164583333331</v>
      </c>
      <c r="D1349" s="11">
        <v>4</v>
      </c>
      <c r="E1349" s="14" t="s">
        <v>1</v>
      </c>
      <c r="F1349" s="15">
        <v>94.79</v>
      </c>
    </row>
    <row r="1350" spans="1:6" x14ac:dyDescent="0.2">
      <c r="A1350" s="11">
        <v>947</v>
      </c>
      <c r="B1350" s="12">
        <v>45</v>
      </c>
      <c r="C1350" s="13">
        <v>42012.368750000001</v>
      </c>
      <c r="D1350" s="11">
        <v>4</v>
      </c>
      <c r="E1350" s="14" t="s">
        <v>1</v>
      </c>
      <c r="F1350" s="15">
        <v>34.97</v>
      </c>
    </row>
    <row r="1351" spans="1:6" x14ac:dyDescent="0.2">
      <c r="A1351" s="11">
        <v>952</v>
      </c>
      <c r="B1351" s="12">
        <v>49</v>
      </c>
      <c r="C1351" s="13">
        <v>42012.393055555556</v>
      </c>
      <c r="D1351" s="11">
        <v>4</v>
      </c>
      <c r="E1351" s="14" t="s">
        <v>1</v>
      </c>
      <c r="F1351" s="15">
        <v>86.01</v>
      </c>
    </row>
    <row r="1352" spans="1:6" x14ac:dyDescent="0.2">
      <c r="A1352" s="11">
        <v>974</v>
      </c>
      <c r="B1352" s="12">
        <v>68.5</v>
      </c>
      <c r="C1352" s="13">
        <v>42012.484027777777</v>
      </c>
      <c r="D1352" s="11">
        <v>4</v>
      </c>
      <c r="E1352" s="14" t="s">
        <v>1</v>
      </c>
      <c r="F1352" s="15">
        <v>66.84</v>
      </c>
    </row>
    <row r="1353" spans="1:6" x14ac:dyDescent="0.2">
      <c r="A1353" s="11">
        <v>983</v>
      </c>
      <c r="B1353" s="12">
        <v>39.4</v>
      </c>
      <c r="C1353" s="13">
        <v>42012.51458333333</v>
      </c>
      <c r="D1353" s="11">
        <v>4</v>
      </c>
      <c r="E1353" s="14" t="s">
        <v>1</v>
      </c>
      <c r="F1353" s="15">
        <v>47.59</v>
      </c>
    </row>
    <row r="1354" spans="1:6" x14ac:dyDescent="0.2">
      <c r="A1354" s="11">
        <v>985</v>
      </c>
      <c r="B1354" s="12">
        <v>48.3</v>
      </c>
      <c r="C1354" s="13">
        <v>42012.517361111109</v>
      </c>
      <c r="D1354" s="11">
        <v>4</v>
      </c>
      <c r="E1354" s="14" t="s">
        <v>1</v>
      </c>
      <c r="F1354" s="15">
        <v>137.97</v>
      </c>
    </row>
    <row r="1355" spans="1:6" x14ac:dyDescent="0.2">
      <c r="A1355" s="11">
        <v>993</v>
      </c>
      <c r="B1355" s="12">
        <v>61.6</v>
      </c>
      <c r="C1355" s="13">
        <v>42012.556250000001</v>
      </c>
      <c r="D1355" s="11">
        <v>4</v>
      </c>
      <c r="E1355" s="14" t="s">
        <v>1</v>
      </c>
      <c r="F1355" s="15">
        <v>92.84</v>
      </c>
    </row>
    <row r="1356" spans="1:6" x14ac:dyDescent="0.2">
      <c r="A1356" s="11">
        <v>1015</v>
      </c>
      <c r="B1356" s="12">
        <v>36.200000000000003</v>
      </c>
      <c r="C1356" s="13">
        <v>42012.628472222219</v>
      </c>
      <c r="D1356" s="11">
        <v>4</v>
      </c>
      <c r="E1356" s="14" t="s">
        <v>1</v>
      </c>
      <c r="F1356" s="15">
        <v>327.25</v>
      </c>
    </row>
    <row r="1357" spans="1:6" x14ac:dyDescent="0.2">
      <c r="A1357" s="11">
        <v>1031</v>
      </c>
      <c r="B1357" s="12">
        <v>31.4</v>
      </c>
      <c r="C1357" s="13">
        <v>42012.705555555556</v>
      </c>
      <c r="D1357" s="11">
        <v>4</v>
      </c>
      <c r="E1357" s="14" t="s">
        <v>1</v>
      </c>
      <c r="F1357" s="15">
        <v>182.05</v>
      </c>
    </row>
    <row r="1358" spans="1:6" x14ac:dyDescent="0.2">
      <c r="A1358" s="11">
        <v>1107</v>
      </c>
      <c r="B1358" s="12">
        <v>27.8</v>
      </c>
      <c r="C1358" s="13">
        <v>42013.371527777781</v>
      </c>
      <c r="D1358" s="11">
        <v>4</v>
      </c>
      <c r="E1358" s="14" t="s">
        <v>1</v>
      </c>
      <c r="F1358" s="15">
        <v>89.45</v>
      </c>
    </row>
    <row r="1359" spans="1:6" x14ac:dyDescent="0.2">
      <c r="A1359" s="11">
        <v>1109</v>
      </c>
      <c r="B1359" s="12">
        <v>61.1</v>
      </c>
      <c r="C1359" s="13">
        <v>42013.378472222219</v>
      </c>
      <c r="D1359" s="11">
        <v>4</v>
      </c>
      <c r="E1359" s="14" t="s">
        <v>1</v>
      </c>
      <c r="F1359" s="15">
        <v>78.650000000000006</v>
      </c>
    </row>
    <row r="1360" spans="1:6" x14ac:dyDescent="0.2">
      <c r="A1360" s="11">
        <v>1131</v>
      </c>
      <c r="B1360" s="12">
        <v>34.299999999999997</v>
      </c>
      <c r="C1360" s="13">
        <v>42013.450694444444</v>
      </c>
      <c r="D1360" s="11">
        <v>4</v>
      </c>
      <c r="E1360" s="14" t="s">
        <v>1</v>
      </c>
      <c r="F1360" s="15">
        <v>72.59</v>
      </c>
    </row>
    <row r="1361" spans="1:6" x14ac:dyDescent="0.2">
      <c r="A1361" s="11">
        <v>1143</v>
      </c>
      <c r="B1361" s="12">
        <v>76.900000000000006</v>
      </c>
      <c r="C1361" s="13">
        <v>42013.526388888888</v>
      </c>
      <c r="D1361" s="11">
        <v>4</v>
      </c>
      <c r="E1361" s="14" t="s">
        <v>1</v>
      </c>
      <c r="F1361" s="15">
        <v>40.18</v>
      </c>
    </row>
    <row r="1362" spans="1:6" x14ac:dyDescent="0.2">
      <c r="A1362" s="11">
        <v>1145</v>
      </c>
      <c r="B1362" s="12">
        <v>46.5</v>
      </c>
      <c r="C1362" s="13">
        <v>42013.531944444447</v>
      </c>
      <c r="D1362" s="11">
        <v>4</v>
      </c>
      <c r="E1362" s="14" t="s">
        <v>2</v>
      </c>
      <c r="F1362" s="15">
        <v>91.51</v>
      </c>
    </row>
    <row r="1363" spans="1:6" x14ac:dyDescent="0.2">
      <c r="A1363" s="11">
        <v>1149</v>
      </c>
      <c r="B1363" s="12">
        <v>84.6</v>
      </c>
      <c r="C1363" s="13">
        <v>42013.540277777778</v>
      </c>
      <c r="D1363" s="11">
        <v>4</v>
      </c>
      <c r="E1363" s="14" t="s">
        <v>1</v>
      </c>
      <c r="F1363" s="15">
        <v>4.03</v>
      </c>
    </row>
    <row r="1364" spans="1:6" x14ac:dyDescent="0.2">
      <c r="A1364" s="11">
        <v>1154</v>
      </c>
      <c r="B1364" s="12">
        <v>34.200000000000003</v>
      </c>
      <c r="C1364" s="13">
        <v>42013.549305555556</v>
      </c>
      <c r="D1364" s="11">
        <v>4</v>
      </c>
      <c r="E1364" s="14" t="s">
        <v>1</v>
      </c>
      <c r="F1364" s="15">
        <v>31.56</v>
      </c>
    </row>
    <row r="1365" spans="1:6" x14ac:dyDescent="0.2">
      <c r="A1365" s="11">
        <v>1156</v>
      </c>
      <c r="B1365" s="12">
        <v>58.5</v>
      </c>
      <c r="C1365" s="13">
        <v>42013.558333333334</v>
      </c>
      <c r="D1365" s="11">
        <v>4</v>
      </c>
      <c r="E1365" s="14" t="s">
        <v>1</v>
      </c>
      <c r="F1365" s="15">
        <v>24.82</v>
      </c>
    </row>
    <row r="1366" spans="1:6" x14ac:dyDescent="0.2">
      <c r="A1366" s="11">
        <v>1157</v>
      </c>
      <c r="B1366" s="12">
        <v>76.599999999999994</v>
      </c>
      <c r="C1366" s="13">
        <v>42013.55972222222</v>
      </c>
      <c r="D1366" s="11">
        <v>4</v>
      </c>
      <c r="E1366" s="14" t="s">
        <v>1</v>
      </c>
      <c r="F1366" s="15">
        <v>46.82</v>
      </c>
    </row>
    <row r="1367" spans="1:6" x14ac:dyDescent="0.2">
      <c r="A1367" s="11">
        <v>1167</v>
      </c>
      <c r="B1367" s="12">
        <v>85.5</v>
      </c>
      <c r="C1367" s="13">
        <v>42013.597916666666</v>
      </c>
      <c r="D1367" s="11">
        <v>4</v>
      </c>
      <c r="E1367" s="14" t="s">
        <v>2</v>
      </c>
      <c r="F1367" s="15">
        <v>98.15</v>
      </c>
    </row>
    <row r="1368" spans="1:6" x14ac:dyDescent="0.2">
      <c r="A1368" s="11">
        <v>1179</v>
      </c>
      <c r="B1368" s="12">
        <v>56.8</v>
      </c>
      <c r="C1368" s="13">
        <v>42013.65</v>
      </c>
      <c r="D1368" s="11">
        <v>4</v>
      </c>
      <c r="E1368" s="14" t="s">
        <v>1</v>
      </c>
      <c r="F1368" s="15">
        <v>52.42</v>
      </c>
    </row>
    <row r="1369" spans="1:6" x14ac:dyDescent="0.2">
      <c r="A1369" s="11">
        <v>1191</v>
      </c>
      <c r="B1369" s="12">
        <v>27.6</v>
      </c>
      <c r="C1369" s="13">
        <v>42013.745833333334</v>
      </c>
      <c r="D1369" s="11">
        <v>4</v>
      </c>
      <c r="E1369" s="14" t="s">
        <v>1</v>
      </c>
      <c r="F1369" s="15">
        <v>40.93</v>
      </c>
    </row>
    <row r="1370" spans="1:6" x14ac:dyDescent="0.2">
      <c r="A1370" s="11">
        <v>1198</v>
      </c>
      <c r="B1370" s="12">
        <v>23.6</v>
      </c>
      <c r="C1370" s="13">
        <v>42013.770138888889</v>
      </c>
      <c r="D1370" s="11">
        <v>4</v>
      </c>
      <c r="E1370" s="14" t="s">
        <v>1</v>
      </c>
      <c r="F1370" s="15">
        <v>22.24</v>
      </c>
    </row>
    <row r="1371" spans="1:6" x14ac:dyDescent="0.2">
      <c r="A1371" s="11">
        <v>1201</v>
      </c>
      <c r="B1371" s="12">
        <v>23.4</v>
      </c>
      <c r="C1371" s="13">
        <v>42013.781944444447</v>
      </c>
      <c r="D1371" s="11">
        <v>4</v>
      </c>
      <c r="E1371" s="14" t="s">
        <v>1</v>
      </c>
      <c r="F1371" s="15">
        <v>61.39</v>
      </c>
    </row>
    <row r="1372" spans="1:6" x14ac:dyDescent="0.2">
      <c r="A1372" s="11">
        <v>1202</v>
      </c>
      <c r="B1372" s="12">
        <v>32.1</v>
      </c>
      <c r="C1372" s="13">
        <v>42013.785416666666</v>
      </c>
      <c r="D1372" s="11">
        <v>4</v>
      </c>
      <c r="E1372" s="14" t="s">
        <v>1</v>
      </c>
      <c r="F1372" s="15">
        <v>101.63</v>
      </c>
    </row>
    <row r="1373" spans="1:6" x14ac:dyDescent="0.2">
      <c r="A1373" s="11">
        <v>1203</v>
      </c>
      <c r="B1373" s="12">
        <v>25.3</v>
      </c>
      <c r="C1373" s="13">
        <v>42013.786805555559</v>
      </c>
      <c r="D1373" s="11">
        <v>4</v>
      </c>
      <c r="E1373" s="14" t="s">
        <v>1</v>
      </c>
      <c r="F1373" s="15">
        <v>88.09</v>
      </c>
    </row>
    <row r="1374" spans="1:6" x14ac:dyDescent="0.2">
      <c r="A1374" s="11">
        <v>1204</v>
      </c>
      <c r="B1374" s="12">
        <v>19.8</v>
      </c>
      <c r="C1374" s="13">
        <v>42013.788194444445</v>
      </c>
      <c r="D1374" s="11">
        <v>4</v>
      </c>
      <c r="E1374" s="14" t="s">
        <v>1</v>
      </c>
      <c r="F1374" s="15">
        <v>155.1</v>
      </c>
    </row>
    <row r="1375" spans="1:6" x14ac:dyDescent="0.2">
      <c r="A1375" s="11">
        <v>1205</v>
      </c>
      <c r="B1375" s="12">
        <v>42</v>
      </c>
      <c r="C1375" s="13">
        <v>42013.79583333333</v>
      </c>
      <c r="D1375" s="11">
        <v>4</v>
      </c>
      <c r="E1375" s="14" t="s">
        <v>1</v>
      </c>
      <c r="F1375" s="15">
        <v>48.19</v>
      </c>
    </row>
    <row r="1376" spans="1:6" x14ac:dyDescent="0.2">
      <c r="A1376" s="11">
        <v>1208</v>
      </c>
      <c r="B1376" s="12">
        <v>89.2</v>
      </c>
      <c r="C1376" s="13">
        <v>42013.807638888888</v>
      </c>
      <c r="D1376" s="11">
        <v>4</v>
      </c>
      <c r="E1376" s="14" t="s">
        <v>2</v>
      </c>
      <c r="F1376" s="15">
        <v>218.32</v>
      </c>
    </row>
    <row r="1377" spans="1:6" x14ac:dyDescent="0.2">
      <c r="A1377" s="11">
        <v>1218</v>
      </c>
      <c r="B1377" s="12">
        <v>25.9</v>
      </c>
      <c r="C1377" s="13">
        <v>42013.834722222222</v>
      </c>
      <c r="D1377" s="11">
        <v>4</v>
      </c>
      <c r="E1377" s="14" t="s">
        <v>2</v>
      </c>
      <c r="F1377" s="15">
        <v>98.03</v>
      </c>
    </row>
    <row r="1378" spans="1:6" x14ac:dyDescent="0.2">
      <c r="A1378" s="11">
        <v>1233</v>
      </c>
      <c r="B1378" s="12">
        <v>30.4</v>
      </c>
      <c r="C1378" s="13">
        <v>42013.868750000001</v>
      </c>
      <c r="D1378" s="11">
        <v>4</v>
      </c>
      <c r="E1378" s="14" t="s">
        <v>1</v>
      </c>
      <c r="F1378" s="15">
        <v>172.85</v>
      </c>
    </row>
    <row r="1379" spans="1:6" x14ac:dyDescent="0.2">
      <c r="A1379" s="11">
        <v>1235</v>
      </c>
      <c r="B1379" s="12">
        <v>39.299999999999997</v>
      </c>
      <c r="C1379" s="13">
        <v>42013.87777777778</v>
      </c>
      <c r="D1379" s="11">
        <v>4</v>
      </c>
      <c r="E1379" s="14" t="s">
        <v>1</v>
      </c>
      <c r="F1379" s="15">
        <v>197.23</v>
      </c>
    </row>
    <row r="1380" spans="1:6" x14ac:dyDescent="0.2">
      <c r="A1380" s="11">
        <v>1244</v>
      </c>
      <c r="B1380" s="12">
        <v>50.3</v>
      </c>
      <c r="C1380" s="13">
        <v>42013.931944444441</v>
      </c>
      <c r="D1380" s="11">
        <v>4</v>
      </c>
      <c r="E1380" s="14" t="s">
        <v>1</v>
      </c>
      <c r="F1380" s="15">
        <v>202.72</v>
      </c>
    </row>
    <row r="1381" spans="1:6" x14ac:dyDescent="0.2">
      <c r="A1381" s="11">
        <v>1249</v>
      </c>
      <c r="B1381" s="12">
        <v>49.1</v>
      </c>
      <c r="C1381" s="13">
        <v>42013.973611111112</v>
      </c>
      <c r="D1381" s="11">
        <v>4</v>
      </c>
      <c r="E1381" s="14" t="s">
        <v>2</v>
      </c>
      <c r="F1381" s="15">
        <v>18.14</v>
      </c>
    </row>
    <row r="1382" spans="1:6" x14ac:dyDescent="0.2">
      <c r="A1382" s="11">
        <v>1251</v>
      </c>
      <c r="B1382" s="12">
        <v>37</v>
      </c>
      <c r="C1382" s="13">
        <v>42013.977777777778</v>
      </c>
      <c r="D1382" s="11">
        <v>4</v>
      </c>
      <c r="E1382" s="14" t="s">
        <v>1</v>
      </c>
      <c r="F1382" s="15">
        <v>305.08</v>
      </c>
    </row>
    <row r="1383" spans="1:6" x14ac:dyDescent="0.2">
      <c r="A1383" s="11">
        <v>1260</v>
      </c>
      <c r="B1383" s="12">
        <v>47.3</v>
      </c>
      <c r="C1383" s="13">
        <v>42014.004861111112</v>
      </c>
      <c r="D1383" s="11">
        <v>4</v>
      </c>
      <c r="E1383" s="14" t="s">
        <v>1</v>
      </c>
      <c r="F1383" s="15">
        <v>203.49</v>
      </c>
    </row>
    <row r="1384" spans="1:6" x14ac:dyDescent="0.2">
      <c r="A1384" s="11">
        <v>1263</v>
      </c>
      <c r="B1384" s="12">
        <v>22.2</v>
      </c>
      <c r="C1384" s="13">
        <v>42014.012499999997</v>
      </c>
      <c r="D1384" s="11">
        <v>4</v>
      </c>
      <c r="E1384" s="14" t="s">
        <v>1</v>
      </c>
      <c r="F1384" s="15">
        <v>345.87</v>
      </c>
    </row>
    <row r="1385" spans="1:6" x14ac:dyDescent="0.2">
      <c r="A1385" s="11">
        <v>1266</v>
      </c>
      <c r="B1385" s="12">
        <v>21</v>
      </c>
      <c r="C1385" s="13">
        <v>42014.027083333334</v>
      </c>
      <c r="D1385" s="11">
        <v>4</v>
      </c>
      <c r="E1385" s="14" t="s">
        <v>1</v>
      </c>
      <c r="F1385" s="15">
        <v>349.75</v>
      </c>
    </row>
    <row r="1386" spans="1:6" x14ac:dyDescent="0.2">
      <c r="A1386" s="11">
        <v>1284</v>
      </c>
      <c r="B1386" s="12">
        <v>55.8</v>
      </c>
      <c r="C1386" s="13">
        <v>42014.220833333333</v>
      </c>
      <c r="D1386" s="11">
        <v>4</v>
      </c>
      <c r="E1386" s="14" t="s">
        <v>1</v>
      </c>
      <c r="F1386" s="15">
        <v>159.32</v>
      </c>
    </row>
    <row r="1387" spans="1:6" x14ac:dyDescent="0.2">
      <c r="A1387" s="11">
        <v>1294</v>
      </c>
      <c r="B1387" s="12">
        <v>80.2</v>
      </c>
      <c r="C1387" s="13">
        <v>42014.317361111112</v>
      </c>
      <c r="D1387" s="11">
        <v>4</v>
      </c>
      <c r="E1387" s="14" t="s">
        <v>1</v>
      </c>
      <c r="F1387" s="15">
        <v>58.05</v>
      </c>
    </row>
    <row r="1388" spans="1:6" x14ac:dyDescent="0.2">
      <c r="A1388" s="11">
        <v>1300</v>
      </c>
      <c r="B1388" s="12">
        <v>53.6</v>
      </c>
      <c r="C1388" s="13">
        <v>42014.350694444445</v>
      </c>
      <c r="D1388" s="11">
        <v>4</v>
      </c>
      <c r="E1388" s="14" t="s">
        <v>1</v>
      </c>
      <c r="F1388" s="15">
        <v>120.95</v>
      </c>
    </row>
    <row r="1389" spans="1:6" x14ac:dyDescent="0.2">
      <c r="A1389" s="11">
        <v>1303</v>
      </c>
      <c r="B1389" s="12">
        <v>87.3</v>
      </c>
      <c r="C1389" s="13">
        <v>42014.35833333333</v>
      </c>
      <c r="D1389" s="11">
        <v>4</v>
      </c>
      <c r="E1389" s="14" t="s">
        <v>2</v>
      </c>
      <c r="F1389" s="15">
        <v>17.079999999999998</v>
      </c>
    </row>
    <row r="1390" spans="1:6" x14ac:dyDescent="0.2">
      <c r="A1390" s="11">
        <v>1314</v>
      </c>
      <c r="B1390" s="12">
        <v>82.9</v>
      </c>
      <c r="C1390" s="13">
        <v>42014.415972222225</v>
      </c>
      <c r="D1390" s="11">
        <v>4</v>
      </c>
      <c r="E1390" s="14" t="s">
        <v>2</v>
      </c>
      <c r="F1390" s="15">
        <v>30.52</v>
      </c>
    </row>
    <row r="1391" spans="1:6" x14ac:dyDescent="0.2">
      <c r="A1391" s="11">
        <v>1318</v>
      </c>
      <c r="B1391" s="12">
        <v>42.9</v>
      </c>
      <c r="C1391" s="13">
        <v>42014.431944444441</v>
      </c>
      <c r="D1391" s="11">
        <v>4</v>
      </c>
      <c r="E1391" s="14" t="s">
        <v>1</v>
      </c>
      <c r="F1391" s="15">
        <v>13.55</v>
      </c>
    </row>
    <row r="1392" spans="1:6" x14ac:dyDescent="0.2">
      <c r="A1392" s="11">
        <v>1319</v>
      </c>
      <c r="B1392" s="12">
        <v>37.5</v>
      </c>
      <c r="C1392" s="13">
        <v>42014.435416666667</v>
      </c>
      <c r="D1392" s="11">
        <v>4</v>
      </c>
      <c r="E1392" s="14" t="s">
        <v>1</v>
      </c>
      <c r="F1392" s="15">
        <v>17.39</v>
      </c>
    </row>
    <row r="1393" spans="1:6" x14ac:dyDescent="0.2">
      <c r="A1393" s="11">
        <v>1326</v>
      </c>
      <c r="B1393" s="12">
        <v>60.9</v>
      </c>
      <c r="C1393" s="13">
        <v>42014.459027777775</v>
      </c>
      <c r="D1393" s="11">
        <v>4</v>
      </c>
      <c r="E1393" s="14" t="s">
        <v>1</v>
      </c>
      <c r="F1393" s="15">
        <v>23.06</v>
      </c>
    </row>
    <row r="1394" spans="1:6" x14ac:dyDescent="0.2">
      <c r="A1394" s="11">
        <v>1328</v>
      </c>
      <c r="B1394" s="12">
        <v>15.8</v>
      </c>
      <c r="C1394" s="13">
        <v>42014.461805555555</v>
      </c>
      <c r="D1394" s="11">
        <v>4</v>
      </c>
      <c r="E1394" s="14" t="s">
        <v>1</v>
      </c>
      <c r="F1394" s="15">
        <v>78.55</v>
      </c>
    </row>
    <row r="1395" spans="1:6" x14ac:dyDescent="0.2">
      <c r="A1395" s="11">
        <v>1329</v>
      </c>
      <c r="B1395" s="12">
        <v>42.3</v>
      </c>
      <c r="C1395" s="13">
        <v>42014.465277777781</v>
      </c>
      <c r="D1395" s="11">
        <v>4</v>
      </c>
      <c r="E1395" s="14" t="s">
        <v>1</v>
      </c>
      <c r="F1395" s="15">
        <v>25.55</v>
      </c>
    </row>
    <row r="1396" spans="1:6" x14ac:dyDescent="0.2">
      <c r="A1396" s="11">
        <v>1337</v>
      </c>
      <c r="B1396" s="12">
        <v>25.4</v>
      </c>
      <c r="C1396" s="13">
        <v>42014.497916666667</v>
      </c>
      <c r="D1396" s="11">
        <v>4</v>
      </c>
      <c r="E1396" s="14" t="s">
        <v>1</v>
      </c>
      <c r="F1396" s="15">
        <v>14.58</v>
      </c>
    </row>
    <row r="1397" spans="1:6" x14ac:dyDescent="0.2">
      <c r="A1397" s="11">
        <v>1344</v>
      </c>
      <c r="B1397" s="12">
        <v>37.5</v>
      </c>
      <c r="C1397" s="13">
        <v>42014.519444444442</v>
      </c>
      <c r="D1397" s="11">
        <v>4</v>
      </c>
      <c r="E1397" s="14" t="s">
        <v>1</v>
      </c>
      <c r="F1397" s="15">
        <v>145.56</v>
      </c>
    </row>
    <row r="1398" spans="1:6" x14ac:dyDescent="0.2">
      <c r="A1398" s="11">
        <v>1347</v>
      </c>
      <c r="B1398" s="12">
        <v>28.5</v>
      </c>
      <c r="C1398" s="13">
        <v>42014.526388888888</v>
      </c>
      <c r="D1398" s="11">
        <v>4</v>
      </c>
      <c r="E1398" s="14" t="s">
        <v>1</v>
      </c>
      <c r="F1398" s="15">
        <v>14.22</v>
      </c>
    </row>
    <row r="1399" spans="1:6" x14ac:dyDescent="0.2">
      <c r="A1399" s="11">
        <v>1360</v>
      </c>
      <c r="B1399" s="12">
        <v>27.1</v>
      </c>
      <c r="C1399" s="13">
        <v>42014.571527777778</v>
      </c>
      <c r="D1399" s="11">
        <v>4</v>
      </c>
      <c r="E1399" s="14" t="s">
        <v>1</v>
      </c>
      <c r="F1399" s="15">
        <v>128.02000000000001</v>
      </c>
    </row>
    <row r="1400" spans="1:6" x14ac:dyDescent="0.2">
      <c r="A1400" s="11">
        <v>1368</v>
      </c>
      <c r="B1400" s="12">
        <v>72.400000000000006</v>
      </c>
      <c r="C1400" s="13">
        <v>42014.602083333331</v>
      </c>
      <c r="D1400" s="11">
        <v>4</v>
      </c>
      <c r="E1400" s="14" t="s">
        <v>1</v>
      </c>
      <c r="F1400" s="15">
        <v>87.63</v>
      </c>
    </row>
    <row r="1401" spans="1:6" x14ac:dyDescent="0.2">
      <c r="A1401" s="11">
        <v>1375</v>
      </c>
      <c r="B1401" s="12">
        <v>30.7</v>
      </c>
      <c r="C1401" s="13">
        <v>42014.634027777778</v>
      </c>
      <c r="D1401" s="11">
        <v>4</v>
      </c>
      <c r="E1401" s="14" t="s">
        <v>1</v>
      </c>
      <c r="F1401" s="15">
        <v>121.59</v>
      </c>
    </row>
    <row r="1402" spans="1:6" x14ac:dyDescent="0.2">
      <c r="A1402" s="11">
        <v>1387</v>
      </c>
      <c r="B1402" s="12">
        <v>26.8</v>
      </c>
      <c r="C1402" s="13">
        <v>42014.680555555555</v>
      </c>
      <c r="D1402" s="11">
        <v>4</v>
      </c>
      <c r="E1402" s="14" t="s">
        <v>1</v>
      </c>
      <c r="F1402" s="15">
        <v>109.3</v>
      </c>
    </row>
    <row r="1403" spans="1:6" x14ac:dyDescent="0.2">
      <c r="A1403" s="11">
        <v>1390</v>
      </c>
      <c r="B1403" s="12">
        <v>24.9</v>
      </c>
      <c r="C1403" s="13">
        <v>42014.691666666666</v>
      </c>
      <c r="D1403" s="11">
        <v>4</v>
      </c>
      <c r="E1403" s="14" t="s">
        <v>2</v>
      </c>
      <c r="F1403" s="15">
        <v>124.15</v>
      </c>
    </row>
    <row r="1404" spans="1:6" x14ac:dyDescent="0.2">
      <c r="A1404" s="11">
        <v>1405</v>
      </c>
      <c r="B1404" s="12">
        <v>50.4</v>
      </c>
      <c r="C1404" s="13">
        <v>42014.740972222222</v>
      </c>
      <c r="D1404" s="11">
        <v>4</v>
      </c>
      <c r="E1404" s="14" t="s">
        <v>2</v>
      </c>
      <c r="F1404" s="15">
        <v>118.77</v>
      </c>
    </row>
    <row r="1405" spans="1:6" x14ac:dyDescent="0.2">
      <c r="A1405" s="11">
        <v>1409</v>
      </c>
      <c r="B1405" s="12">
        <v>51.6</v>
      </c>
      <c r="C1405" s="13">
        <v>42014.753472222219</v>
      </c>
      <c r="D1405" s="11">
        <v>4</v>
      </c>
      <c r="E1405" s="14" t="s">
        <v>1</v>
      </c>
      <c r="F1405" s="15">
        <v>114.93</v>
      </c>
    </row>
    <row r="1406" spans="1:6" x14ac:dyDescent="0.2">
      <c r="A1406" s="11">
        <v>1410</v>
      </c>
      <c r="B1406" s="12">
        <v>35.4</v>
      </c>
      <c r="C1406" s="13">
        <v>42014.756249999999</v>
      </c>
      <c r="D1406" s="11">
        <v>4</v>
      </c>
      <c r="E1406" s="14" t="s">
        <v>1</v>
      </c>
      <c r="F1406" s="15">
        <v>119.44</v>
      </c>
    </row>
    <row r="1407" spans="1:6" x14ac:dyDescent="0.2">
      <c r="A1407" s="11">
        <v>1411</v>
      </c>
      <c r="B1407" s="12">
        <v>33.6</v>
      </c>
      <c r="C1407" s="13">
        <v>42014.756249999999</v>
      </c>
      <c r="D1407" s="11">
        <v>4</v>
      </c>
      <c r="E1407" s="14" t="s">
        <v>1</v>
      </c>
      <c r="F1407" s="15">
        <v>152.66999999999999</v>
      </c>
    </row>
    <row r="1408" spans="1:6" x14ac:dyDescent="0.2">
      <c r="A1408" s="11">
        <v>1428</v>
      </c>
      <c r="B1408" s="12">
        <v>46.1</v>
      </c>
      <c r="C1408" s="13">
        <v>42014.80972222222</v>
      </c>
      <c r="D1408" s="11">
        <v>4</v>
      </c>
      <c r="E1408" s="14" t="s">
        <v>1</v>
      </c>
      <c r="F1408" s="15">
        <v>118.98</v>
      </c>
    </row>
    <row r="1409" spans="1:6" x14ac:dyDescent="0.2">
      <c r="A1409" s="11">
        <v>1466</v>
      </c>
      <c r="B1409" s="12">
        <v>47.7</v>
      </c>
      <c r="C1409" s="13">
        <v>42015.04583333333</v>
      </c>
      <c r="D1409" s="11">
        <v>4</v>
      </c>
      <c r="E1409" s="14" t="s">
        <v>1</v>
      </c>
      <c r="F1409" s="15">
        <v>198.96</v>
      </c>
    </row>
    <row r="1410" spans="1:6" x14ac:dyDescent="0.2">
      <c r="A1410" s="11">
        <v>1471</v>
      </c>
      <c r="B1410" s="12">
        <v>19.5</v>
      </c>
      <c r="C1410" s="13">
        <v>42015.104166666664</v>
      </c>
      <c r="D1410" s="11">
        <v>4</v>
      </c>
      <c r="E1410" s="14" t="s">
        <v>1</v>
      </c>
      <c r="F1410" s="15">
        <v>154.72</v>
      </c>
    </row>
    <row r="1411" spans="1:6" x14ac:dyDescent="0.2">
      <c r="A1411" s="11">
        <v>1475</v>
      </c>
      <c r="B1411" s="12">
        <v>20.5</v>
      </c>
      <c r="C1411" s="13">
        <v>42015.208333333336</v>
      </c>
      <c r="D1411" s="11">
        <v>4</v>
      </c>
      <c r="E1411" s="14" t="s">
        <v>1</v>
      </c>
      <c r="F1411" s="15">
        <v>112.44</v>
      </c>
    </row>
    <row r="1412" spans="1:6" x14ac:dyDescent="0.2">
      <c r="A1412" s="11">
        <v>1482</v>
      </c>
      <c r="B1412" s="12">
        <v>60.2</v>
      </c>
      <c r="C1412" s="13">
        <v>42015.311111111114</v>
      </c>
      <c r="D1412" s="11">
        <v>4</v>
      </c>
      <c r="E1412" s="14" t="s">
        <v>1</v>
      </c>
      <c r="F1412" s="15">
        <v>27.59</v>
      </c>
    </row>
    <row r="1413" spans="1:6" x14ac:dyDescent="0.2">
      <c r="A1413" s="11">
        <v>1486</v>
      </c>
      <c r="B1413" s="12">
        <v>55.6</v>
      </c>
      <c r="C1413" s="13">
        <v>42015.331944444442</v>
      </c>
      <c r="D1413" s="11">
        <v>4</v>
      </c>
      <c r="E1413" s="14" t="s">
        <v>1</v>
      </c>
      <c r="F1413" s="15">
        <v>16.07</v>
      </c>
    </row>
    <row r="1414" spans="1:6" x14ac:dyDescent="0.2">
      <c r="A1414" s="11">
        <v>1490</v>
      </c>
      <c r="B1414" s="12">
        <v>90.7</v>
      </c>
      <c r="C1414" s="13">
        <v>42015.371527777781</v>
      </c>
      <c r="D1414" s="11">
        <v>4</v>
      </c>
      <c r="E1414" s="14" t="s">
        <v>1</v>
      </c>
      <c r="F1414" s="15">
        <v>2.84</v>
      </c>
    </row>
    <row r="1415" spans="1:6" x14ac:dyDescent="0.2">
      <c r="A1415" s="11">
        <v>1491</v>
      </c>
      <c r="B1415" s="12">
        <v>33.200000000000003</v>
      </c>
      <c r="C1415" s="13">
        <v>42015.375</v>
      </c>
      <c r="D1415" s="11">
        <v>4</v>
      </c>
      <c r="E1415" s="14" t="s">
        <v>1</v>
      </c>
      <c r="F1415" s="15">
        <v>1.78</v>
      </c>
    </row>
    <row r="1416" spans="1:6" x14ac:dyDescent="0.2">
      <c r="A1416" s="11">
        <v>1495</v>
      </c>
      <c r="B1416" s="12">
        <v>59.6</v>
      </c>
      <c r="C1416" s="13">
        <v>42015.404166666667</v>
      </c>
      <c r="D1416" s="11">
        <v>4</v>
      </c>
      <c r="E1416" s="14" t="s">
        <v>1</v>
      </c>
      <c r="F1416" s="15">
        <v>28.22</v>
      </c>
    </row>
    <row r="1417" spans="1:6" x14ac:dyDescent="0.2">
      <c r="A1417" s="11">
        <v>11</v>
      </c>
      <c r="B1417" s="12">
        <v>39.1</v>
      </c>
      <c r="C1417" s="13">
        <v>42007.132638888892</v>
      </c>
      <c r="D1417" s="11">
        <v>5</v>
      </c>
      <c r="E1417" s="14" t="s">
        <v>2</v>
      </c>
      <c r="F1417" s="15">
        <v>243.2</v>
      </c>
    </row>
    <row r="1418" spans="1:6" x14ac:dyDescent="0.2">
      <c r="A1418" s="11">
        <v>21</v>
      </c>
      <c r="B1418" s="12">
        <v>70.7</v>
      </c>
      <c r="C1418" s="13">
        <v>42007.272222222222</v>
      </c>
      <c r="D1418" s="11">
        <v>5</v>
      </c>
      <c r="E1418" s="14" t="s">
        <v>1</v>
      </c>
      <c r="F1418" s="15">
        <v>221.67</v>
      </c>
    </row>
    <row r="1419" spans="1:6" x14ac:dyDescent="0.2">
      <c r="A1419" s="11">
        <v>22</v>
      </c>
      <c r="B1419" s="12">
        <v>25.1</v>
      </c>
      <c r="C1419" s="13">
        <v>42007.275000000001</v>
      </c>
      <c r="D1419" s="11">
        <v>5</v>
      </c>
      <c r="E1419" s="14" t="s">
        <v>1</v>
      </c>
      <c r="F1419" s="15">
        <v>227.58</v>
      </c>
    </row>
    <row r="1420" spans="1:6" x14ac:dyDescent="0.2">
      <c r="A1420" s="11">
        <v>51</v>
      </c>
      <c r="B1420" s="12">
        <v>44</v>
      </c>
      <c r="C1420" s="13">
        <v>42007.474305555559</v>
      </c>
      <c r="D1420" s="11">
        <v>5</v>
      </c>
      <c r="E1420" s="14" t="s">
        <v>1</v>
      </c>
      <c r="F1420" s="15">
        <v>34.29</v>
      </c>
    </row>
    <row r="1421" spans="1:6" x14ac:dyDescent="0.2">
      <c r="A1421" s="11">
        <v>64</v>
      </c>
      <c r="B1421" s="12">
        <v>33.9</v>
      </c>
      <c r="C1421" s="13">
        <v>42007.51458333333</v>
      </c>
      <c r="D1421" s="11">
        <v>5</v>
      </c>
      <c r="E1421" s="14" t="s">
        <v>1</v>
      </c>
      <c r="F1421" s="15">
        <v>20.58</v>
      </c>
    </row>
    <row r="1422" spans="1:6" x14ac:dyDescent="0.2">
      <c r="A1422" s="11">
        <v>71</v>
      </c>
      <c r="B1422" s="12">
        <v>50.3</v>
      </c>
      <c r="C1422" s="13">
        <v>42007.538194444445</v>
      </c>
      <c r="D1422" s="11">
        <v>5</v>
      </c>
      <c r="E1422" s="14" t="s">
        <v>1</v>
      </c>
      <c r="F1422" s="15">
        <v>61.27</v>
      </c>
    </row>
    <row r="1423" spans="1:6" x14ac:dyDescent="0.2">
      <c r="A1423" s="11">
        <v>98</v>
      </c>
      <c r="B1423" s="12">
        <v>88.7</v>
      </c>
      <c r="C1423" s="13">
        <v>42007.607638888891</v>
      </c>
      <c r="D1423" s="11">
        <v>5</v>
      </c>
      <c r="E1423" s="14" t="s">
        <v>2</v>
      </c>
      <c r="F1423" s="15">
        <v>293.14</v>
      </c>
    </row>
    <row r="1424" spans="1:6" x14ac:dyDescent="0.2">
      <c r="A1424" s="11">
        <v>103</v>
      </c>
      <c r="B1424" s="12">
        <v>57.2</v>
      </c>
      <c r="C1424" s="13">
        <v>42007.631944444445</v>
      </c>
      <c r="D1424" s="11">
        <v>5</v>
      </c>
      <c r="E1424" s="14" t="s">
        <v>1</v>
      </c>
      <c r="F1424" s="15">
        <v>46.7</v>
      </c>
    </row>
    <row r="1425" spans="1:6" x14ac:dyDescent="0.2">
      <c r="A1425" s="11">
        <v>105</v>
      </c>
      <c r="B1425" s="12">
        <v>19.899999999999999</v>
      </c>
      <c r="C1425" s="13">
        <v>42007.632638888892</v>
      </c>
      <c r="D1425" s="11">
        <v>5</v>
      </c>
      <c r="E1425" s="14" t="s">
        <v>1</v>
      </c>
      <c r="F1425" s="15">
        <v>79.55</v>
      </c>
    </row>
    <row r="1426" spans="1:6" x14ac:dyDescent="0.2">
      <c r="A1426" s="11">
        <v>108</v>
      </c>
      <c r="B1426" s="12">
        <v>27.3</v>
      </c>
      <c r="C1426" s="13">
        <v>42007.63958333333</v>
      </c>
      <c r="D1426" s="11">
        <v>5</v>
      </c>
      <c r="E1426" s="14" t="s">
        <v>1</v>
      </c>
      <c r="F1426" s="15">
        <v>41.7</v>
      </c>
    </row>
    <row r="1427" spans="1:6" x14ac:dyDescent="0.2">
      <c r="A1427" s="11">
        <v>110</v>
      </c>
      <c r="B1427" s="12">
        <v>58.1</v>
      </c>
      <c r="C1427" s="13">
        <v>42007.645833333336</v>
      </c>
      <c r="D1427" s="11">
        <v>5</v>
      </c>
      <c r="E1427" s="14" t="s">
        <v>1</v>
      </c>
      <c r="F1427" s="15">
        <v>94.5</v>
      </c>
    </row>
    <row r="1428" spans="1:6" x14ac:dyDescent="0.2">
      <c r="A1428" s="11">
        <v>111</v>
      </c>
      <c r="B1428" s="12">
        <v>34.1</v>
      </c>
      <c r="C1428" s="13">
        <v>42007.647916666669</v>
      </c>
      <c r="D1428" s="11">
        <v>5</v>
      </c>
      <c r="E1428" s="14" t="s">
        <v>1</v>
      </c>
      <c r="F1428" s="15">
        <v>119.81</v>
      </c>
    </row>
    <row r="1429" spans="1:6" x14ac:dyDescent="0.2">
      <c r="A1429" s="11">
        <v>115</v>
      </c>
      <c r="B1429" s="12">
        <v>60</v>
      </c>
      <c r="C1429" s="13">
        <v>42007.663194444445</v>
      </c>
      <c r="D1429" s="11">
        <v>5</v>
      </c>
      <c r="E1429" s="14" t="s">
        <v>1</v>
      </c>
      <c r="F1429" s="15">
        <v>31.39</v>
      </c>
    </row>
    <row r="1430" spans="1:6" x14ac:dyDescent="0.2">
      <c r="A1430" s="11">
        <v>148</v>
      </c>
      <c r="B1430" s="12">
        <v>85.6</v>
      </c>
      <c r="C1430" s="13">
        <v>42007.820138888892</v>
      </c>
      <c r="D1430" s="11">
        <v>5</v>
      </c>
      <c r="E1430" s="14" t="s">
        <v>1</v>
      </c>
      <c r="F1430" s="15">
        <v>98.58</v>
      </c>
    </row>
    <row r="1431" spans="1:6" x14ac:dyDescent="0.2">
      <c r="A1431" s="11">
        <v>157</v>
      </c>
      <c r="B1431" s="12">
        <v>57.6</v>
      </c>
      <c r="C1431" s="13">
        <v>42007.84375</v>
      </c>
      <c r="D1431" s="11">
        <v>5</v>
      </c>
      <c r="E1431" s="14" t="s">
        <v>1</v>
      </c>
      <c r="F1431" s="15">
        <v>115.36</v>
      </c>
    </row>
    <row r="1432" spans="1:6" x14ac:dyDescent="0.2">
      <c r="A1432" s="11">
        <v>169</v>
      </c>
      <c r="B1432" s="12">
        <v>50.2</v>
      </c>
      <c r="C1432" s="13">
        <v>42007.897916666669</v>
      </c>
      <c r="D1432" s="11">
        <v>5</v>
      </c>
      <c r="E1432" s="14" t="s">
        <v>1</v>
      </c>
      <c r="F1432" s="15">
        <v>333.51</v>
      </c>
    </row>
    <row r="1433" spans="1:6" x14ac:dyDescent="0.2">
      <c r="A1433" s="11">
        <v>170</v>
      </c>
      <c r="B1433" s="12">
        <v>56</v>
      </c>
      <c r="C1433" s="13">
        <v>42007.917361111111</v>
      </c>
      <c r="D1433" s="11">
        <v>5</v>
      </c>
      <c r="E1433" s="14" t="s">
        <v>1</v>
      </c>
      <c r="F1433" s="15">
        <v>76.81</v>
      </c>
    </row>
    <row r="1434" spans="1:6" x14ac:dyDescent="0.2">
      <c r="A1434" s="11">
        <v>178</v>
      </c>
      <c r="B1434" s="12">
        <v>40.4</v>
      </c>
      <c r="C1434" s="13">
        <v>42007.980555555558</v>
      </c>
      <c r="D1434" s="11">
        <v>5</v>
      </c>
      <c r="E1434" s="14" t="s">
        <v>1</v>
      </c>
      <c r="F1434" s="15">
        <v>231.02</v>
      </c>
    </row>
    <row r="1435" spans="1:6" x14ac:dyDescent="0.2">
      <c r="A1435" s="11">
        <v>203</v>
      </c>
      <c r="B1435" s="12">
        <v>39.1</v>
      </c>
      <c r="C1435" s="13">
        <v>42008.297222222223</v>
      </c>
      <c r="D1435" s="11">
        <v>5</v>
      </c>
      <c r="E1435" s="14" t="s">
        <v>1</v>
      </c>
      <c r="F1435" s="15">
        <v>207.56</v>
      </c>
    </row>
    <row r="1436" spans="1:6" x14ac:dyDescent="0.2">
      <c r="A1436" s="11">
        <v>208</v>
      </c>
      <c r="B1436" s="12">
        <v>54.6</v>
      </c>
      <c r="C1436" s="13">
        <v>42008.356249999997</v>
      </c>
      <c r="D1436" s="11">
        <v>5</v>
      </c>
      <c r="E1436" s="14" t="s">
        <v>1</v>
      </c>
      <c r="F1436" s="15">
        <v>131.27000000000001</v>
      </c>
    </row>
    <row r="1437" spans="1:6" x14ac:dyDescent="0.2">
      <c r="A1437" s="11">
        <v>209</v>
      </c>
      <c r="B1437" s="12">
        <v>24.2</v>
      </c>
      <c r="C1437" s="13">
        <v>42008.36041666667</v>
      </c>
      <c r="D1437" s="11">
        <v>5</v>
      </c>
      <c r="E1437" s="14" t="s">
        <v>1</v>
      </c>
      <c r="F1437" s="15">
        <v>75.03</v>
      </c>
    </row>
    <row r="1438" spans="1:6" x14ac:dyDescent="0.2">
      <c r="A1438" s="11">
        <v>228</v>
      </c>
      <c r="B1438" s="12">
        <v>19.3</v>
      </c>
      <c r="C1438" s="13">
        <v>42008.451388888891</v>
      </c>
      <c r="D1438" s="11">
        <v>5</v>
      </c>
      <c r="E1438" s="14" t="s">
        <v>1</v>
      </c>
      <c r="F1438" s="15">
        <v>118.34</v>
      </c>
    </row>
    <row r="1439" spans="1:6" x14ac:dyDescent="0.2">
      <c r="A1439" s="11">
        <v>229</v>
      </c>
      <c r="B1439" s="12">
        <v>40.1</v>
      </c>
      <c r="C1439" s="13">
        <v>42008.45416666667</v>
      </c>
      <c r="D1439" s="11">
        <v>5</v>
      </c>
      <c r="E1439" s="14" t="s">
        <v>1</v>
      </c>
      <c r="F1439" s="15">
        <v>146.6</v>
      </c>
    </row>
    <row r="1440" spans="1:6" x14ac:dyDescent="0.2">
      <c r="A1440" s="11">
        <v>232</v>
      </c>
      <c r="B1440" s="12">
        <v>49.4</v>
      </c>
      <c r="C1440" s="13">
        <v>42008.461805555555</v>
      </c>
      <c r="D1440" s="11">
        <v>5</v>
      </c>
      <c r="E1440" s="14" t="s">
        <v>1</v>
      </c>
      <c r="F1440" s="15">
        <v>165.95</v>
      </c>
    </row>
    <row r="1441" spans="1:6" x14ac:dyDescent="0.2">
      <c r="A1441" s="11">
        <v>238</v>
      </c>
      <c r="B1441" s="12">
        <v>29.2</v>
      </c>
      <c r="C1441" s="13">
        <v>42008.473611111112</v>
      </c>
      <c r="D1441" s="11">
        <v>5</v>
      </c>
      <c r="E1441" s="14" t="s">
        <v>1</v>
      </c>
      <c r="F1441" s="15">
        <v>132.88</v>
      </c>
    </row>
    <row r="1442" spans="1:6" x14ac:dyDescent="0.2">
      <c r="A1442" s="11">
        <v>242</v>
      </c>
      <c r="B1442" s="12">
        <v>59.3</v>
      </c>
      <c r="C1442" s="13">
        <v>42008.495138888888</v>
      </c>
      <c r="D1442" s="11">
        <v>5</v>
      </c>
      <c r="E1442" s="14" t="s">
        <v>1</v>
      </c>
      <c r="F1442" s="15">
        <v>121.83</v>
      </c>
    </row>
    <row r="1443" spans="1:6" x14ac:dyDescent="0.2">
      <c r="A1443" s="11">
        <v>267</v>
      </c>
      <c r="B1443" s="12">
        <v>80.2</v>
      </c>
      <c r="C1443" s="13">
        <v>42008.573611111111</v>
      </c>
      <c r="D1443" s="11">
        <v>5</v>
      </c>
      <c r="E1443" s="14" t="s">
        <v>1</v>
      </c>
      <c r="F1443" s="15">
        <v>84.89</v>
      </c>
    </row>
    <row r="1444" spans="1:6" x14ac:dyDescent="0.2">
      <c r="A1444" s="11">
        <v>292</v>
      </c>
      <c r="B1444" s="12">
        <v>63.1</v>
      </c>
      <c r="C1444" s="13">
        <v>42008.65625</v>
      </c>
      <c r="D1444" s="11">
        <v>5</v>
      </c>
      <c r="E1444" s="14" t="s">
        <v>1</v>
      </c>
      <c r="F1444" s="15">
        <v>224.87</v>
      </c>
    </row>
    <row r="1445" spans="1:6" x14ac:dyDescent="0.2">
      <c r="A1445" s="11">
        <v>297</v>
      </c>
      <c r="B1445" s="12">
        <v>99.7</v>
      </c>
      <c r="C1445" s="13">
        <v>42008.674305555556</v>
      </c>
      <c r="D1445" s="11">
        <v>5</v>
      </c>
      <c r="E1445" s="14" t="s">
        <v>2</v>
      </c>
      <c r="F1445" s="15">
        <v>132.99</v>
      </c>
    </row>
    <row r="1446" spans="1:6" x14ac:dyDescent="0.2">
      <c r="A1446" s="11">
        <v>306</v>
      </c>
      <c r="B1446" s="12">
        <v>23.4</v>
      </c>
      <c r="C1446" s="13">
        <v>42008.696527777778</v>
      </c>
      <c r="D1446" s="11">
        <v>5</v>
      </c>
      <c r="E1446" s="14" t="s">
        <v>1</v>
      </c>
      <c r="F1446" s="15">
        <v>207.62</v>
      </c>
    </row>
    <row r="1447" spans="1:6" x14ac:dyDescent="0.2">
      <c r="A1447" s="11">
        <v>396</v>
      </c>
      <c r="B1447" s="12">
        <v>26.4</v>
      </c>
      <c r="C1447" s="13">
        <v>42009.356944444444</v>
      </c>
      <c r="D1447" s="11">
        <v>5</v>
      </c>
      <c r="E1447" s="14" t="s">
        <v>1</v>
      </c>
      <c r="F1447" s="15">
        <v>93.14</v>
      </c>
    </row>
    <row r="1448" spans="1:6" x14ac:dyDescent="0.2">
      <c r="A1448" s="11">
        <v>409</v>
      </c>
      <c r="B1448" s="12">
        <v>33.700000000000003</v>
      </c>
      <c r="C1448" s="13">
        <v>42009.407638888886</v>
      </c>
      <c r="D1448" s="11">
        <v>5</v>
      </c>
      <c r="E1448" s="14" t="s">
        <v>1</v>
      </c>
      <c r="F1448" s="15">
        <v>85.16</v>
      </c>
    </row>
    <row r="1449" spans="1:6" x14ac:dyDescent="0.2">
      <c r="A1449" s="11">
        <v>509</v>
      </c>
      <c r="B1449" s="12">
        <v>43.8</v>
      </c>
      <c r="C1449" s="13">
        <v>42009.755555555559</v>
      </c>
      <c r="D1449" s="11">
        <v>5</v>
      </c>
      <c r="E1449" s="14" t="s">
        <v>1</v>
      </c>
      <c r="F1449" s="15">
        <v>53.49</v>
      </c>
    </row>
    <row r="1450" spans="1:6" x14ac:dyDescent="0.2">
      <c r="A1450" s="11">
        <v>541</v>
      </c>
      <c r="B1450" s="12">
        <v>20.3</v>
      </c>
      <c r="C1450" s="13">
        <v>42009.910416666666</v>
      </c>
      <c r="D1450" s="11">
        <v>5</v>
      </c>
      <c r="E1450" s="14" t="s">
        <v>1</v>
      </c>
      <c r="F1450" s="15">
        <v>141.78</v>
      </c>
    </row>
    <row r="1451" spans="1:6" x14ac:dyDescent="0.2">
      <c r="A1451" s="11">
        <v>551</v>
      </c>
      <c r="B1451" s="12">
        <v>52</v>
      </c>
      <c r="C1451" s="13">
        <v>42009.961111111108</v>
      </c>
      <c r="D1451" s="11">
        <v>5</v>
      </c>
      <c r="E1451" s="14" t="s">
        <v>1</v>
      </c>
      <c r="F1451" s="15">
        <v>62.67</v>
      </c>
    </row>
    <row r="1452" spans="1:6" x14ac:dyDescent="0.2">
      <c r="A1452" s="11">
        <v>556</v>
      </c>
      <c r="B1452" s="12">
        <v>21.6</v>
      </c>
      <c r="C1452" s="13">
        <v>42010.037499999999</v>
      </c>
      <c r="D1452" s="11">
        <v>5</v>
      </c>
      <c r="E1452" s="14" t="s">
        <v>1</v>
      </c>
      <c r="F1452" s="15">
        <v>157.38999999999999</v>
      </c>
    </row>
    <row r="1453" spans="1:6" x14ac:dyDescent="0.2">
      <c r="A1453" s="11">
        <v>557</v>
      </c>
      <c r="B1453" s="12">
        <v>28.2</v>
      </c>
      <c r="C1453" s="13">
        <v>42010.05</v>
      </c>
      <c r="D1453" s="11">
        <v>5</v>
      </c>
      <c r="E1453" s="14" t="s">
        <v>1</v>
      </c>
      <c r="F1453" s="15">
        <v>137.49</v>
      </c>
    </row>
    <row r="1454" spans="1:6" x14ac:dyDescent="0.2">
      <c r="A1454" s="11">
        <v>601</v>
      </c>
      <c r="B1454" s="12">
        <v>44.9</v>
      </c>
      <c r="C1454" s="13">
        <v>42010.443749999999</v>
      </c>
      <c r="D1454" s="11">
        <v>5</v>
      </c>
      <c r="E1454" s="14" t="s">
        <v>1</v>
      </c>
      <c r="F1454" s="15">
        <v>19.68</v>
      </c>
    </row>
    <row r="1455" spans="1:6" x14ac:dyDescent="0.2">
      <c r="A1455" s="11">
        <v>643</v>
      </c>
      <c r="B1455" s="12">
        <v>32</v>
      </c>
      <c r="C1455" s="13">
        <v>42010.584722222222</v>
      </c>
      <c r="D1455" s="11">
        <v>5</v>
      </c>
      <c r="E1455" s="14" t="s">
        <v>1</v>
      </c>
      <c r="F1455" s="15">
        <v>152.94999999999999</v>
      </c>
    </row>
    <row r="1456" spans="1:6" x14ac:dyDescent="0.2">
      <c r="A1456" s="11">
        <v>649</v>
      </c>
      <c r="B1456" s="12">
        <v>68.900000000000006</v>
      </c>
      <c r="C1456" s="13">
        <v>42010.604166666664</v>
      </c>
      <c r="D1456" s="11">
        <v>5</v>
      </c>
      <c r="E1456" s="14" t="s">
        <v>1</v>
      </c>
      <c r="F1456" s="15">
        <v>86.81</v>
      </c>
    </row>
    <row r="1457" spans="1:6" x14ac:dyDescent="0.2">
      <c r="A1457" s="11">
        <v>817</v>
      </c>
      <c r="B1457" s="12">
        <v>38.6</v>
      </c>
      <c r="C1457" s="13">
        <v>42011.595833333333</v>
      </c>
      <c r="D1457" s="11">
        <v>5</v>
      </c>
      <c r="E1457" s="14" t="s">
        <v>1</v>
      </c>
      <c r="F1457" s="15">
        <v>111.54</v>
      </c>
    </row>
    <row r="1458" spans="1:6" x14ac:dyDescent="0.2">
      <c r="A1458" s="11">
        <v>819</v>
      </c>
      <c r="B1458" s="12">
        <v>93.5</v>
      </c>
      <c r="C1458" s="13">
        <v>42011.601388888892</v>
      </c>
      <c r="D1458" s="11">
        <v>5</v>
      </c>
      <c r="E1458" s="14" t="s">
        <v>1</v>
      </c>
      <c r="F1458" s="15">
        <v>150.04</v>
      </c>
    </row>
    <row r="1459" spans="1:6" x14ac:dyDescent="0.2">
      <c r="A1459" s="11">
        <v>821</v>
      </c>
      <c r="B1459" s="12">
        <v>50.8</v>
      </c>
      <c r="C1459" s="13">
        <v>42011.604861111111</v>
      </c>
      <c r="D1459" s="11">
        <v>5</v>
      </c>
      <c r="E1459" s="14" t="s">
        <v>1</v>
      </c>
      <c r="F1459" s="15">
        <v>149.87</v>
      </c>
    </row>
    <row r="1460" spans="1:6" x14ac:dyDescent="0.2">
      <c r="A1460" s="11">
        <v>842</v>
      </c>
      <c r="B1460" s="12">
        <v>19.3</v>
      </c>
      <c r="C1460" s="13">
        <v>42011.665972222225</v>
      </c>
      <c r="D1460" s="11">
        <v>5</v>
      </c>
      <c r="E1460" s="14" t="s">
        <v>1</v>
      </c>
      <c r="F1460" s="15">
        <v>238.28</v>
      </c>
    </row>
    <row r="1461" spans="1:6" x14ac:dyDescent="0.2">
      <c r="A1461" s="11">
        <v>855</v>
      </c>
      <c r="B1461" s="12">
        <v>70.099999999999994</v>
      </c>
      <c r="C1461" s="13">
        <v>42011.724305555559</v>
      </c>
      <c r="D1461" s="11">
        <v>5</v>
      </c>
      <c r="E1461" s="14" t="s">
        <v>1</v>
      </c>
      <c r="F1461" s="15">
        <v>212.12</v>
      </c>
    </row>
    <row r="1462" spans="1:6" x14ac:dyDescent="0.2">
      <c r="A1462" s="11">
        <v>872</v>
      </c>
      <c r="B1462" s="12">
        <v>43.5</v>
      </c>
      <c r="C1462" s="13">
        <v>42011.802083333336</v>
      </c>
      <c r="D1462" s="11">
        <v>5</v>
      </c>
      <c r="E1462" s="14" t="s">
        <v>1</v>
      </c>
      <c r="F1462" s="15">
        <v>57.25</v>
      </c>
    </row>
    <row r="1463" spans="1:6" x14ac:dyDescent="0.2">
      <c r="A1463" s="11">
        <v>884</v>
      </c>
      <c r="B1463" s="12">
        <v>72.599999999999994</v>
      </c>
      <c r="C1463" s="13">
        <v>42011.870833333334</v>
      </c>
      <c r="D1463" s="11">
        <v>5</v>
      </c>
      <c r="E1463" s="14" t="s">
        <v>1</v>
      </c>
      <c r="F1463" s="15">
        <v>108.23</v>
      </c>
    </row>
    <row r="1464" spans="1:6" x14ac:dyDescent="0.2">
      <c r="A1464" s="11">
        <v>899</v>
      </c>
      <c r="B1464" s="12">
        <v>46.1</v>
      </c>
      <c r="C1464" s="13">
        <v>42011.936805555553</v>
      </c>
      <c r="D1464" s="11">
        <v>5</v>
      </c>
      <c r="E1464" s="14" t="s">
        <v>1</v>
      </c>
      <c r="F1464" s="15">
        <v>104.21</v>
      </c>
    </row>
    <row r="1465" spans="1:6" x14ac:dyDescent="0.2">
      <c r="A1465" s="11">
        <v>907</v>
      </c>
      <c r="B1465" s="12">
        <v>49.7</v>
      </c>
      <c r="C1465" s="13">
        <v>42011.97152777778</v>
      </c>
      <c r="D1465" s="11">
        <v>5</v>
      </c>
      <c r="E1465" s="14" t="s">
        <v>1</v>
      </c>
      <c r="F1465" s="15">
        <v>134.87</v>
      </c>
    </row>
    <row r="1466" spans="1:6" x14ac:dyDescent="0.2">
      <c r="A1466" s="11">
        <v>918</v>
      </c>
      <c r="B1466" s="12">
        <v>77.8</v>
      </c>
      <c r="C1466" s="13">
        <v>42012.068749999999</v>
      </c>
      <c r="D1466" s="11">
        <v>5</v>
      </c>
      <c r="E1466" s="14" t="s">
        <v>1</v>
      </c>
      <c r="F1466" s="15">
        <v>37.44</v>
      </c>
    </row>
    <row r="1467" spans="1:6" x14ac:dyDescent="0.2">
      <c r="A1467" s="11">
        <v>928</v>
      </c>
      <c r="B1467" s="12">
        <v>36.9</v>
      </c>
      <c r="C1467" s="13">
        <v>42012.172222222223</v>
      </c>
      <c r="D1467" s="11">
        <v>5</v>
      </c>
      <c r="E1467" s="14" t="s">
        <v>1</v>
      </c>
      <c r="F1467" s="15">
        <v>279.39999999999998</v>
      </c>
    </row>
    <row r="1468" spans="1:6" x14ac:dyDescent="0.2">
      <c r="A1468" s="11">
        <v>934</v>
      </c>
      <c r="B1468" s="12">
        <v>51.1</v>
      </c>
      <c r="C1468" s="13">
        <v>42012.288194444445</v>
      </c>
      <c r="D1468" s="11">
        <v>5</v>
      </c>
      <c r="E1468" s="14" t="s">
        <v>1</v>
      </c>
      <c r="F1468" s="15">
        <v>193.69</v>
      </c>
    </row>
    <row r="1469" spans="1:6" x14ac:dyDescent="0.2">
      <c r="A1469" s="11">
        <v>967</v>
      </c>
      <c r="B1469" s="12">
        <v>26.1</v>
      </c>
      <c r="C1469" s="13">
        <v>42012.464583333334</v>
      </c>
      <c r="D1469" s="11">
        <v>5</v>
      </c>
      <c r="E1469" s="14" t="s">
        <v>2</v>
      </c>
      <c r="F1469" s="15">
        <v>121.66</v>
      </c>
    </row>
    <row r="1470" spans="1:6" x14ac:dyDescent="0.2">
      <c r="A1470" s="11">
        <v>988</v>
      </c>
      <c r="B1470" s="12">
        <v>44.1</v>
      </c>
      <c r="C1470" s="13">
        <v>42012.525694444441</v>
      </c>
      <c r="D1470" s="11">
        <v>5</v>
      </c>
      <c r="E1470" s="14" t="s">
        <v>1</v>
      </c>
      <c r="F1470" s="15">
        <v>101.98</v>
      </c>
    </row>
    <row r="1471" spans="1:6" x14ac:dyDescent="0.2">
      <c r="A1471" s="11">
        <v>995</v>
      </c>
      <c r="B1471" s="12">
        <v>40.4</v>
      </c>
      <c r="C1471" s="13">
        <v>42012.563194444447</v>
      </c>
      <c r="D1471" s="11">
        <v>5</v>
      </c>
      <c r="E1471" s="14" t="s">
        <v>1</v>
      </c>
      <c r="F1471" s="15">
        <v>158.57</v>
      </c>
    </row>
    <row r="1472" spans="1:6" x14ac:dyDescent="0.2">
      <c r="A1472" s="11">
        <v>1004</v>
      </c>
      <c r="B1472" s="12">
        <v>22.1</v>
      </c>
      <c r="C1472" s="13">
        <v>42012.587500000001</v>
      </c>
      <c r="D1472" s="11">
        <v>5</v>
      </c>
      <c r="E1472" s="14" t="s">
        <v>1</v>
      </c>
      <c r="F1472" s="15">
        <v>229.21</v>
      </c>
    </row>
    <row r="1473" spans="1:6" x14ac:dyDescent="0.2">
      <c r="A1473" s="11">
        <v>1010</v>
      </c>
      <c r="B1473" s="12">
        <v>58.2</v>
      </c>
      <c r="C1473" s="13">
        <v>42012.61041666667</v>
      </c>
      <c r="D1473" s="11">
        <v>5</v>
      </c>
      <c r="E1473" s="14" t="s">
        <v>1</v>
      </c>
      <c r="F1473" s="15">
        <v>342.57</v>
      </c>
    </row>
    <row r="1474" spans="1:6" x14ac:dyDescent="0.2">
      <c r="A1474" s="11">
        <v>1022</v>
      </c>
      <c r="B1474" s="12">
        <v>64</v>
      </c>
      <c r="C1474" s="13">
        <v>42012.640277777777</v>
      </c>
      <c r="D1474" s="11">
        <v>5</v>
      </c>
      <c r="E1474" s="14" t="s">
        <v>1</v>
      </c>
      <c r="F1474" s="15">
        <v>333.72</v>
      </c>
    </row>
    <row r="1475" spans="1:6" x14ac:dyDescent="0.2">
      <c r="A1475" s="11">
        <v>1095</v>
      </c>
      <c r="B1475" s="12">
        <v>61.4</v>
      </c>
      <c r="C1475" s="13">
        <v>42013.284722222219</v>
      </c>
      <c r="D1475" s="11">
        <v>5</v>
      </c>
      <c r="E1475" s="14" t="s">
        <v>1</v>
      </c>
      <c r="F1475" s="15">
        <v>6.78</v>
      </c>
    </row>
    <row r="1476" spans="1:6" x14ac:dyDescent="0.2">
      <c r="A1476" s="11">
        <v>1129</v>
      </c>
      <c r="B1476" s="12">
        <v>87.8</v>
      </c>
      <c r="C1476" s="13">
        <v>42013.443055555559</v>
      </c>
      <c r="D1476" s="11">
        <v>5</v>
      </c>
      <c r="E1476" s="14" t="s">
        <v>1</v>
      </c>
      <c r="F1476" s="15">
        <v>24.11</v>
      </c>
    </row>
    <row r="1477" spans="1:6" x14ac:dyDescent="0.2">
      <c r="A1477" s="11">
        <v>1133</v>
      </c>
      <c r="B1477" s="12">
        <v>50.6</v>
      </c>
      <c r="C1477" s="13">
        <v>42013.459722222222</v>
      </c>
      <c r="D1477" s="11">
        <v>5</v>
      </c>
      <c r="E1477" s="14" t="s">
        <v>1</v>
      </c>
      <c r="F1477" s="15">
        <v>26.39</v>
      </c>
    </row>
    <row r="1478" spans="1:6" x14ac:dyDescent="0.2">
      <c r="A1478" s="11">
        <v>1197</v>
      </c>
      <c r="B1478" s="12">
        <v>30.9</v>
      </c>
      <c r="C1478" s="13">
        <v>42013.767361111109</v>
      </c>
      <c r="D1478" s="11">
        <v>5</v>
      </c>
      <c r="E1478" s="14" t="s">
        <v>1</v>
      </c>
      <c r="F1478" s="15">
        <v>69.66</v>
      </c>
    </row>
    <row r="1479" spans="1:6" x14ac:dyDescent="0.2">
      <c r="A1479" s="11">
        <v>1200</v>
      </c>
      <c r="B1479" s="12">
        <v>45.7</v>
      </c>
      <c r="C1479" s="13">
        <v>42013.779861111114</v>
      </c>
      <c r="D1479" s="11">
        <v>5</v>
      </c>
      <c r="E1479" s="14" t="s">
        <v>1</v>
      </c>
      <c r="F1479" s="15">
        <v>51.39</v>
      </c>
    </row>
    <row r="1480" spans="1:6" x14ac:dyDescent="0.2">
      <c r="A1480" s="11">
        <v>1206</v>
      </c>
      <c r="B1480" s="12">
        <v>37.5</v>
      </c>
      <c r="C1480" s="13">
        <v>42013.799305555556</v>
      </c>
      <c r="D1480" s="11">
        <v>5</v>
      </c>
      <c r="E1480" s="14" t="s">
        <v>1</v>
      </c>
      <c r="F1480" s="15">
        <v>172.36</v>
      </c>
    </row>
    <row r="1481" spans="1:6" x14ac:dyDescent="0.2">
      <c r="A1481" s="11">
        <v>1223</v>
      </c>
      <c r="B1481" s="12">
        <v>19.7</v>
      </c>
      <c r="C1481" s="13">
        <v>42013.842361111114</v>
      </c>
      <c r="D1481" s="11">
        <v>5</v>
      </c>
      <c r="E1481" s="14" t="s">
        <v>1</v>
      </c>
      <c r="F1481" s="15">
        <v>187.32</v>
      </c>
    </row>
    <row r="1482" spans="1:6" x14ac:dyDescent="0.2">
      <c r="A1482" s="11">
        <v>1227</v>
      </c>
      <c r="B1482" s="12">
        <v>33.299999999999997</v>
      </c>
      <c r="C1482" s="13">
        <v>42013.850694444445</v>
      </c>
      <c r="D1482" s="11">
        <v>5</v>
      </c>
      <c r="E1482" s="14" t="s">
        <v>1</v>
      </c>
      <c r="F1482" s="15">
        <v>212.36</v>
      </c>
    </row>
    <row r="1483" spans="1:6" x14ac:dyDescent="0.2">
      <c r="A1483" s="11">
        <v>1229</v>
      </c>
      <c r="B1483" s="12">
        <v>26.9</v>
      </c>
      <c r="C1483" s="13">
        <v>42013.855555555558</v>
      </c>
      <c r="D1483" s="11">
        <v>5</v>
      </c>
      <c r="E1483" s="14" t="s">
        <v>1</v>
      </c>
      <c r="F1483" s="15">
        <v>188.04</v>
      </c>
    </row>
    <row r="1484" spans="1:6" x14ac:dyDescent="0.2">
      <c r="A1484" s="11">
        <v>1231</v>
      </c>
      <c r="B1484" s="12">
        <v>23</v>
      </c>
      <c r="C1484" s="13">
        <v>42013.861805555556</v>
      </c>
      <c r="D1484" s="11">
        <v>5</v>
      </c>
      <c r="E1484" s="14" t="s">
        <v>1</v>
      </c>
      <c r="F1484" s="15">
        <v>230.26</v>
      </c>
    </row>
    <row r="1485" spans="1:6" x14ac:dyDescent="0.2">
      <c r="A1485" s="11">
        <v>1232</v>
      </c>
      <c r="B1485" s="12">
        <v>53.6</v>
      </c>
      <c r="C1485" s="13">
        <v>42013.865277777775</v>
      </c>
      <c r="D1485" s="11">
        <v>5</v>
      </c>
      <c r="E1485" s="14" t="s">
        <v>1</v>
      </c>
      <c r="F1485" s="15">
        <v>248.09</v>
      </c>
    </row>
    <row r="1486" spans="1:6" x14ac:dyDescent="0.2">
      <c r="A1486" s="11">
        <v>1247</v>
      </c>
      <c r="B1486" s="12">
        <v>30.9</v>
      </c>
      <c r="C1486" s="13">
        <v>42013.970833333333</v>
      </c>
      <c r="D1486" s="11">
        <v>5</v>
      </c>
      <c r="E1486" s="14" t="s">
        <v>1</v>
      </c>
      <c r="F1486" s="15">
        <v>278.54000000000002</v>
      </c>
    </row>
    <row r="1487" spans="1:6" x14ac:dyDescent="0.2">
      <c r="A1487" s="11">
        <v>1257</v>
      </c>
      <c r="B1487" s="12">
        <v>35.4</v>
      </c>
      <c r="C1487" s="13">
        <v>42013.995138888888</v>
      </c>
      <c r="D1487" s="11">
        <v>5</v>
      </c>
      <c r="E1487" s="14" t="s">
        <v>1</v>
      </c>
      <c r="F1487" s="15">
        <v>307.79000000000002</v>
      </c>
    </row>
    <row r="1488" spans="1:6" x14ac:dyDescent="0.2">
      <c r="A1488" s="11">
        <v>1264</v>
      </c>
      <c r="B1488" s="12">
        <v>28.2</v>
      </c>
      <c r="C1488" s="13">
        <v>42014.022916666669</v>
      </c>
      <c r="D1488" s="11">
        <v>5</v>
      </c>
      <c r="E1488" s="14" t="s">
        <v>1</v>
      </c>
      <c r="F1488" s="15">
        <v>345.16</v>
      </c>
    </row>
    <row r="1489" spans="1:6" x14ac:dyDescent="0.2">
      <c r="A1489" s="11">
        <v>1277</v>
      </c>
      <c r="B1489" s="12">
        <v>25.4</v>
      </c>
      <c r="C1489" s="13">
        <v>42014.125694444447</v>
      </c>
      <c r="D1489" s="11">
        <v>5</v>
      </c>
      <c r="E1489" s="14" t="s">
        <v>1</v>
      </c>
      <c r="F1489" s="15">
        <v>238.92</v>
      </c>
    </row>
    <row r="1490" spans="1:6" x14ac:dyDescent="0.2">
      <c r="A1490" s="11">
        <v>1288</v>
      </c>
      <c r="B1490" s="12">
        <v>44.9</v>
      </c>
      <c r="C1490" s="13">
        <v>42014.275694444441</v>
      </c>
      <c r="D1490" s="11">
        <v>5</v>
      </c>
      <c r="E1490" s="14" t="s">
        <v>1</v>
      </c>
      <c r="F1490" s="15">
        <v>95.74</v>
      </c>
    </row>
    <row r="1491" spans="1:6" x14ac:dyDescent="0.2">
      <c r="A1491" s="11">
        <v>1315</v>
      </c>
      <c r="B1491" s="12">
        <v>72.7</v>
      </c>
      <c r="C1491" s="13">
        <v>42014.421527777777</v>
      </c>
      <c r="D1491" s="11">
        <v>5</v>
      </c>
      <c r="E1491" s="14" t="s">
        <v>1</v>
      </c>
      <c r="F1491" s="15">
        <v>72.900000000000006</v>
      </c>
    </row>
    <row r="1492" spans="1:6" x14ac:dyDescent="0.2">
      <c r="A1492" s="11">
        <v>1317</v>
      </c>
      <c r="B1492" s="12">
        <v>74.3</v>
      </c>
      <c r="C1492" s="13">
        <v>42014.428472222222</v>
      </c>
      <c r="D1492" s="11">
        <v>5</v>
      </c>
      <c r="E1492" s="14" t="s">
        <v>1</v>
      </c>
      <c r="F1492" s="15">
        <v>161.47</v>
      </c>
    </row>
    <row r="1493" spans="1:6" x14ac:dyDescent="0.2">
      <c r="A1493" s="11">
        <v>1322</v>
      </c>
      <c r="B1493" s="12">
        <v>48.2</v>
      </c>
      <c r="C1493" s="13">
        <v>42014.443749999999</v>
      </c>
      <c r="D1493" s="11">
        <v>5</v>
      </c>
      <c r="E1493" s="14" t="s">
        <v>1</v>
      </c>
      <c r="F1493" s="15">
        <v>25.87</v>
      </c>
    </row>
    <row r="1494" spans="1:6" x14ac:dyDescent="0.2">
      <c r="A1494" s="11">
        <v>1366</v>
      </c>
      <c r="B1494" s="12">
        <v>25.2</v>
      </c>
      <c r="C1494" s="13">
        <v>42014.599305555559</v>
      </c>
      <c r="D1494" s="11">
        <v>5</v>
      </c>
      <c r="E1494" s="14" t="s">
        <v>1</v>
      </c>
      <c r="F1494" s="15">
        <v>185.5</v>
      </c>
    </row>
    <row r="1495" spans="1:6" x14ac:dyDescent="0.2">
      <c r="A1495" s="11">
        <v>1391</v>
      </c>
      <c r="B1495" s="12">
        <v>38.700000000000003</v>
      </c>
      <c r="C1495" s="13">
        <v>42014.695833333331</v>
      </c>
      <c r="D1495" s="11">
        <v>5</v>
      </c>
      <c r="E1495" s="14" t="s">
        <v>1</v>
      </c>
      <c r="F1495" s="15">
        <v>111.88</v>
      </c>
    </row>
    <row r="1496" spans="1:6" x14ac:dyDescent="0.2">
      <c r="A1496" s="11">
        <v>1422</v>
      </c>
      <c r="B1496" s="12">
        <v>48.5</v>
      </c>
      <c r="C1496" s="13">
        <v>42014.797222222223</v>
      </c>
      <c r="D1496" s="11">
        <v>5</v>
      </c>
      <c r="E1496" s="14" t="s">
        <v>1</v>
      </c>
      <c r="F1496" s="15">
        <v>115.29</v>
      </c>
    </row>
    <row r="1497" spans="1:6" x14ac:dyDescent="0.2">
      <c r="A1497" s="11">
        <v>1430</v>
      </c>
      <c r="B1497" s="12">
        <v>56</v>
      </c>
      <c r="C1497" s="13">
        <v>42014.822916666664</v>
      </c>
      <c r="D1497" s="11">
        <v>5</v>
      </c>
      <c r="E1497" s="14" t="s">
        <v>1</v>
      </c>
      <c r="F1497" s="15">
        <v>242.84</v>
      </c>
    </row>
    <row r="1498" spans="1:6" x14ac:dyDescent="0.2">
      <c r="A1498" s="11">
        <v>1480</v>
      </c>
      <c r="B1498" s="12">
        <v>42.4</v>
      </c>
      <c r="C1498" s="13">
        <v>42015.286805555559</v>
      </c>
      <c r="D1498" s="11">
        <v>5</v>
      </c>
      <c r="E1498" s="14" t="s">
        <v>1</v>
      </c>
      <c r="F1498" s="15">
        <v>33.299999999999997</v>
      </c>
    </row>
    <row r="1499" spans="1:6" x14ac:dyDescent="0.2">
      <c r="A1499" s="11">
        <v>1489</v>
      </c>
      <c r="B1499" s="12">
        <v>39.1</v>
      </c>
      <c r="C1499" s="13">
        <v>42015.353472222225</v>
      </c>
      <c r="D1499" s="11">
        <v>5</v>
      </c>
      <c r="E1499" s="14" t="s">
        <v>1</v>
      </c>
      <c r="F1499" s="15">
        <v>14.61</v>
      </c>
    </row>
    <row r="1500" spans="1:6" x14ac:dyDescent="0.2">
      <c r="A1500" s="11">
        <v>1492</v>
      </c>
      <c r="B1500" s="12">
        <v>40.1</v>
      </c>
      <c r="C1500" s="13">
        <v>42015.376388888886</v>
      </c>
      <c r="D1500" s="11">
        <v>5</v>
      </c>
      <c r="E1500" s="14" t="s">
        <v>1</v>
      </c>
      <c r="F1500" s="15">
        <v>34.78</v>
      </c>
    </row>
    <row r="1501" spans="1:6" x14ac:dyDescent="0.2">
      <c r="A1501" s="11">
        <v>1498</v>
      </c>
      <c r="B1501" s="12">
        <v>27.8</v>
      </c>
      <c r="C1501" s="13">
        <v>42015.411805555559</v>
      </c>
      <c r="D1501" s="11">
        <v>5</v>
      </c>
      <c r="E1501" s="14" t="s">
        <v>1</v>
      </c>
      <c r="F1501" s="15">
        <v>36.119999999999997</v>
      </c>
    </row>
  </sheetData>
  <sortState xmlns:xlrd2="http://schemas.microsoft.com/office/spreadsheetml/2017/richdata2" ref="A2:F1501">
    <sortCondition ref="D1:D1501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664C-6ADF-6849-8F2D-7366E8B44842}">
  <dimension ref="A1:R1501"/>
  <sheetViews>
    <sheetView topLeftCell="C1" zoomScale="75" workbookViewId="0">
      <selection activeCell="U44" sqref="U44"/>
    </sheetView>
  </sheetViews>
  <sheetFormatPr baseColWidth="10" defaultRowHeight="15" x14ac:dyDescent="0.2"/>
  <cols>
    <col min="1" max="1" width="13.6640625" customWidth="1"/>
    <col min="2" max="2" width="6.6640625" bestFit="1" customWidth="1"/>
    <col min="3" max="3" width="21.6640625" customWidth="1"/>
    <col min="4" max="4" width="16.6640625" bestFit="1" customWidth="1"/>
    <col min="5" max="5" width="11.6640625" customWidth="1"/>
    <col min="6" max="6" width="12.83203125" bestFit="1" customWidth="1"/>
    <col min="15" max="15" width="11.83203125" bestFit="1" customWidth="1"/>
  </cols>
  <sheetData>
    <row r="1" spans="1:18" x14ac:dyDescent="0.2">
      <c r="A1" s="1" t="s">
        <v>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49</v>
      </c>
      <c r="J1" t="s">
        <v>50</v>
      </c>
      <c r="K1" t="s">
        <v>51</v>
      </c>
      <c r="L1" t="s">
        <v>52</v>
      </c>
      <c r="N1" t="s">
        <v>49</v>
      </c>
      <c r="O1" t="s">
        <v>50</v>
      </c>
      <c r="P1" t="s">
        <v>51</v>
      </c>
      <c r="Q1" t="s">
        <v>52</v>
      </c>
      <c r="R1" t="s">
        <v>55</v>
      </c>
    </row>
    <row r="2" spans="1:18" x14ac:dyDescent="0.2">
      <c r="A2" s="2">
        <v>26</v>
      </c>
      <c r="B2" s="3">
        <v>55.527777777777779</v>
      </c>
      <c r="C2" s="4">
        <v>42007.317361111112</v>
      </c>
      <c r="D2" s="2">
        <v>1</v>
      </c>
      <c r="E2" t="s">
        <v>2</v>
      </c>
      <c r="F2" s="5">
        <v>1.0480499999999999</v>
      </c>
      <c r="G2" cm="1">
        <f t="array" ref="G2:G1501">HOUR(C2:C1501)</f>
        <v>7</v>
      </c>
      <c r="J2">
        <v>0</v>
      </c>
      <c r="K2">
        <v>0</v>
      </c>
      <c r="L2">
        <v>2</v>
      </c>
      <c r="N2">
        <v>8</v>
      </c>
      <c r="O2">
        <f>COUNTIF(J10:J554,N2)</f>
        <v>19</v>
      </c>
      <c r="P2">
        <f>COUNTIF(K10:K554,N2)</f>
        <v>26</v>
      </c>
      <c r="Q2">
        <f>COUNTIF(L10:L554,N2)</f>
        <v>9</v>
      </c>
      <c r="R2">
        <f t="shared" ref="R2:R14" si="0">SUM(O2:Q2)</f>
        <v>54</v>
      </c>
    </row>
    <row r="3" spans="1:18" x14ac:dyDescent="0.2">
      <c r="A3" s="2">
        <v>49</v>
      </c>
      <c r="B3" s="3">
        <v>41.424999999999997</v>
      </c>
      <c r="C3" s="4">
        <v>42007.463194444441</v>
      </c>
      <c r="D3" s="2">
        <v>1</v>
      </c>
      <c r="E3" t="s">
        <v>2</v>
      </c>
      <c r="F3" s="5">
        <v>0.62078333333333335</v>
      </c>
      <c r="G3">
        <v>11</v>
      </c>
      <c r="J3">
        <v>0</v>
      </c>
      <c r="K3">
        <v>1</v>
      </c>
      <c r="L3">
        <v>7</v>
      </c>
      <c r="N3">
        <v>9</v>
      </c>
      <c r="O3">
        <f>COUNTIF(J11:J555,N3)</f>
        <v>27</v>
      </c>
      <c r="P3">
        <f>COUNTIF(K11:K555,N3)</f>
        <v>32</v>
      </c>
      <c r="Q3">
        <f>COUNTIF(L11:L555,N3)</f>
        <v>16</v>
      </c>
      <c r="R3">
        <f t="shared" si="0"/>
        <v>75</v>
      </c>
    </row>
    <row r="4" spans="1:18" x14ac:dyDescent="0.2">
      <c r="A4" s="2">
        <v>89</v>
      </c>
      <c r="B4" s="3">
        <v>47.930555555555557</v>
      </c>
      <c r="C4" s="4">
        <v>42007.582638888889</v>
      </c>
      <c r="D4" s="2">
        <v>1</v>
      </c>
      <c r="E4" t="s">
        <v>1</v>
      </c>
      <c r="F4" s="5">
        <v>7.5550499999999996</v>
      </c>
      <c r="G4">
        <v>13</v>
      </c>
      <c r="J4">
        <v>1</v>
      </c>
      <c r="K4">
        <v>1</v>
      </c>
      <c r="L4">
        <v>8</v>
      </c>
      <c r="N4">
        <v>10</v>
      </c>
      <c r="O4">
        <f>COUNTIF(J12:J556,N4)</f>
        <v>25</v>
      </c>
      <c r="P4">
        <f>COUNTIF(K12:K556,N4)</f>
        <v>33</v>
      </c>
      <c r="Q4">
        <f>COUNTIF(L12:L556,N4)</f>
        <v>14</v>
      </c>
      <c r="R4">
        <f t="shared" si="0"/>
        <v>72</v>
      </c>
    </row>
    <row r="5" spans="1:18" x14ac:dyDescent="0.2">
      <c r="A5" s="2">
        <v>113</v>
      </c>
      <c r="B5" s="3">
        <v>98.772222222222226</v>
      </c>
      <c r="C5" s="4">
        <v>42007.661111111112</v>
      </c>
      <c r="D5" s="2">
        <v>1</v>
      </c>
      <c r="E5" t="s">
        <v>2</v>
      </c>
      <c r="F5" s="5">
        <v>23.167449999999999</v>
      </c>
      <c r="G5">
        <v>15</v>
      </c>
      <c r="J5">
        <v>2</v>
      </c>
      <c r="K5">
        <v>3</v>
      </c>
      <c r="L5">
        <v>10</v>
      </c>
      <c r="N5">
        <v>11</v>
      </c>
      <c r="O5">
        <f>COUNTIF(J13:J557,N5)</f>
        <v>33</v>
      </c>
      <c r="P5">
        <f>COUNTIF(K13:K557,N5)</f>
        <v>47</v>
      </c>
      <c r="Q5">
        <f>COUNTIF(L13:L557,N5)</f>
        <v>14</v>
      </c>
      <c r="R5">
        <f t="shared" si="0"/>
        <v>94</v>
      </c>
    </row>
    <row r="6" spans="1:18" x14ac:dyDescent="0.2">
      <c r="A6" s="2">
        <v>168</v>
      </c>
      <c r="B6" s="3">
        <v>29.716666666666669</v>
      </c>
      <c r="C6" s="4">
        <v>42007.886805555558</v>
      </c>
      <c r="D6" s="2">
        <v>1</v>
      </c>
      <c r="E6" t="s">
        <v>1</v>
      </c>
      <c r="F6" s="5">
        <v>11.96361666666667</v>
      </c>
      <c r="G6">
        <v>21</v>
      </c>
      <c r="J6">
        <v>2</v>
      </c>
      <c r="K6">
        <v>3</v>
      </c>
      <c r="L6">
        <v>11</v>
      </c>
      <c r="N6">
        <v>12</v>
      </c>
      <c r="O6">
        <f>COUNTIF(J14:J558,N6)</f>
        <v>40</v>
      </c>
      <c r="P6">
        <f>COUNTIF(K14:K558,N6)</f>
        <v>42</v>
      </c>
      <c r="Q6">
        <f>COUNTIF(L14:L558,N6)</f>
        <v>12</v>
      </c>
      <c r="R6">
        <f t="shared" si="0"/>
        <v>94</v>
      </c>
    </row>
    <row r="7" spans="1:18" x14ac:dyDescent="0.2">
      <c r="A7" s="2">
        <v>184</v>
      </c>
      <c r="B7" s="3">
        <v>32.266666666666673</v>
      </c>
      <c r="C7" s="4">
        <v>42008.055555555547</v>
      </c>
      <c r="D7" s="2">
        <v>1</v>
      </c>
      <c r="E7" t="s">
        <v>2</v>
      </c>
      <c r="F7" s="5">
        <v>4.1462833333333329</v>
      </c>
      <c r="G7">
        <v>1</v>
      </c>
      <c r="J7">
        <v>4</v>
      </c>
      <c r="K7">
        <v>3</v>
      </c>
      <c r="L7">
        <v>11</v>
      </c>
      <c r="N7">
        <v>13</v>
      </c>
      <c r="O7">
        <f>COUNTIF(J15:J559,N7)</f>
        <v>27</v>
      </c>
      <c r="P7">
        <f>COUNTIF(K15:K559,N7)</f>
        <v>46</v>
      </c>
      <c r="Q7">
        <f>COUNTIF(L15:L559,N7)</f>
        <v>15</v>
      </c>
      <c r="R7">
        <f t="shared" si="0"/>
        <v>88</v>
      </c>
    </row>
    <row r="8" spans="1:18" x14ac:dyDescent="0.2">
      <c r="A8" s="2">
        <v>186</v>
      </c>
      <c r="B8" s="3">
        <v>82.541666666666671</v>
      </c>
      <c r="C8" s="4">
        <v>42008.066666666673</v>
      </c>
      <c r="D8" s="2">
        <v>1</v>
      </c>
      <c r="E8" t="s">
        <v>2</v>
      </c>
      <c r="F8" s="5">
        <v>28.250783333333331</v>
      </c>
      <c r="G8">
        <v>1</v>
      </c>
      <c r="J8">
        <v>5</v>
      </c>
      <c r="K8">
        <v>4</v>
      </c>
      <c r="L8">
        <v>12</v>
      </c>
      <c r="N8">
        <v>14</v>
      </c>
      <c r="O8">
        <f>COUNTIF(J16:J560,N8)</f>
        <v>40</v>
      </c>
      <c r="P8">
        <f>COUNTIF(K16:K560,N8)</f>
        <v>31</v>
      </c>
      <c r="Q8">
        <f>COUNTIF(L16:L560,N8)</f>
        <v>12</v>
      </c>
      <c r="R8">
        <f t="shared" si="0"/>
        <v>83</v>
      </c>
    </row>
    <row r="9" spans="1:18" x14ac:dyDescent="0.2">
      <c r="A9" s="2">
        <v>190</v>
      </c>
      <c r="B9" s="3">
        <v>37.87222222222222</v>
      </c>
      <c r="C9" s="4">
        <v>42008.111111111109</v>
      </c>
      <c r="D9" s="2">
        <v>1</v>
      </c>
      <c r="E9" t="s">
        <v>2</v>
      </c>
      <c r="F9" s="5">
        <v>4.9428833333333344</v>
      </c>
      <c r="G9">
        <v>2</v>
      </c>
      <c r="J9">
        <v>6</v>
      </c>
      <c r="K9">
        <v>4</v>
      </c>
      <c r="L9">
        <v>13</v>
      </c>
      <c r="N9">
        <v>15</v>
      </c>
      <c r="O9">
        <f>COUNTIF(J17:J561,N9)</f>
        <v>35</v>
      </c>
      <c r="P9">
        <f>COUNTIF(K17:K561,N9)</f>
        <v>32</v>
      </c>
      <c r="Q9">
        <f>COUNTIF(L17:L561,N9)</f>
        <v>11</v>
      </c>
      <c r="R9">
        <f t="shared" si="0"/>
        <v>78</v>
      </c>
    </row>
    <row r="10" spans="1:18" x14ac:dyDescent="0.2">
      <c r="A10" s="2">
        <v>195</v>
      </c>
      <c r="B10" s="3">
        <v>81.233333333333334</v>
      </c>
      <c r="C10" s="4">
        <v>42008.151388888888</v>
      </c>
      <c r="D10" s="2">
        <v>1</v>
      </c>
      <c r="E10" t="s">
        <v>2</v>
      </c>
      <c r="F10" s="5">
        <v>41.969499999999996</v>
      </c>
      <c r="G10">
        <v>3</v>
      </c>
      <c r="J10">
        <v>6</v>
      </c>
      <c r="K10">
        <v>6</v>
      </c>
      <c r="L10">
        <v>13</v>
      </c>
      <c r="N10">
        <v>16</v>
      </c>
      <c r="O10">
        <f>COUNTIF(J18:J562,N10)</f>
        <v>31</v>
      </c>
      <c r="P10">
        <f>COUNTIF(K18:K562,N10)</f>
        <v>38</v>
      </c>
      <c r="Q10">
        <f>COUNTIF(L18:L562,N10)</f>
        <v>6</v>
      </c>
      <c r="R10">
        <f t="shared" si="0"/>
        <v>75</v>
      </c>
    </row>
    <row r="11" spans="1:18" x14ac:dyDescent="0.2">
      <c r="A11" s="2">
        <v>197</v>
      </c>
      <c r="B11" s="3">
        <v>17.483333333333331</v>
      </c>
      <c r="C11" s="4">
        <v>42008.191666666673</v>
      </c>
      <c r="D11" s="2">
        <v>1</v>
      </c>
      <c r="E11" t="s">
        <v>2</v>
      </c>
      <c r="F11" s="5">
        <v>16.760616666666671</v>
      </c>
      <c r="G11">
        <v>4</v>
      </c>
      <c r="J11">
        <v>6</v>
      </c>
      <c r="K11">
        <v>7</v>
      </c>
      <c r="L11">
        <v>13</v>
      </c>
      <c r="N11">
        <v>17</v>
      </c>
      <c r="O11">
        <f>COUNTIF(J19:J563,N11)</f>
        <v>23</v>
      </c>
      <c r="P11">
        <f>COUNTIF(K19:K563,N11)</f>
        <v>30</v>
      </c>
      <c r="Q11">
        <f>COUNTIF(L19:L563,N11)</f>
        <v>9</v>
      </c>
      <c r="R11">
        <f t="shared" si="0"/>
        <v>62</v>
      </c>
    </row>
    <row r="12" spans="1:18" x14ac:dyDescent="0.2">
      <c r="A12" s="2">
        <v>335</v>
      </c>
      <c r="B12" s="3">
        <v>46.605555555555547</v>
      </c>
      <c r="C12" s="4">
        <v>42008.803472222222</v>
      </c>
      <c r="D12" s="2">
        <v>1</v>
      </c>
      <c r="E12" t="s">
        <v>1</v>
      </c>
      <c r="F12" s="5">
        <v>10.324616666666669</v>
      </c>
      <c r="G12">
        <v>19</v>
      </c>
      <c r="J12">
        <v>8</v>
      </c>
      <c r="K12">
        <v>7</v>
      </c>
      <c r="L12">
        <v>14</v>
      </c>
      <c r="N12">
        <v>18</v>
      </c>
      <c r="O12">
        <f>COUNTIF(J20:J564,N12)</f>
        <v>24</v>
      </c>
      <c r="P12">
        <f>COUNTIF(K20:K564,N12)</f>
        <v>32</v>
      </c>
      <c r="Q12">
        <f>COUNTIF(L20:L564,N12)</f>
        <v>15</v>
      </c>
      <c r="R12">
        <f t="shared" si="0"/>
        <v>71</v>
      </c>
    </row>
    <row r="13" spans="1:18" x14ac:dyDescent="0.2">
      <c r="A13" s="2">
        <v>361</v>
      </c>
      <c r="B13" s="3">
        <v>47.708333333333343</v>
      </c>
      <c r="C13" s="4">
        <v>42008.993750000001</v>
      </c>
      <c r="D13" s="2">
        <v>1</v>
      </c>
      <c r="E13" t="s">
        <v>2</v>
      </c>
      <c r="F13" s="5">
        <v>9.0119500000000006</v>
      </c>
      <c r="G13">
        <v>23</v>
      </c>
      <c r="J13">
        <v>8</v>
      </c>
      <c r="K13">
        <v>7</v>
      </c>
      <c r="L13">
        <v>16</v>
      </c>
      <c r="N13">
        <v>19</v>
      </c>
      <c r="O13">
        <f>COUNTIF(J21:J565,N13)</f>
        <v>35</v>
      </c>
      <c r="P13">
        <f>COUNTIF(K21:K565,N13)</f>
        <v>24</v>
      </c>
      <c r="Q13">
        <f>COUNTIF(L21:L565,N13)</f>
        <v>5</v>
      </c>
      <c r="R13">
        <f t="shared" si="0"/>
        <v>64</v>
      </c>
    </row>
    <row r="14" spans="1:18" x14ac:dyDescent="0.2">
      <c r="A14" s="2">
        <v>378</v>
      </c>
      <c r="B14" s="3">
        <v>20.019444444444449</v>
      </c>
      <c r="C14" s="4">
        <v>42009.168749999997</v>
      </c>
      <c r="D14" s="2">
        <v>1</v>
      </c>
      <c r="E14" t="s">
        <v>1</v>
      </c>
      <c r="F14" s="5">
        <v>9.3245000000000005</v>
      </c>
      <c r="G14">
        <v>4</v>
      </c>
      <c r="J14">
        <v>9</v>
      </c>
      <c r="K14">
        <v>8</v>
      </c>
      <c r="L14">
        <v>17</v>
      </c>
      <c r="N14">
        <v>20</v>
      </c>
      <c r="O14">
        <f>COUNTIF(J22:J566,N14)</f>
        <v>20</v>
      </c>
      <c r="P14">
        <f>COUNTIF(K22:K566,N14)</f>
        <v>20</v>
      </c>
      <c r="Q14">
        <f>COUNTIF(L22:L566,N14)</f>
        <v>10</v>
      </c>
      <c r="R14">
        <f t="shared" si="0"/>
        <v>50</v>
      </c>
    </row>
    <row r="15" spans="1:18" x14ac:dyDescent="0.2">
      <c r="A15" s="2">
        <v>379</v>
      </c>
      <c r="B15" s="3">
        <v>63.68333333333333</v>
      </c>
      <c r="C15" s="4">
        <v>42009.225694444453</v>
      </c>
      <c r="D15" s="2">
        <v>1</v>
      </c>
      <c r="E15" t="s">
        <v>2</v>
      </c>
      <c r="F15" s="5">
        <v>24.79045</v>
      </c>
      <c r="G15">
        <v>5</v>
      </c>
      <c r="J15">
        <v>9</v>
      </c>
      <c r="K15">
        <v>8</v>
      </c>
      <c r="L15">
        <v>17</v>
      </c>
      <c r="N15" t="s">
        <v>54</v>
      </c>
      <c r="O15">
        <f>SUM(O2:O14)</f>
        <v>379</v>
      </c>
      <c r="P15">
        <f>SUM(P2:P14)</f>
        <v>433</v>
      </c>
      <c r="Q15">
        <f>SUM(Q2:Q14)</f>
        <v>148</v>
      </c>
      <c r="R15">
        <f>SUM(R2:R14)</f>
        <v>960</v>
      </c>
    </row>
    <row r="16" spans="1:18" x14ac:dyDescent="0.2">
      <c r="A16" s="2">
        <v>385</v>
      </c>
      <c r="B16" s="3">
        <v>44.411111111111111</v>
      </c>
      <c r="C16" s="4">
        <v>42009.249305555553</v>
      </c>
      <c r="D16" s="2">
        <v>1</v>
      </c>
      <c r="E16" t="s">
        <v>2</v>
      </c>
      <c r="F16" s="5">
        <v>47.23878333333333</v>
      </c>
      <c r="G16">
        <v>5</v>
      </c>
      <c r="J16">
        <v>9</v>
      </c>
      <c r="K16">
        <v>8</v>
      </c>
      <c r="L16">
        <v>18</v>
      </c>
    </row>
    <row r="17" spans="1:18" x14ac:dyDescent="0.2">
      <c r="A17" s="2">
        <v>387</v>
      </c>
      <c r="B17" s="3">
        <v>71.163888888888891</v>
      </c>
      <c r="C17" s="4">
        <v>42009.260416666657</v>
      </c>
      <c r="D17" s="2">
        <v>1</v>
      </c>
      <c r="E17" t="s">
        <v>2</v>
      </c>
      <c r="F17" s="5">
        <v>15.866949999999999</v>
      </c>
      <c r="G17">
        <v>6</v>
      </c>
      <c r="J17">
        <v>10</v>
      </c>
      <c r="K17">
        <v>8</v>
      </c>
      <c r="L17">
        <v>19</v>
      </c>
    </row>
    <row r="18" spans="1:18" x14ac:dyDescent="0.2">
      <c r="A18" s="2">
        <v>461</v>
      </c>
      <c r="B18" s="3">
        <v>49.072222222222223</v>
      </c>
      <c r="C18" s="4">
        <v>42009.570138888892</v>
      </c>
      <c r="D18" s="2">
        <v>1</v>
      </c>
      <c r="E18" t="s">
        <v>2</v>
      </c>
      <c r="F18" s="5">
        <v>1.009333333333333</v>
      </c>
      <c r="G18">
        <v>13</v>
      </c>
      <c r="J18">
        <v>10</v>
      </c>
      <c r="K18">
        <v>9</v>
      </c>
      <c r="L18">
        <v>19</v>
      </c>
      <c r="N18" t="s">
        <v>49</v>
      </c>
      <c r="O18" t="s">
        <v>50</v>
      </c>
      <c r="P18" t="s">
        <v>51</v>
      </c>
      <c r="Q18" t="s">
        <v>52</v>
      </c>
      <c r="R18" t="s">
        <v>55</v>
      </c>
    </row>
    <row r="19" spans="1:18" x14ac:dyDescent="0.2">
      <c r="A19" s="2">
        <v>528</v>
      </c>
      <c r="B19" s="3">
        <v>56.733333333333327</v>
      </c>
      <c r="C19" s="4">
        <v>42009.840277777781</v>
      </c>
      <c r="D19" s="2">
        <v>1</v>
      </c>
      <c r="E19" t="s">
        <v>1</v>
      </c>
      <c r="F19" s="5">
        <v>3.3285</v>
      </c>
      <c r="G19">
        <v>20</v>
      </c>
      <c r="J19">
        <v>10</v>
      </c>
      <c r="K19">
        <v>9</v>
      </c>
      <c r="L19">
        <v>19</v>
      </c>
      <c r="N19">
        <v>8</v>
      </c>
      <c r="O19">
        <f>R2*$O$15/$R$15</f>
        <v>21.318750000000001</v>
      </c>
      <c r="P19">
        <f>R2*$P$15/$R$15</f>
        <v>24.356249999999999</v>
      </c>
      <c r="Q19">
        <f>R2*$Q$15/$R$15</f>
        <v>8.3249999999999993</v>
      </c>
      <c r="R19">
        <f t="shared" ref="R19:R31" si="1">SUM(O19:Q19)</f>
        <v>54</v>
      </c>
    </row>
    <row r="20" spans="1:18" x14ac:dyDescent="0.2">
      <c r="A20" s="2">
        <v>530</v>
      </c>
      <c r="B20" s="3">
        <v>30.977777777777781</v>
      </c>
      <c r="C20" s="4">
        <v>42009.853472222218</v>
      </c>
      <c r="D20" s="2">
        <v>1</v>
      </c>
      <c r="E20" t="s">
        <v>2</v>
      </c>
      <c r="F20" s="5">
        <v>8.2754999999999992</v>
      </c>
      <c r="G20">
        <v>20</v>
      </c>
      <c r="J20">
        <v>11</v>
      </c>
      <c r="K20">
        <v>10</v>
      </c>
      <c r="L20">
        <v>20</v>
      </c>
      <c r="N20">
        <v>9</v>
      </c>
      <c r="O20">
        <f>R3*$O$15/$R$15</f>
        <v>29.609375</v>
      </c>
      <c r="P20">
        <f>R3*$P$15/$R$15</f>
        <v>33.828125</v>
      </c>
      <c r="Q20">
        <f>R3*$Q$15/$R$15</f>
        <v>11.5625</v>
      </c>
      <c r="R20">
        <f t="shared" si="1"/>
        <v>75</v>
      </c>
    </row>
    <row r="21" spans="1:18" x14ac:dyDescent="0.2">
      <c r="A21" s="2">
        <v>537</v>
      </c>
      <c r="B21" s="3">
        <v>36.080555555555563</v>
      </c>
      <c r="C21" s="4">
        <v>42009.892361111109</v>
      </c>
      <c r="D21" s="2">
        <v>1</v>
      </c>
      <c r="E21" t="s">
        <v>2</v>
      </c>
      <c r="F21" s="5">
        <v>8.5539500000000004</v>
      </c>
      <c r="G21">
        <v>21</v>
      </c>
      <c r="J21">
        <v>11</v>
      </c>
      <c r="K21">
        <v>10</v>
      </c>
      <c r="L21">
        <v>20</v>
      </c>
      <c r="N21">
        <v>10</v>
      </c>
      <c r="O21">
        <f>R4*$O$15/$R$15</f>
        <v>28.425000000000001</v>
      </c>
      <c r="P21">
        <f>R4*$P$15/$R$15</f>
        <v>32.475000000000001</v>
      </c>
      <c r="Q21">
        <f>R4*$Q$15/$R$15</f>
        <v>11.1</v>
      </c>
      <c r="R21">
        <f t="shared" si="1"/>
        <v>72</v>
      </c>
    </row>
    <row r="22" spans="1:18" x14ac:dyDescent="0.2">
      <c r="A22" s="2">
        <v>542</v>
      </c>
      <c r="B22" s="3">
        <v>75.63055555555556</v>
      </c>
      <c r="C22" s="4">
        <v>42009.911805555559</v>
      </c>
      <c r="D22" s="2">
        <v>1</v>
      </c>
      <c r="E22" t="s">
        <v>2</v>
      </c>
      <c r="F22" s="5">
        <v>8.23</v>
      </c>
      <c r="G22">
        <v>21</v>
      </c>
      <c r="J22">
        <v>12</v>
      </c>
      <c r="K22">
        <v>10</v>
      </c>
      <c r="L22">
        <v>20</v>
      </c>
      <c r="N22">
        <v>11</v>
      </c>
      <c r="O22">
        <f>R5*$O$15/$R$15</f>
        <v>37.110416666666666</v>
      </c>
      <c r="P22">
        <f>R5*$P$15/$R$15</f>
        <v>42.397916666666667</v>
      </c>
      <c r="Q22">
        <f>R5*$Q$15/$R$15</f>
        <v>14.491666666666667</v>
      </c>
      <c r="R22">
        <f t="shared" si="1"/>
        <v>94</v>
      </c>
    </row>
    <row r="23" spans="1:18" x14ac:dyDescent="0.2">
      <c r="A23" s="2">
        <v>591</v>
      </c>
      <c r="B23" s="3">
        <v>72.227777777777774</v>
      </c>
      <c r="C23" s="4">
        <v>42010.399305555547</v>
      </c>
      <c r="D23" s="2">
        <v>1</v>
      </c>
      <c r="E23" t="s">
        <v>2</v>
      </c>
      <c r="F23" s="5">
        <v>10.984616666666669</v>
      </c>
      <c r="G23">
        <v>9</v>
      </c>
      <c r="J23">
        <v>12</v>
      </c>
      <c r="K23">
        <v>10</v>
      </c>
      <c r="L23">
        <v>21</v>
      </c>
      <c r="N23">
        <v>12</v>
      </c>
      <c r="O23">
        <f>R6*$O$15/$R$15</f>
        <v>37.110416666666666</v>
      </c>
      <c r="P23">
        <f>R6*$P$15/$R$15</f>
        <v>42.397916666666667</v>
      </c>
      <c r="Q23">
        <f>R6*$Q$15/$R$15</f>
        <v>14.491666666666667</v>
      </c>
      <c r="R23">
        <f t="shared" si="1"/>
        <v>94</v>
      </c>
    </row>
    <row r="24" spans="1:18" x14ac:dyDescent="0.2">
      <c r="A24" s="2">
        <v>635</v>
      </c>
      <c r="B24" s="3">
        <v>23.25277777777778</v>
      </c>
      <c r="C24" s="4">
        <v>42010.549305555563</v>
      </c>
      <c r="D24" s="2">
        <v>1</v>
      </c>
      <c r="E24" t="s">
        <v>2</v>
      </c>
      <c r="F24" s="5">
        <v>16.07371666666667</v>
      </c>
      <c r="G24">
        <v>13</v>
      </c>
      <c r="J24">
        <v>12</v>
      </c>
      <c r="K24">
        <v>11</v>
      </c>
      <c r="L24">
        <v>22</v>
      </c>
      <c r="N24">
        <v>13</v>
      </c>
      <c r="O24">
        <f>R7*$O$15/$R$15</f>
        <v>34.741666666666667</v>
      </c>
      <c r="P24">
        <f>R7*$P$15/$R$15</f>
        <v>39.69166666666667</v>
      </c>
      <c r="Q24">
        <f>R7*$Q$15/$R$15</f>
        <v>13.566666666666666</v>
      </c>
      <c r="R24">
        <f t="shared" si="1"/>
        <v>88</v>
      </c>
    </row>
    <row r="25" spans="1:18" x14ac:dyDescent="0.2">
      <c r="A25" s="2">
        <v>670</v>
      </c>
      <c r="B25" s="3">
        <v>61.102777777777767</v>
      </c>
      <c r="C25" s="4">
        <v>42010.697222222218</v>
      </c>
      <c r="D25" s="2">
        <v>1</v>
      </c>
      <c r="E25" t="s">
        <v>2</v>
      </c>
      <c r="F25" s="5">
        <v>3.0138833333333328</v>
      </c>
      <c r="G25">
        <v>16</v>
      </c>
      <c r="J25">
        <v>12</v>
      </c>
      <c r="K25">
        <v>11</v>
      </c>
      <c r="L25">
        <v>23</v>
      </c>
      <c r="N25">
        <v>14</v>
      </c>
      <c r="O25">
        <f>R8*$O$15/$R$15</f>
        <v>32.767708333333331</v>
      </c>
      <c r="P25">
        <f>R8*$P$15/$R$15</f>
        <v>37.436458333333334</v>
      </c>
      <c r="Q25">
        <f>R8*$Q$15/$R$15</f>
        <v>12.795833333333333</v>
      </c>
      <c r="R25">
        <f t="shared" si="1"/>
        <v>83</v>
      </c>
    </row>
    <row r="26" spans="1:18" x14ac:dyDescent="0.2">
      <c r="A26" s="2">
        <v>686</v>
      </c>
      <c r="B26" s="3">
        <v>40.15</v>
      </c>
      <c r="C26" s="4">
        <v>42010.77847222222</v>
      </c>
      <c r="D26" s="2">
        <v>1</v>
      </c>
      <c r="E26" t="s">
        <v>2</v>
      </c>
      <c r="F26" s="5">
        <v>17.72345</v>
      </c>
      <c r="G26">
        <v>18</v>
      </c>
      <c r="J26">
        <v>12</v>
      </c>
      <c r="K26">
        <v>11</v>
      </c>
      <c r="L26">
        <v>23</v>
      </c>
      <c r="N26">
        <v>15</v>
      </c>
      <c r="O26">
        <f>R9*$O$15/$R$15</f>
        <v>30.793749999999999</v>
      </c>
      <c r="P26">
        <f>R9*$P$15/$R$15</f>
        <v>35.181249999999999</v>
      </c>
      <c r="Q26">
        <f>R9*$Q$15/$R$15</f>
        <v>12.025</v>
      </c>
      <c r="R26">
        <f t="shared" si="1"/>
        <v>78</v>
      </c>
    </row>
    <row r="27" spans="1:18" x14ac:dyDescent="0.2">
      <c r="A27" s="2">
        <v>700</v>
      </c>
      <c r="B27" s="3">
        <v>71.424999999999997</v>
      </c>
      <c r="C27" s="4">
        <v>42010.831250000003</v>
      </c>
      <c r="D27" s="2">
        <v>1</v>
      </c>
      <c r="E27" t="s">
        <v>2</v>
      </c>
      <c r="F27" s="5">
        <v>198.26345000000001</v>
      </c>
      <c r="G27">
        <v>19</v>
      </c>
      <c r="J27">
        <v>13</v>
      </c>
      <c r="K27">
        <v>11</v>
      </c>
      <c r="L27">
        <v>3</v>
      </c>
      <c r="N27">
        <v>16</v>
      </c>
      <c r="O27">
        <f>R10*$O$15/$R$15</f>
        <v>29.609375</v>
      </c>
      <c r="P27">
        <f>R10*$P$15/$R$15</f>
        <v>33.828125</v>
      </c>
      <c r="Q27">
        <f>R10*$Q$15/$R$15</f>
        <v>11.5625</v>
      </c>
      <c r="R27">
        <f t="shared" si="1"/>
        <v>75</v>
      </c>
    </row>
    <row r="28" spans="1:18" x14ac:dyDescent="0.2">
      <c r="A28" s="2">
        <v>709</v>
      </c>
      <c r="B28" s="3">
        <v>67.163888888888891</v>
      </c>
      <c r="C28" s="4">
        <v>42010.887499999997</v>
      </c>
      <c r="D28" s="2">
        <v>1</v>
      </c>
      <c r="E28" t="s">
        <v>2</v>
      </c>
      <c r="F28" s="5">
        <v>49.081499999999998</v>
      </c>
      <c r="G28">
        <v>21</v>
      </c>
      <c r="J28">
        <v>13</v>
      </c>
      <c r="K28">
        <v>11</v>
      </c>
      <c r="L28">
        <v>4</v>
      </c>
      <c r="N28">
        <v>17</v>
      </c>
      <c r="O28">
        <f>R11*$O$15/$R$15</f>
        <v>24.477083333333333</v>
      </c>
      <c r="P28">
        <f>R11*$P$15/$R$15</f>
        <v>27.964583333333334</v>
      </c>
      <c r="Q28">
        <f>R11*$Q$15/$R$15</f>
        <v>9.5583333333333336</v>
      </c>
      <c r="R28">
        <f t="shared" si="1"/>
        <v>62</v>
      </c>
    </row>
    <row r="29" spans="1:18" x14ac:dyDescent="0.2">
      <c r="A29" s="2">
        <v>726</v>
      </c>
      <c r="B29" s="3">
        <v>79.786111111111111</v>
      </c>
      <c r="C29" s="4">
        <v>42010.996527777781</v>
      </c>
      <c r="D29" s="2">
        <v>1</v>
      </c>
      <c r="E29" t="s">
        <v>2</v>
      </c>
      <c r="F29" s="5">
        <v>8.4009999999999998</v>
      </c>
      <c r="G29">
        <v>23</v>
      </c>
      <c r="J29">
        <v>13</v>
      </c>
      <c r="K29">
        <v>12</v>
      </c>
      <c r="L29">
        <v>7</v>
      </c>
      <c r="N29">
        <v>18</v>
      </c>
      <c r="O29">
        <f>R12*$O$15/$R$15</f>
        <v>28.030208333333334</v>
      </c>
      <c r="P29">
        <f>R12*$P$15/$R$15</f>
        <v>32.023958333333333</v>
      </c>
      <c r="Q29">
        <f>R12*$Q$15/$R$15</f>
        <v>10.945833333333333</v>
      </c>
      <c r="R29">
        <f t="shared" si="1"/>
        <v>71</v>
      </c>
    </row>
    <row r="30" spans="1:18" x14ac:dyDescent="0.2">
      <c r="A30" s="2">
        <v>732</v>
      </c>
      <c r="B30" s="3">
        <v>64.99166666666666</v>
      </c>
      <c r="C30" s="4">
        <v>42011.03125</v>
      </c>
      <c r="D30" s="2">
        <v>1</v>
      </c>
      <c r="E30" t="s">
        <v>2</v>
      </c>
      <c r="F30" s="5">
        <v>7.5556166666666664</v>
      </c>
      <c r="G30">
        <v>0</v>
      </c>
      <c r="J30">
        <v>13</v>
      </c>
      <c r="K30">
        <v>12</v>
      </c>
      <c r="L30">
        <v>8</v>
      </c>
      <c r="N30">
        <v>19</v>
      </c>
      <c r="O30">
        <f>R13*$O$15/$R$15</f>
        <v>25.266666666666666</v>
      </c>
      <c r="P30">
        <f>R13*$P$15/$R$15</f>
        <v>28.866666666666667</v>
      </c>
      <c r="Q30">
        <f>R13*$Q$15/$R$15</f>
        <v>9.8666666666666671</v>
      </c>
      <c r="R30">
        <f t="shared" si="1"/>
        <v>64</v>
      </c>
    </row>
    <row r="31" spans="1:18" x14ac:dyDescent="0.2">
      <c r="A31" s="2">
        <v>753</v>
      </c>
      <c r="B31" s="3">
        <v>86.25277777777778</v>
      </c>
      <c r="C31" s="4">
        <v>42011.288888888892</v>
      </c>
      <c r="D31" s="2">
        <v>1</v>
      </c>
      <c r="E31" t="s">
        <v>2</v>
      </c>
      <c r="F31" s="5">
        <v>7.7113333333333332</v>
      </c>
      <c r="G31">
        <v>6</v>
      </c>
      <c r="J31">
        <v>13</v>
      </c>
      <c r="K31">
        <v>12</v>
      </c>
      <c r="L31">
        <v>8</v>
      </c>
      <c r="N31">
        <v>20</v>
      </c>
      <c r="O31">
        <f>R14*$O$15/$R$15</f>
        <v>19.739583333333332</v>
      </c>
      <c r="P31">
        <f>R14*$P$15/$R$15</f>
        <v>22.552083333333332</v>
      </c>
      <c r="Q31">
        <f>R14*$Q$15/$R$15</f>
        <v>7.708333333333333</v>
      </c>
      <c r="R31">
        <f t="shared" si="1"/>
        <v>50</v>
      </c>
    </row>
    <row r="32" spans="1:18" x14ac:dyDescent="0.2">
      <c r="A32" s="2">
        <v>775</v>
      </c>
      <c r="B32" s="3">
        <v>80.061111111111117</v>
      </c>
      <c r="C32" s="4">
        <v>42011.442361111112</v>
      </c>
      <c r="D32" s="2">
        <v>1</v>
      </c>
      <c r="E32" t="s">
        <v>2</v>
      </c>
      <c r="F32" s="5">
        <v>4.1970000000000001</v>
      </c>
      <c r="G32">
        <v>10</v>
      </c>
      <c r="J32">
        <v>14</v>
      </c>
      <c r="K32">
        <v>12</v>
      </c>
      <c r="L32">
        <v>9</v>
      </c>
      <c r="N32" t="s">
        <v>54</v>
      </c>
      <c r="O32">
        <f>SUM(O19:O31)</f>
        <v>378.99999999999994</v>
      </c>
      <c r="P32">
        <f>SUM(P19:P31)</f>
        <v>433</v>
      </c>
      <c r="Q32">
        <f>SUM(Q19:Q31)</f>
        <v>148.00000000000003</v>
      </c>
      <c r="R32">
        <f>SUM(R19:R31)</f>
        <v>960</v>
      </c>
    </row>
    <row r="33" spans="1:17" x14ac:dyDescent="0.2">
      <c r="A33" s="2">
        <v>777</v>
      </c>
      <c r="B33" s="3">
        <v>81.316666666666663</v>
      </c>
      <c r="C33" s="4">
        <v>42011.446527777778</v>
      </c>
      <c r="D33" s="2">
        <v>1</v>
      </c>
      <c r="E33" t="s">
        <v>2</v>
      </c>
      <c r="F33" s="5">
        <v>6.5229999999999997</v>
      </c>
      <c r="G33">
        <v>10</v>
      </c>
      <c r="J33">
        <v>14</v>
      </c>
      <c r="K33">
        <v>12</v>
      </c>
      <c r="L33">
        <v>9</v>
      </c>
    </row>
    <row r="34" spans="1:17" x14ac:dyDescent="0.2">
      <c r="A34" s="2">
        <v>788</v>
      </c>
      <c r="B34" s="3">
        <v>66.772222222222226</v>
      </c>
      <c r="C34" s="4">
        <v>42011.484722222223</v>
      </c>
      <c r="D34" s="2">
        <v>1</v>
      </c>
      <c r="E34" t="s">
        <v>2</v>
      </c>
      <c r="F34" s="5">
        <v>7.9448833333333333</v>
      </c>
      <c r="G34">
        <v>11</v>
      </c>
      <c r="J34">
        <v>14</v>
      </c>
      <c r="K34">
        <v>13</v>
      </c>
      <c r="L34">
        <v>10</v>
      </c>
      <c r="O34">
        <f>(O2-O19)^2/O19</f>
        <v>0.25220060099677544</v>
      </c>
      <c r="P34">
        <f>(P2-P19)^2/P19</f>
        <v>0.11093308955606887</v>
      </c>
      <c r="Q34">
        <f>(Q2-Q19)^2/Q19</f>
        <v>5.4729729729729851E-2</v>
      </c>
    </row>
    <row r="35" spans="1:17" x14ac:dyDescent="0.2">
      <c r="A35" s="2">
        <v>804</v>
      </c>
      <c r="B35" s="3">
        <v>75.597222222222229</v>
      </c>
      <c r="C35" s="4">
        <v>42011.525000000001</v>
      </c>
      <c r="D35" s="2">
        <v>1</v>
      </c>
      <c r="E35" t="s">
        <v>2</v>
      </c>
      <c r="F35" s="5">
        <v>10.819166666666669</v>
      </c>
      <c r="G35">
        <v>12</v>
      </c>
      <c r="J35">
        <v>15</v>
      </c>
      <c r="K35">
        <v>13</v>
      </c>
      <c r="L35">
        <v>10</v>
      </c>
      <c r="O35">
        <f>(O3-O20)^2/O20</f>
        <v>0.22995547493403695</v>
      </c>
      <c r="P35">
        <f>(P3-P20)^2/P20</f>
        <v>9.8794745958429561E-2</v>
      </c>
      <c r="Q35">
        <f>(Q3-Q20)^2/Q20</f>
        <v>1.7030405405405404</v>
      </c>
    </row>
    <row r="36" spans="1:17" x14ac:dyDescent="0.2">
      <c r="A36" s="2">
        <v>871</v>
      </c>
      <c r="B36" s="3">
        <v>24.486111111111111</v>
      </c>
      <c r="C36" s="4">
        <v>42011.798611111109</v>
      </c>
      <c r="D36" s="2">
        <v>1</v>
      </c>
      <c r="E36" t="s">
        <v>2</v>
      </c>
      <c r="F36" s="5">
        <v>23.40828333333333</v>
      </c>
      <c r="G36">
        <v>19</v>
      </c>
      <c r="J36">
        <v>16</v>
      </c>
      <c r="K36">
        <v>13</v>
      </c>
      <c r="L36">
        <v>11</v>
      </c>
      <c r="O36">
        <f>(O4-O21)^2/O21</f>
        <v>0.41268689533861053</v>
      </c>
      <c r="P36">
        <f>(P4-P21)^2/P21</f>
        <v>8.4872979214780132E-3</v>
      </c>
      <c r="Q36">
        <f>(Q4-Q21)^2/Q21</f>
        <v>0.7576576576576578</v>
      </c>
    </row>
    <row r="37" spans="1:17" x14ac:dyDescent="0.2">
      <c r="A37" s="2">
        <v>883</v>
      </c>
      <c r="B37" s="3">
        <v>78.052777777777777</v>
      </c>
      <c r="C37" s="4">
        <v>42011.866666666669</v>
      </c>
      <c r="D37" s="2">
        <v>1</v>
      </c>
      <c r="E37" t="s">
        <v>2</v>
      </c>
      <c r="F37" s="5">
        <v>1.8238833333333331</v>
      </c>
      <c r="G37">
        <v>20</v>
      </c>
      <c r="J37">
        <v>16</v>
      </c>
      <c r="K37">
        <v>13</v>
      </c>
      <c r="L37">
        <v>11</v>
      </c>
      <c r="O37">
        <f>(O5-O22)^2/O22</f>
        <v>0.45527716181066236</v>
      </c>
      <c r="P37">
        <f>(P5-P22)^2/P22</f>
        <v>0.49953329484218617</v>
      </c>
      <c r="Q37">
        <f>(Q5-Q22)^2/Q22</f>
        <v>1.6681042744872563E-2</v>
      </c>
    </row>
    <row r="38" spans="1:17" x14ac:dyDescent="0.2">
      <c r="A38" s="2">
        <v>911</v>
      </c>
      <c r="B38" s="3">
        <v>74.186111111111117</v>
      </c>
      <c r="C38" s="4">
        <v>42012.013194444437</v>
      </c>
      <c r="D38" s="2">
        <v>1</v>
      </c>
      <c r="E38" t="s">
        <v>2</v>
      </c>
      <c r="F38" s="5">
        <v>2.9983333333333331</v>
      </c>
      <c r="G38">
        <v>0</v>
      </c>
      <c r="J38">
        <v>16</v>
      </c>
      <c r="K38">
        <v>13</v>
      </c>
      <c r="L38">
        <v>11</v>
      </c>
      <c r="O38">
        <f>(O6-O23)^2/O23</f>
        <v>0.22499590654765261</v>
      </c>
      <c r="P38">
        <f>(P6-P23)^2/P23</f>
        <v>3.734562593156774E-3</v>
      </c>
      <c r="Q38">
        <f>(Q6-Q23)^2/Q23</f>
        <v>0.42841192256085892</v>
      </c>
    </row>
    <row r="39" spans="1:17" x14ac:dyDescent="0.2">
      <c r="A39" s="2">
        <v>1035</v>
      </c>
      <c r="B39" s="3">
        <v>94.836111111111109</v>
      </c>
      <c r="C39" s="4">
        <v>42012.722916666673</v>
      </c>
      <c r="D39" s="2">
        <v>1</v>
      </c>
      <c r="E39" t="s">
        <v>2</v>
      </c>
      <c r="F39" s="5">
        <v>0.41604999999999998</v>
      </c>
      <c r="G39">
        <v>17</v>
      </c>
      <c r="J39">
        <v>16</v>
      </c>
      <c r="K39">
        <v>13</v>
      </c>
      <c r="L39">
        <v>12</v>
      </c>
      <c r="O39">
        <f>(O7-O24)^2/O24</f>
        <v>1.7251159350763574</v>
      </c>
      <c r="P39">
        <f>(P7-P24)^2/P24</f>
        <v>1.0026051508153113</v>
      </c>
      <c r="Q39">
        <f>(Q7-Q24)^2/Q24</f>
        <v>0.15143325143325148</v>
      </c>
    </row>
    <row r="40" spans="1:17" x14ac:dyDescent="0.2">
      <c r="A40" s="2">
        <v>1082</v>
      </c>
      <c r="B40" s="3">
        <v>29.661111111111111</v>
      </c>
      <c r="C40" s="4">
        <v>42013.015277777777</v>
      </c>
      <c r="D40" s="2">
        <v>1</v>
      </c>
      <c r="E40" t="s">
        <v>2</v>
      </c>
      <c r="F40" s="5">
        <v>1.807833333333333</v>
      </c>
      <c r="G40">
        <v>0</v>
      </c>
      <c r="J40">
        <v>16</v>
      </c>
      <c r="K40">
        <v>13</v>
      </c>
      <c r="L40">
        <v>13</v>
      </c>
      <c r="O40">
        <f>(O8-O25)^2/O25</f>
        <v>1.5962679544033662</v>
      </c>
      <c r="P40">
        <f>(P8-P25)^2/P25</f>
        <v>1.1066216656464198</v>
      </c>
      <c r="Q40">
        <f>(Q8-Q25)^2/Q25</f>
        <v>4.9496635189406175E-2</v>
      </c>
    </row>
    <row r="41" spans="1:17" x14ac:dyDescent="0.2">
      <c r="A41" s="2">
        <v>1115</v>
      </c>
      <c r="B41" s="3">
        <v>86.711111111111109</v>
      </c>
      <c r="C41" s="4">
        <v>42013.395833333343</v>
      </c>
      <c r="D41" s="2">
        <v>1</v>
      </c>
      <c r="E41" t="s">
        <v>2</v>
      </c>
      <c r="F41" s="5">
        <v>21.021049999999999</v>
      </c>
      <c r="G41">
        <v>9</v>
      </c>
      <c r="J41">
        <v>16</v>
      </c>
      <c r="K41">
        <v>13</v>
      </c>
      <c r="L41">
        <v>13</v>
      </c>
      <c r="O41">
        <f>(O9-O26)^2/O26</f>
        <v>0.57454967525877843</v>
      </c>
      <c r="P41">
        <f>(P9-P26)^2/P26</f>
        <v>0.28766321726772048</v>
      </c>
      <c r="Q41">
        <f>(Q9-Q26)^2/Q26</f>
        <v>8.7370062370062437E-2</v>
      </c>
    </row>
    <row r="42" spans="1:17" x14ac:dyDescent="0.2">
      <c r="A42" s="2">
        <v>1123</v>
      </c>
      <c r="B42" s="3">
        <v>85.336111111111109</v>
      </c>
      <c r="C42" s="4">
        <v>42013.425694444442</v>
      </c>
      <c r="D42" s="2">
        <v>1</v>
      </c>
      <c r="E42" t="s">
        <v>2</v>
      </c>
      <c r="F42" s="5">
        <v>18.508716666666668</v>
      </c>
      <c r="G42">
        <v>10</v>
      </c>
      <c r="J42">
        <v>16</v>
      </c>
      <c r="K42">
        <v>14</v>
      </c>
      <c r="L42">
        <v>13</v>
      </c>
      <c r="O42">
        <f>(O10-O27)^2/O27</f>
        <v>6.5311675461741422E-2</v>
      </c>
      <c r="P42">
        <f>(P10-P27)^2/P27</f>
        <v>0.51449913394919167</v>
      </c>
      <c r="Q42">
        <f>(Q10-Q27)^2/Q27</f>
        <v>2.6760135135135137</v>
      </c>
    </row>
    <row r="43" spans="1:17" x14ac:dyDescent="0.2">
      <c r="A43" s="2">
        <v>1188</v>
      </c>
      <c r="B43" s="3">
        <v>74.211111111111109</v>
      </c>
      <c r="C43" s="4">
        <v>42013.718055555553</v>
      </c>
      <c r="D43" s="2">
        <v>1</v>
      </c>
      <c r="E43" t="s">
        <v>2</v>
      </c>
      <c r="F43" s="5">
        <v>11.01311666666667</v>
      </c>
      <c r="G43">
        <v>17</v>
      </c>
      <c r="J43">
        <v>16</v>
      </c>
      <c r="K43">
        <v>14</v>
      </c>
      <c r="L43">
        <v>14</v>
      </c>
      <c r="O43">
        <f>(O11-O28)^2/O28</f>
        <v>8.9135422872868547E-2</v>
      </c>
      <c r="P43">
        <f>(P11-P28)^2/P28</f>
        <v>0.14814885519878812</v>
      </c>
      <c r="Q43">
        <f>(Q11-Q28)^2/Q28</f>
        <v>3.2614065678581834E-2</v>
      </c>
    </row>
    <row r="44" spans="1:17" x14ac:dyDescent="0.2">
      <c r="A44" s="2">
        <v>1255</v>
      </c>
      <c r="B44" s="3">
        <v>30.866666666666671</v>
      </c>
      <c r="C44" s="4">
        <v>42013.990972222222</v>
      </c>
      <c r="D44" s="2">
        <v>1</v>
      </c>
      <c r="E44" t="s">
        <v>1</v>
      </c>
      <c r="F44" s="5">
        <v>8.5195500000000006</v>
      </c>
      <c r="G44">
        <v>23</v>
      </c>
      <c r="J44">
        <v>17</v>
      </c>
      <c r="K44">
        <v>14</v>
      </c>
      <c r="L44">
        <v>14</v>
      </c>
      <c r="O44">
        <f>(O12-O29)^2/O29</f>
        <v>0.57946694569351043</v>
      </c>
      <c r="P44">
        <f>(P12-P29)^2/P29</f>
        <v>1.7924134491319807E-5</v>
      </c>
      <c r="Q44">
        <f>(Q12-Q29)^2/Q29</f>
        <v>1.5016003679736076</v>
      </c>
    </row>
    <row r="45" spans="1:17" x14ac:dyDescent="0.2">
      <c r="A45" s="2">
        <v>1258</v>
      </c>
      <c r="B45" s="3">
        <v>85.097222222222229</v>
      </c>
      <c r="C45" s="4">
        <v>42014</v>
      </c>
      <c r="D45" s="2">
        <v>1</v>
      </c>
      <c r="E45" t="s">
        <v>1</v>
      </c>
      <c r="F45" s="5">
        <v>30.779499999999999</v>
      </c>
      <c r="G45">
        <v>0</v>
      </c>
      <c r="J45">
        <v>17</v>
      </c>
      <c r="K45">
        <v>14</v>
      </c>
      <c r="L45">
        <v>14</v>
      </c>
      <c r="O45">
        <f>(O13-O30)^2/O30</f>
        <v>3.7495162708883032</v>
      </c>
      <c r="P45">
        <f>(P13-P30)^2/P30</f>
        <v>0.82047729022324878</v>
      </c>
      <c r="Q45">
        <f>(Q13-Q30)^2/Q30</f>
        <v>2.4004504504504509</v>
      </c>
    </row>
    <row r="46" spans="1:17" x14ac:dyDescent="0.2">
      <c r="A46" s="2">
        <v>1280</v>
      </c>
      <c r="B46" s="3">
        <v>43.069444444444443</v>
      </c>
      <c r="C46" s="4">
        <v>42014.138888888891</v>
      </c>
      <c r="D46" s="2">
        <v>1</v>
      </c>
      <c r="E46" t="s">
        <v>2</v>
      </c>
      <c r="F46" s="5">
        <v>8.7142166666666672</v>
      </c>
      <c r="G46">
        <v>3</v>
      </c>
      <c r="J46">
        <v>17</v>
      </c>
      <c r="K46">
        <v>14</v>
      </c>
      <c r="L46">
        <v>15</v>
      </c>
      <c r="O46">
        <f>(O14-O31)^2/O31</f>
        <v>3.4355760773966898E-3</v>
      </c>
      <c r="P46">
        <f>(P14-P31)^2/P31</f>
        <v>0.28880388760585041</v>
      </c>
      <c r="Q46">
        <f>(Q14-Q31)^2/Q31</f>
        <v>0.68130630630630651</v>
      </c>
    </row>
    <row r="47" spans="1:17" x14ac:dyDescent="0.2">
      <c r="A47" s="2">
        <v>1408</v>
      </c>
      <c r="B47" s="3">
        <v>80.913888888888891</v>
      </c>
      <c r="C47" s="4">
        <v>42014.750694444447</v>
      </c>
      <c r="D47" s="2">
        <v>1</v>
      </c>
      <c r="E47" t="s">
        <v>2</v>
      </c>
      <c r="F47" s="5">
        <v>21.625783333333331</v>
      </c>
      <c r="G47">
        <v>18</v>
      </c>
      <c r="J47">
        <v>18</v>
      </c>
      <c r="K47">
        <v>14</v>
      </c>
      <c r="L47">
        <v>15</v>
      </c>
    </row>
    <row r="48" spans="1:17" x14ac:dyDescent="0.2">
      <c r="A48" s="2">
        <v>1444</v>
      </c>
      <c r="B48" s="3">
        <v>62.541666666666657</v>
      </c>
      <c r="C48" s="4">
        <v>42014.901388888888</v>
      </c>
      <c r="D48" s="2">
        <v>1</v>
      </c>
      <c r="E48" t="s">
        <v>2</v>
      </c>
      <c r="F48" s="5">
        <v>6.8698833333333331</v>
      </c>
      <c r="G48">
        <v>21</v>
      </c>
      <c r="J48">
        <v>19</v>
      </c>
      <c r="K48">
        <v>14</v>
      </c>
      <c r="L48">
        <v>15</v>
      </c>
      <c r="N48" s="18" t="s">
        <v>56</v>
      </c>
      <c r="O48" s="19">
        <f>SUM(O34:Q46)</f>
        <v>25.389041157221243</v>
      </c>
    </row>
    <row r="49" spans="1:15" x14ac:dyDescent="0.2">
      <c r="A49" s="2">
        <v>1452</v>
      </c>
      <c r="B49" s="3">
        <v>66.461111111111109</v>
      </c>
      <c r="C49" s="4">
        <v>42014.9375</v>
      </c>
      <c r="D49" s="2">
        <v>1</v>
      </c>
      <c r="E49" t="s">
        <v>2</v>
      </c>
      <c r="F49" s="5">
        <v>10.69933333333333</v>
      </c>
      <c r="G49">
        <v>22</v>
      </c>
      <c r="J49">
        <v>19</v>
      </c>
      <c r="K49">
        <v>14</v>
      </c>
      <c r="L49">
        <v>16</v>
      </c>
      <c r="N49" s="18" t="s">
        <v>16</v>
      </c>
      <c r="O49" s="19">
        <f>_xlfn.CHISQ.DIST.RT(O48,23*2)</f>
        <v>0.99415249051422783</v>
      </c>
    </row>
    <row r="50" spans="1:15" x14ac:dyDescent="0.2">
      <c r="A50" s="2">
        <v>1468</v>
      </c>
      <c r="B50" s="3">
        <v>84.50833333333334</v>
      </c>
      <c r="C50" s="4">
        <v>42015.07916666667</v>
      </c>
      <c r="D50" s="2">
        <v>1</v>
      </c>
      <c r="E50" t="s">
        <v>2</v>
      </c>
      <c r="F50" s="5">
        <v>20.367666666666668</v>
      </c>
      <c r="G50">
        <v>1</v>
      </c>
      <c r="J50">
        <v>20</v>
      </c>
      <c r="K50">
        <v>15</v>
      </c>
      <c r="L50">
        <v>17</v>
      </c>
    </row>
    <row r="51" spans="1:15" x14ac:dyDescent="0.2">
      <c r="A51" s="2">
        <v>1</v>
      </c>
      <c r="B51" s="3">
        <v>52.388888888888893</v>
      </c>
      <c r="C51" s="4">
        <v>42007.001388888893</v>
      </c>
      <c r="D51" s="2">
        <v>2</v>
      </c>
      <c r="E51" t="s">
        <v>1</v>
      </c>
      <c r="F51" s="5">
        <v>242.41283333333331</v>
      </c>
      <c r="G51">
        <v>0</v>
      </c>
      <c r="J51">
        <v>20</v>
      </c>
      <c r="K51">
        <v>15</v>
      </c>
      <c r="L51">
        <v>18</v>
      </c>
    </row>
    <row r="52" spans="1:15" x14ac:dyDescent="0.2">
      <c r="A52" s="2">
        <v>2</v>
      </c>
      <c r="B52" s="3">
        <v>20.894444444444449</v>
      </c>
      <c r="C52" s="4">
        <v>42007.020833333343</v>
      </c>
      <c r="D52" s="2">
        <v>2</v>
      </c>
      <c r="E52" t="s">
        <v>2</v>
      </c>
      <c r="F52" s="5">
        <v>242.95788333333331</v>
      </c>
      <c r="G52">
        <v>0</v>
      </c>
      <c r="J52">
        <v>20</v>
      </c>
      <c r="K52">
        <v>15</v>
      </c>
      <c r="L52">
        <v>21</v>
      </c>
    </row>
    <row r="53" spans="1:15" x14ac:dyDescent="0.2">
      <c r="A53" s="2">
        <v>4</v>
      </c>
      <c r="B53" s="3">
        <v>52.005555555555553</v>
      </c>
      <c r="C53" s="4">
        <v>42007.041666666657</v>
      </c>
      <c r="D53" s="2">
        <v>2</v>
      </c>
      <c r="E53" t="s">
        <v>2</v>
      </c>
      <c r="F53" s="5">
        <v>12.782833333333331</v>
      </c>
      <c r="G53">
        <v>1</v>
      </c>
      <c r="J53">
        <v>20</v>
      </c>
      <c r="K53">
        <v>15</v>
      </c>
      <c r="L53">
        <v>21</v>
      </c>
    </row>
    <row r="54" spans="1:15" x14ac:dyDescent="0.2">
      <c r="A54" s="2">
        <v>7</v>
      </c>
      <c r="B54" s="3">
        <v>59.288888888888891</v>
      </c>
      <c r="C54" s="4">
        <v>42007.095138888893</v>
      </c>
      <c r="D54" s="2">
        <v>2</v>
      </c>
      <c r="E54" t="s">
        <v>2</v>
      </c>
      <c r="F54" s="5">
        <v>81.372716666666662</v>
      </c>
      <c r="G54">
        <v>2</v>
      </c>
      <c r="J54">
        <v>22</v>
      </c>
      <c r="K54">
        <v>15</v>
      </c>
      <c r="L54">
        <v>22</v>
      </c>
    </row>
    <row r="55" spans="1:15" x14ac:dyDescent="0.2">
      <c r="A55" s="2">
        <v>9</v>
      </c>
      <c r="B55" s="3">
        <v>24.227777777777781</v>
      </c>
      <c r="C55" s="4">
        <v>42007.124305555553</v>
      </c>
      <c r="D55" s="2">
        <v>2</v>
      </c>
      <c r="E55" t="s">
        <v>1</v>
      </c>
      <c r="F55" s="5">
        <v>195.92554999999999</v>
      </c>
      <c r="G55">
        <v>2</v>
      </c>
      <c r="J55">
        <v>22</v>
      </c>
      <c r="K55">
        <v>17</v>
      </c>
      <c r="L55">
        <v>23</v>
      </c>
    </row>
    <row r="56" spans="1:15" x14ac:dyDescent="0.2">
      <c r="A56" s="2">
        <v>16</v>
      </c>
      <c r="B56" s="3">
        <v>37.93333333333333</v>
      </c>
      <c r="C56" s="4">
        <v>42007.189583333333</v>
      </c>
      <c r="D56" s="2">
        <v>2</v>
      </c>
      <c r="E56" t="s">
        <v>1</v>
      </c>
      <c r="F56" s="5">
        <v>116.39794999999999</v>
      </c>
      <c r="G56">
        <v>4</v>
      </c>
      <c r="J56">
        <v>23</v>
      </c>
      <c r="K56">
        <v>17</v>
      </c>
      <c r="L56">
        <v>3</v>
      </c>
    </row>
    <row r="57" spans="1:15" x14ac:dyDescent="0.2">
      <c r="A57" s="2">
        <v>17</v>
      </c>
      <c r="B57" s="3">
        <v>68.777777777777771</v>
      </c>
      <c r="C57" s="4">
        <v>42007.245833333327</v>
      </c>
      <c r="D57" s="2">
        <v>2</v>
      </c>
      <c r="E57" t="s">
        <v>1</v>
      </c>
      <c r="F57" s="5">
        <v>125.3543833333333</v>
      </c>
      <c r="G57">
        <v>5</v>
      </c>
      <c r="J57">
        <v>23</v>
      </c>
      <c r="K57">
        <v>17</v>
      </c>
      <c r="L57">
        <v>5</v>
      </c>
    </row>
    <row r="58" spans="1:15" x14ac:dyDescent="0.2">
      <c r="A58" s="2">
        <v>18</v>
      </c>
      <c r="B58" s="3">
        <v>34.016666666666673</v>
      </c>
      <c r="C58" s="4">
        <v>42007.257638888892</v>
      </c>
      <c r="D58" s="2">
        <v>2</v>
      </c>
      <c r="E58" t="s">
        <v>1</v>
      </c>
      <c r="F58" s="5">
        <v>163.4132166666667</v>
      </c>
      <c r="G58">
        <v>6</v>
      </c>
      <c r="J58">
        <v>23</v>
      </c>
      <c r="K58">
        <v>17</v>
      </c>
      <c r="L58">
        <v>8</v>
      </c>
    </row>
    <row r="59" spans="1:15" x14ac:dyDescent="0.2">
      <c r="A59" s="2">
        <v>19</v>
      </c>
      <c r="B59" s="3">
        <v>73.672222222222217</v>
      </c>
      <c r="C59" s="4">
        <v>42007.258333333331</v>
      </c>
      <c r="D59" s="2">
        <v>2</v>
      </c>
      <c r="E59" t="s">
        <v>2</v>
      </c>
      <c r="F59" s="5">
        <v>125.35266666666671</v>
      </c>
      <c r="G59">
        <v>6</v>
      </c>
      <c r="J59">
        <v>0</v>
      </c>
      <c r="K59">
        <v>18</v>
      </c>
      <c r="L59">
        <v>9</v>
      </c>
    </row>
    <row r="60" spans="1:15" x14ac:dyDescent="0.2">
      <c r="A60" s="2">
        <v>23</v>
      </c>
      <c r="B60" s="3">
        <v>90.263888888888886</v>
      </c>
      <c r="C60" s="4">
        <v>42007.284722222219</v>
      </c>
      <c r="D60" s="2">
        <v>2</v>
      </c>
      <c r="E60" t="s">
        <v>2</v>
      </c>
      <c r="F60" s="5">
        <v>174.29971666666671</v>
      </c>
      <c r="G60">
        <v>6</v>
      </c>
      <c r="J60">
        <v>0</v>
      </c>
      <c r="K60">
        <v>18</v>
      </c>
      <c r="L60">
        <v>9</v>
      </c>
    </row>
    <row r="61" spans="1:15" x14ac:dyDescent="0.2">
      <c r="A61" s="2">
        <v>30</v>
      </c>
      <c r="B61" s="3">
        <v>87.575000000000003</v>
      </c>
      <c r="C61" s="4">
        <v>42007.34652777778</v>
      </c>
      <c r="D61" s="2">
        <v>2</v>
      </c>
      <c r="E61" t="s">
        <v>1</v>
      </c>
      <c r="F61" s="5">
        <v>157.89766666666671</v>
      </c>
      <c r="G61">
        <v>8</v>
      </c>
      <c r="J61">
        <v>1</v>
      </c>
      <c r="K61">
        <v>18</v>
      </c>
      <c r="L61">
        <v>9</v>
      </c>
    </row>
    <row r="62" spans="1:15" x14ac:dyDescent="0.2">
      <c r="A62" s="2">
        <v>32</v>
      </c>
      <c r="B62" s="3">
        <v>26.2</v>
      </c>
      <c r="C62" s="4">
        <v>42007.356944444437</v>
      </c>
      <c r="D62" s="2">
        <v>2</v>
      </c>
      <c r="E62" t="s">
        <v>1</v>
      </c>
      <c r="F62" s="5">
        <v>132.72945000000001</v>
      </c>
      <c r="G62">
        <v>8</v>
      </c>
      <c r="J62">
        <v>1</v>
      </c>
      <c r="K62">
        <v>18</v>
      </c>
      <c r="L62">
        <v>9</v>
      </c>
    </row>
    <row r="63" spans="1:15" x14ac:dyDescent="0.2">
      <c r="A63" s="2">
        <v>37</v>
      </c>
      <c r="B63" s="3">
        <v>80.452777777777783</v>
      </c>
      <c r="C63" s="4">
        <v>42007.386111111111</v>
      </c>
      <c r="D63" s="2">
        <v>2</v>
      </c>
      <c r="E63" t="s">
        <v>1</v>
      </c>
      <c r="F63" s="5">
        <v>42.977116666666667</v>
      </c>
      <c r="G63">
        <v>9</v>
      </c>
      <c r="J63">
        <v>2</v>
      </c>
      <c r="K63">
        <v>18</v>
      </c>
      <c r="L63">
        <v>9</v>
      </c>
    </row>
    <row r="64" spans="1:15" x14ac:dyDescent="0.2">
      <c r="A64" s="2">
        <v>38</v>
      </c>
      <c r="B64" s="3">
        <v>67.775000000000006</v>
      </c>
      <c r="C64" s="4">
        <v>42007.38958333333</v>
      </c>
      <c r="D64" s="2">
        <v>2</v>
      </c>
      <c r="E64" t="s">
        <v>1</v>
      </c>
      <c r="F64" s="5">
        <v>110.1238833333333</v>
      </c>
      <c r="G64">
        <v>9</v>
      </c>
      <c r="J64">
        <v>3</v>
      </c>
      <c r="K64">
        <v>19</v>
      </c>
      <c r="L64">
        <v>10</v>
      </c>
    </row>
    <row r="65" spans="1:12" x14ac:dyDescent="0.2">
      <c r="A65" s="2">
        <v>40</v>
      </c>
      <c r="B65" s="3">
        <v>60.755555555555553</v>
      </c>
      <c r="C65" s="4">
        <v>42007.40902777778</v>
      </c>
      <c r="D65" s="2">
        <v>2</v>
      </c>
      <c r="E65" t="s">
        <v>2</v>
      </c>
      <c r="F65" s="5">
        <v>57.144166666666663</v>
      </c>
      <c r="G65">
        <v>9</v>
      </c>
      <c r="J65">
        <v>3</v>
      </c>
      <c r="K65">
        <v>19</v>
      </c>
      <c r="L65">
        <v>10</v>
      </c>
    </row>
    <row r="66" spans="1:12" x14ac:dyDescent="0.2">
      <c r="A66" s="2">
        <v>44</v>
      </c>
      <c r="B66" s="3">
        <v>45.363888888888887</v>
      </c>
      <c r="C66" s="4">
        <v>42007.436805555553</v>
      </c>
      <c r="D66" s="2">
        <v>2</v>
      </c>
      <c r="E66" t="s">
        <v>2</v>
      </c>
      <c r="F66" s="5">
        <v>14.23828333333333</v>
      </c>
      <c r="G66">
        <v>10</v>
      </c>
      <c r="J66">
        <v>6</v>
      </c>
      <c r="K66">
        <v>19</v>
      </c>
      <c r="L66">
        <v>10</v>
      </c>
    </row>
    <row r="67" spans="1:12" x14ac:dyDescent="0.2">
      <c r="A67" s="2">
        <v>46</v>
      </c>
      <c r="B67" s="3">
        <v>82.647222222222226</v>
      </c>
      <c r="C67" s="4">
        <v>42007.450694444437</v>
      </c>
      <c r="D67" s="2">
        <v>2</v>
      </c>
      <c r="E67" t="s">
        <v>2</v>
      </c>
      <c r="F67" s="5">
        <v>9.5103833333333334</v>
      </c>
      <c r="G67">
        <v>10</v>
      </c>
      <c r="J67">
        <v>8</v>
      </c>
      <c r="K67">
        <v>19</v>
      </c>
      <c r="L67">
        <v>10</v>
      </c>
    </row>
    <row r="68" spans="1:12" x14ac:dyDescent="0.2">
      <c r="A68" s="2">
        <v>48</v>
      </c>
      <c r="B68" s="3">
        <v>63.611111111111107</v>
      </c>
      <c r="C68" s="4">
        <v>42007.456944444442</v>
      </c>
      <c r="D68" s="2">
        <v>2</v>
      </c>
      <c r="E68" t="s">
        <v>1</v>
      </c>
      <c r="F68" s="5">
        <v>42.920883333333343</v>
      </c>
      <c r="G68">
        <v>10</v>
      </c>
      <c r="J68">
        <v>9</v>
      </c>
      <c r="K68">
        <v>19</v>
      </c>
      <c r="L68">
        <v>10</v>
      </c>
    </row>
    <row r="69" spans="1:12" x14ac:dyDescent="0.2">
      <c r="A69" s="2">
        <v>53</v>
      </c>
      <c r="B69" s="3">
        <v>36.411111111111111</v>
      </c>
      <c r="C69" s="4">
        <v>42007.482638888891</v>
      </c>
      <c r="D69" s="2">
        <v>2</v>
      </c>
      <c r="E69" t="s">
        <v>1</v>
      </c>
      <c r="F69" s="5">
        <v>44.500283333333343</v>
      </c>
      <c r="G69">
        <v>11</v>
      </c>
      <c r="J69">
        <v>9</v>
      </c>
      <c r="K69">
        <v>20</v>
      </c>
      <c r="L69">
        <v>11</v>
      </c>
    </row>
    <row r="70" spans="1:12" x14ac:dyDescent="0.2">
      <c r="A70" s="2">
        <v>55</v>
      </c>
      <c r="B70" s="3">
        <v>49.280555555555559</v>
      </c>
      <c r="C70" s="4">
        <v>42007.488888888889</v>
      </c>
      <c r="D70" s="2">
        <v>2</v>
      </c>
      <c r="E70" t="s">
        <v>2</v>
      </c>
      <c r="F70" s="5">
        <v>122.8797166666667</v>
      </c>
      <c r="G70">
        <v>11</v>
      </c>
      <c r="J70">
        <v>9</v>
      </c>
      <c r="K70">
        <v>20</v>
      </c>
      <c r="L70">
        <v>11</v>
      </c>
    </row>
    <row r="71" spans="1:12" x14ac:dyDescent="0.2">
      <c r="A71" s="2">
        <v>66</v>
      </c>
      <c r="B71" s="3">
        <v>66.561111111111117</v>
      </c>
      <c r="C71" s="4">
        <v>42007.520833333343</v>
      </c>
      <c r="D71" s="2">
        <v>2</v>
      </c>
      <c r="E71" t="s">
        <v>2</v>
      </c>
      <c r="F71" s="5">
        <v>56.850333333333332</v>
      </c>
      <c r="G71">
        <v>12</v>
      </c>
      <c r="J71">
        <v>10</v>
      </c>
      <c r="K71">
        <v>20</v>
      </c>
      <c r="L71">
        <v>11</v>
      </c>
    </row>
    <row r="72" spans="1:12" x14ac:dyDescent="0.2">
      <c r="A72" s="2">
        <v>67</v>
      </c>
      <c r="B72" s="3">
        <v>56.219444444444441</v>
      </c>
      <c r="C72" s="4">
        <v>42007.524305555547</v>
      </c>
      <c r="D72" s="2">
        <v>2</v>
      </c>
      <c r="E72" t="s">
        <v>2</v>
      </c>
      <c r="F72" s="5">
        <v>16.234333333333328</v>
      </c>
      <c r="G72">
        <v>12</v>
      </c>
      <c r="J72">
        <v>10</v>
      </c>
      <c r="K72">
        <v>20</v>
      </c>
      <c r="L72">
        <v>11</v>
      </c>
    </row>
    <row r="73" spans="1:12" x14ac:dyDescent="0.2">
      <c r="A73" s="2">
        <v>68</v>
      </c>
      <c r="B73" s="3">
        <v>42.244444444444447</v>
      </c>
      <c r="C73" s="4">
        <v>42007.526388888888</v>
      </c>
      <c r="D73" s="2">
        <v>2</v>
      </c>
      <c r="E73" t="s">
        <v>1</v>
      </c>
      <c r="F73" s="5">
        <v>22.936716666666669</v>
      </c>
      <c r="G73">
        <v>12</v>
      </c>
      <c r="J73">
        <v>10</v>
      </c>
      <c r="K73">
        <v>20</v>
      </c>
      <c r="L73">
        <v>12</v>
      </c>
    </row>
    <row r="74" spans="1:12" x14ac:dyDescent="0.2">
      <c r="A74" s="2">
        <v>70</v>
      </c>
      <c r="B74" s="3">
        <v>75.00555555555556</v>
      </c>
      <c r="C74" s="4">
        <v>42007.53402777778</v>
      </c>
      <c r="D74" s="2">
        <v>2</v>
      </c>
      <c r="E74" t="s">
        <v>2</v>
      </c>
      <c r="F74" s="5">
        <v>96.659833333333339</v>
      </c>
      <c r="G74">
        <v>12</v>
      </c>
      <c r="J74">
        <v>10</v>
      </c>
      <c r="K74">
        <v>20</v>
      </c>
      <c r="L74">
        <v>12</v>
      </c>
    </row>
    <row r="75" spans="1:12" x14ac:dyDescent="0.2">
      <c r="A75" s="2">
        <v>72</v>
      </c>
      <c r="B75" s="3">
        <v>63.586111111111109</v>
      </c>
      <c r="C75" s="4">
        <v>42007.540277777778</v>
      </c>
      <c r="D75" s="2">
        <v>2</v>
      </c>
      <c r="E75" t="s">
        <v>1</v>
      </c>
      <c r="F75" s="5">
        <v>122.27278333333329</v>
      </c>
      <c r="G75">
        <v>12</v>
      </c>
      <c r="J75">
        <v>11</v>
      </c>
      <c r="K75">
        <v>21</v>
      </c>
      <c r="L75">
        <v>13</v>
      </c>
    </row>
    <row r="76" spans="1:12" x14ac:dyDescent="0.2">
      <c r="A76" s="2">
        <v>78</v>
      </c>
      <c r="B76" s="3">
        <v>66.11944444444444</v>
      </c>
      <c r="C76" s="4">
        <v>42007.553472222222</v>
      </c>
      <c r="D76" s="2">
        <v>2</v>
      </c>
      <c r="E76" t="s">
        <v>2</v>
      </c>
      <c r="F76" s="5">
        <v>30.344999999999999</v>
      </c>
      <c r="G76">
        <v>13</v>
      </c>
      <c r="J76">
        <v>11</v>
      </c>
      <c r="K76">
        <v>22</v>
      </c>
      <c r="L76">
        <v>13</v>
      </c>
    </row>
    <row r="77" spans="1:12" x14ac:dyDescent="0.2">
      <c r="A77" s="2">
        <v>83</v>
      </c>
      <c r="B77" s="3">
        <v>48.9</v>
      </c>
      <c r="C77" s="4">
        <v>42007.567361111112</v>
      </c>
      <c r="D77" s="2">
        <v>2</v>
      </c>
      <c r="E77" t="s">
        <v>1</v>
      </c>
      <c r="F77" s="5">
        <v>146.7646666666667</v>
      </c>
      <c r="G77">
        <v>13</v>
      </c>
      <c r="J77">
        <v>11</v>
      </c>
      <c r="K77">
        <v>0</v>
      </c>
      <c r="L77">
        <v>13</v>
      </c>
    </row>
    <row r="78" spans="1:12" x14ac:dyDescent="0.2">
      <c r="A78" s="2">
        <v>85</v>
      </c>
      <c r="B78" s="3">
        <v>25.99444444444444</v>
      </c>
      <c r="C78" s="4">
        <v>42007.570138888892</v>
      </c>
      <c r="D78" s="2">
        <v>2</v>
      </c>
      <c r="E78" t="s">
        <v>1</v>
      </c>
      <c r="F78" s="5">
        <v>85.742166666666662</v>
      </c>
      <c r="G78">
        <v>13</v>
      </c>
      <c r="J78">
        <v>12</v>
      </c>
      <c r="K78">
        <v>2</v>
      </c>
      <c r="L78">
        <v>13</v>
      </c>
    </row>
    <row r="79" spans="1:12" x14ac:dyDescent="0.2">
      <c r="A79" s="2">
        <v>86</v>
      </c>
      <c r="B79" s="3">
        <v>62.219444444444441</v>
      </c>
      <c r="C79" s="4">
        <v>42007.571527777778</v>
      </c>
      <c r="D79" s="2">
        <v>2</v>
      </c>
      <c r="E79" t="s">
        <v>2</v>
      </c>
      <c r="F79" s="5">
        <v>119.7796166666667</v>
      </c>
      <c r="G79">
        <v>13</v>
      </c>
      <c r="J79">
        <v>12</v>
      </c>
      <c r="K79">
        <v>3</v>
      </c>
      <c r="L79">
        <v>14</v>
      </c>
    </row>
    <row r="80" spans="1:12" x14ac:dyDescent="0.2">
      <c r="A80" s="2">
        <v>88</v>
      </c>
      <c r="B80" s="3">
        <v>54.505555555555553</v>
      </c>
      <c r="C80" s="4">
        <v>42007.578472222223</v>
      </c>
      <c r="D80" s="2">
        <v>2</v>
      </c>
      <c r="E80" t="s">
        <v>1</v>
      </c>
      <c r="F80" s="5">
        <v>5.0188333333333333</v>
      </c>
      <c r="G80">
        <v>13</v>
      </c>
      <c r="J80">
        <v>12</v>
      </c>
      <c r="K80">
        <v>4</v>
      </c>
      <c r="L80">
        <v>15</v>
      </c>
    </row>
    <row r="81" spans="1:12" x14ac:dyDescent="0.2">
      <c r="A81" s="2">
        <v>92</v>
      </c>
      <c r="B81" s="3">
        <v>52.358333333333327</v>
      </c>
      <c r="C81" s="4">
        <v>42007.597222222219</v>
      </c>
      <c r="D81" s="2">
        <v>2</v>
      </c>
      <c r="E81" t="s">
        <v>1</v>
      </c>
      <c r="F81" s="5">
        <v>13.59633333333333</v>
      </c>
      <c r="G81">
        <v>14</v>
      </c>
      <c r="J81">
        <v>12</v>
      </c>
      <c r="K81">
        <v>5</v>
      </c>
      <c r="L81">
        <v>15</v>
      </c>
    </row>
    <row r="82" spans="1:12" x14ac:dyDescent="0.2">
      <c r="A82" s="2">
        <v>93</v>
      </c>
      <c r="B82" s="3">
        <v>21.944444444444439</v>
      </c>
      <c r="C82" s="4">
        <v>42007.598611111112</v>
      </c>
      <c r="D82" s="2">
        <v>2</v>
      </c>
      <c r="E82" t="s">
        <v>1</v>
      </c>
      <c r="F82" s="5">
        <v>24.743449999999999</v>
      </c>
      <c r="G82">
        <v>14</v>
      </c>
      <c r="J82">
        <v>12</v>
      </c>
      <c r="K82">
        <v>6</v>
      </c>
      <c r="L82">
        <v>16</v>
      </c>
    </row>
    <row r="83" spans="1:12" x14ac:dyDescent="0.2">
      <c r="A83" s="2">
        <v>95</v>
      </c>
      <c r="B83" s="3">
        <v>47.994444444444447</v>
      </c>
      <c r="C83" s="4">
        <v>42007.600694444453</v>
      </c>
      <c r="D83" s="2">
        <v>2</v>
      </c>
      <c r="E83" t="s">
        <v>2</v>
      </c>
      <c r="F83" s="5">
        <v>46.215616666666669</v>
      </c>
      <c r="G83">
        <v>14</v>
      </c>
      <c r="J83">
        <v>12</v>
      </c>
      <c r="K83">
        <v>6</v>
      </c>
      <c r="L83">
        <v>18</v>
      </c>
    </row>
    <row r="84" spans="1:12" x14ac:dyDescent="0.2">
      <c r="A84" s="2">
        <v>104</v>
      </c>
      <c r="B84" s="3">
        <v>34.49722222222222</v>
      </c>
      <c r="C84" s="4">
        <v>42007.632638888892</v>
      </c>
      <c r="D84" s="2">
        <v>2</v>
      </c>
      <c r="E84" t="s">
        <v>1</v>
      </c>
      <c r="F84" s="5">
        <v>71.859949999999998</v>
      </c>
      <c r="G84">
        <v>15</v>
      </c>
      <c r="J84">
        <v>13</v>
      </c>
      <c r="K84">
        <v>7</v>
      </c>
      <c r="L84">
        <v>19</v>
      </c>
    </row>
    <row r="85" spans="1:12" x14ac:dyDescent="0.2">
      <c r="A85" s="2">
        <v>116</v>
      </c>
      <c r="B85" s="3">
        <v>46.261111111111113</v>
      </c>
      <c r="C85" s="4">
        <v>42007.668055555558</v>
      </c>
      <c r="D85" s="2">
        <v>2</v>
      </c>
      <c r="E85" t="s">
        <v>1</v>
      </c>
      <c r="F85" s="5">
        <v>67.236116666666661</v>
      </c>
      <c r="G85">
        <v>16</v>
      </c>
      <c r="J85">
        <v>13</v>
      </c>
      <c r="K85">
        <v>8</v>
      </c>
      <c r="L85">
        <v>20</v>
      </c>
    </row>
    <row r="86" spans="1:12" x14ac:dyDescent="0.2">
      <c r="A86" s="2">
        <v>117</v>
      </c>
      <c r="B86" s="3">
        <v>33.652777777777779</v>
      </c>
      <c r="C86" s="4">
        <v>42007.669444444437</v>
      </c>
      <c r="D86" s="2">
        <v>2</v>
      </c>
      <c r="E86" t="s">
        <v>2</v>
      </c>
      <c r="F86" s="5">
        <v>217.63078333333331</v>
      </c>
      <c r="G86">
        <v>16</v>
      </c>
      <c r="J86">
        <v>14</v>
      </c>
      <c r="K86">
        <v>9</v>
      </c>
      <c r="L86">
        <v>21</v>
      </c>
    </row>
    <row r="87" spans="1:12" x14ac:dyDescent="0.2">
      <c r="A87" s="2">
        <v>118</v>
      </c>
      <c r="B87" s="3">
        <v>19.18333333333333</v>
      </c>
      <c r="C87" s="4">
        <v>42007.67083333333</v>
      </c>
      <c r="D87" s="2">
        <v>2</v>
      </c>
      <c r="E87" t="s">
        <v>1</v>
      </c>
      <c r="F87" s="5">
        <v>35.646283333333344</v>
      </c>
      <c r="G87">
        <v>16</v>
      </c>
      <c r="J87">
        <v>14</v>
      </c>
      <c r="K87">
        <v>10</v>
      </c>
      <c r="L87">
        <v>21</v>
      </c>
    </row>
    <row r="88" spans="1:12" x14ac:dyDescent="0.2">
      <c r="A88" s="2">
        <v>119</v>
      </c>
      <c r="B88" s="3">
        <v>25.30833333333333</v>
      </c>
      <c r="C88" s="4">
        <v>42007.674305555563</v>
      </c>
      <c r="D88" s="2">
        <v>2</v>
      </c>
      <c r="E88" t="s">
        <v>2</v>
      </c>
      <c r="F88" s="5">
        <v>7.3418333333333337</v>
      </c>
      <c r="G88">
        <v>16</v>
      </c>
      <c r="J88">
        <v>14</v>
      </c>
      <c r="K88">
        <v>10</v>
      </c>
      <c r="L88">
        <v>21</v>
      </c>
    </row>
    <row r="89" spans="1:12" x14ac:dyDescent="0.2">
      <c r="A89" s="2">
        <v>120</v>
      </c>
      <c r="B89" s="3">
        <v>68.669444444444451</v>
      </c>
      <c r="C89" s="4">
        <v>42007.678472222222</v>
      </c>
      <c r="D89" s="2">
        <v>2</v>
      </c>
      <c r="E89" t="s">
        <v>2</v>
      </c>
      <c r="F89" s="5">
        <v>66.021116666666671</v>
      </c>
      <c r="G89">
        <v>16</v>
      </c>
      <c r="J89">
        <v>14</v>
      </c>
      <c r="K89">
        <v>10</v>
      </c>
      <c r="L89">
        <v>22</v>
      </c>
    </row>
    <row r="90" spans="1:12" x14ac:dyDescent="0.2">
      <c r="A90" s="2">
        <v>121</v>
      </c>
      <c r="B90" s="3">
        <v>25.030555555555559</v>
      </c>
      <c r="C90" s="4">
        <v>42007.678472222222</v>
      </c>
      <c r="D90" s="2">
        <v>2</v>
      </c>
      <c r="E90" t="s">
        <v>1</v>
      </c>
      <c r="F90" s="5">
        <v>202.3872833333333</v>
      </c>
      <c r="G90">
        <v>16</v>
      </c>
      <c r="J90">
        <v>15</v>
      </c>
      <c r="K90">
        <v>10</v>
      </c>
      <c r="L90">
        <v>23</v>
      </c>
    </row>
    <row r="91" spans="1:12" x14ac:dyDescent="0.2">
      <c r="A91" s="2">
        <v>123</v>
      </c>
      <c r="B91" s="3">
        <v>70.588888888888889</v>
      </c>
      <c r="C91" s="4">
        <v>42007.695833333331</v>
      </c>
      <c r="D91" s="2">
        <v>2</v>
      </c>
      <c r="E91" t="s">
        <v>2</v>
      </c>
      <c r="F91" s="5">
        <v>93.523666666666671</v>
      </c>
      <c r="G91">
        <v>16</v>
      </c>
      <c r="J91">
        <v>15</v>
      </c>
      <c r="K91">
        <v>11</v>
      </c>
      <c r="L91">
        <v>23</v>
      </c>
    </row>
    <row r="92" spans="1:12" x14ac:dyDescent="0.2">
      <c r="A92" s="2">
        <v>124</v>
      </c>
      <c r="B92" s="3">
        <v>56.072222222222223</v>
      </c>
      <c r="C92" s="4">
        <v>42007.698611111111</v>
      </c>
      <c r="D92" s="2">
        <v>2</v>
      </c>
      <c r="E92" t="s">
        <v>1</v>
      </c>
      <c r="F92" s="5">
        <v>179.91533333333331</v>
      </c>
      <c r="G92">
        <v>16</v>
      </c>
      <c r="J92">
        <v>15</v>
      </c>
      <c r="K92">
        <v>11</v>
      </c>
      <c r="L92">
        <v>3</v>
      </c>
    </row>
    <row r="93" spans="1:12" x14ac:dyDescent="0.2">
      <c r="A93" s="2">
        <v>126</v>
      </c>
      <c r="B93" s="3">
        <v>56.580555555555563</v>
      </c>
      <c r="C93" s="4">
        <v>42007.715277777781</v>
      </c>
      <c r="D93" s="2">
        <v>2</v>
      </c>
      <c r="E93" t="s">
        <v>1</v>
      </c>
      <c r="F93" s="5">
        <v>199.59638333333331</v>
      </c>
      <c r="G93">
        <v>17</v>
      </c>
      <c r="J93">
        <v>15</v>
      </c>
      <c r="K93">
        <v>11</v>
      </c>
      <c r="L93">
        <v>7</v>
      </c>
    </row>
    <row r="94" spans="1:12" x14ac:dyDescent="0.2">
      <c r="A94" s="2">
        <v>127</v>
      </c>
      <c r="B94" s="3">
        <v>62.25</v>
      </c>
      <c r="C94" s="4">
        <v>42007.716666666667</v>
      </c>
      <c r="D94" s="2">
        <v>2</v>
      </c>
      <c r="E94" t="s">
        <v>2</v>
      </c>
      <c r="F94" s="5">
        <v>32.310549999999999</v>
      </c>
      <c r="G94">
        <v>17</v>
      </c>
      <c r="J94">
        <v>15</v>
      </c>
      <c r="K94">
        <v>11</v>
      </c>
      <c r="L94">
        <v>7</v>
      </c>
    </row>
    <row r="95" spans="1:12" x14ac:dyDescent="0.2">
      <c r="A95" s="2">
        <v>128</v>
      </c>
      <c r="B95" s="3">
        <v>53.075000000000003</v>
      </c>
      <c r="C95" s="4">
        <v>42007.722222222219</v>
      </c>
      <c r="D95" s="2">
        <v>2</v>
      </c>
      <c r="E95" t="s">
        <v>1</v>
      </c>
      <c r="F95" s="5">
        <v>190.40899999999999</v>
      </c>
      <c r="G95">
        <v>17</v>
      </c>
      <c r="J95">
        <v>16</v>
      </c>
      <c r="K95">
        <v>11</v>
      </c>
      <c r="L95">
        <v>7</v>
      </c>
    </row>
    <row r="96" spans="1:12" x14ac:dyDescent="0.2">
      <c r="A96" s="2">
        <v>140</v>
      </c>
      <c r="B96" s="3">
        <v>27.886111111111109</v>
      </c>
      <c r="C96" s="4">
        <v>42007.785416666673</v>
      </c>
      <c r="D96" s="2">
        <v>2</v>
      </c>
      <c r="E96" t="s">
        <v>1</v>
      </c>
      <c r="F96" s="5">
        <v>130.00299999999999</v>
      </c>
      <c r="G96">
        <v>18</v>
      </c>
      <c r="J96">
        <v>16</v>
      </c>
      <c r="K96">
        <v>12</v>
      </c>
      <c r="L96">
        <v>9</v>
      </c>
    </row>
    <row r="97" spans="1:12" x14ac:dyDescent="0.2">
      <c r="A97" s="2">
        <v>142</v>
      </c>
      <c r="B97" s="3">
        <v>42.666666666666657</v>
      </c>
      <c r="C97" s="4">
        <v>42007.79791666667</v>
      </c>
      <c r="D97" s="2">
        <v>2</v>
      </c>
      <c r="E97" t="s">
        <v>2</v>
      </c>
      <c r="F97" s="5">
        <v>197.7262833333333</v>
      </c>
      <c r="G97">
        <v>19</v>
      </c>
      <c r="J97">
        <v>16</v>
      </c>
      <c r="K97">
        <v>12</v>
      </c>
      <c r="L97">
        <v>9</v>
      </c>
    </row>
    <row r="98" spans="1:12" x14ac:dyDescent="0.2">
      <c r="A98" s="2">
        <v>143</v>
      </c>
      <c r="B98" s="3">
        <v>23.519444444444449</v>
      </c>
      <c r="C98" s="4">
        <v>42007.800694444442</v>
      </c>
      <c r="D98" s="2">
        <v>2</v>
      </c>
      <c r="E98" t="s">
        <v>1</v>
      </c>
      <c r="F98" s="5">
        <v>86.294716666666673</v>
      </c>
      <c r="G98">
        <v>19</v>
      </c>
      <c r="J98">
        <v>16</v>
      </c>
      <c r="K98">
        <v>12</v>
      </c>
      <c r="L98">
        <v>9</v>
      </c>
    </row>
    <row r="99" spans="1:12" x14ac:dyDescent="0.2">
      <c r="A99" s="2">
        <v>155</v>
      </c>
      <c r="B99" s="3">
        <v>38.75277777777778</v>
      </c>
      <c r="C99" s="4">
        <v>42007.839583333327</v>
      </c>
      <c r="D99" s="2">
        <v>2</v>
      </c>
      <c r="E99" t="s">
        <v>1</v>
      </c>
      <c r="F99" s="5">
        <v>213.5383333333333</v>
      </c>
      <c r="G99">
        <v>20</v>
      </c>
      <c r="J99">
        <v>16</v>
      </c>
      <c r="K99">
        <v>12</v>
      </c>
      <c r="L99">
        <v>10</v>
      </c>
    </row>
    <row r="100" spans="1:12" x14ac:dyDescent="0.2">
      <c r="A100" s="2">
        <v>156</v>
      </c>
      <c r="B100" s="3">
        <v>82.37777777777778</v>
      </c>
      <c r="C100" s="4">
        <v>42007.843055555553</v>
      </c>
      <c r="D100" s="2">
        <v>2</v>
      </c>
      <c r="E100" t="s">
        <v>2</v>
      </c>
      <c r="F100" s="5">
        <v>19.04761666666667</v>
      </c>
      <c r="G100">
        <v>20</v>
      </c>
      <c r="J100">
        <v>17</v>
      </c>
      <c r="K100">
        <v>12</v>
      </c>
      <c r="L100">
        <v>10</v>
      </c>
    </row>
    <row r="101" spans="1:12" x14ac:dyDescent="0.2">
      <c r="A101" s="2">
        <v>159</v>
      </c>
      <c r="B101" s="3">
        <v>75.977777777777774</v>
      </c>
      <c r="C101" s="4">
        <v>42007.855555555558</v>
      </c>
      <c r="D101" s="2">
        <v>2</v>
      </c>
      <c r="E101" t="s">
        <v>2</v>
      </c>
      <c r="F101" s="5">
        <v>101.9566166666667</v>
      </c>
      <c r="G101">
        <v>20</v>
      </c>
      <c r="J101">
        <v>17</v>
      </c>
      <c r="K101">
        <v>13</v>
      </c>
      <c r="L101">
        <v>11</v>
      </c>
    </row>
    <row r="102" spans="1:12" x14ac:dyDescent="0.2">
      <c r="A102" s="2">
        <v>162</v>
      </c>
      <c r="B102" s="3">
        <v>53.963888888888889</v>
      </c>
      <c r="C102" s="4">
        <v>42007.868055555547</v>
      </c>
      <c r="D102" s="2">
        <v>2</v>
      </c>
      <c r="E102" t="s">
        <v>2</v>
      </c>
      <c r="F102" s="5">
        <v>245.72450000000001</v>
      </c>
      <c r="G102">
        <v>20</v>
      </c>
      <c r="J102">
        <v>17</v>
      </c>
      <c r="K102">
        <v>13</v>
      </c>
      <c r="L102">
        <v>12</v>
      </c>
    </row>
    <row r="103" spans="1:12" x14ac:dyDescent="0.2">
      <c r="A103" s="2">
        <v>172</v>
      </c>
      <c r="B103" s="3">
        <v>52.663888888888891</v>
      </c>
      <c r="C103" s="4">
        <v>42007.929166666669</v>
      </c>
      <c r="D103" s="2">
        <v>2</v>
      </c>
      <c r="E103" t="s">
        <v>2</v>
      </c>
      <c r="F103" s="5">
        <v>35.102783333333328</v>
      </c>
      <c r="G103">
        <v>22</v>
      </c>
      <c r="J103">
        <v>17</v>
      </c>
      <c r="K103">
        <v>13</v>
      </c>
      <c r="L103">
        <v>12</v>
      </c>
    </row>
    <row r="104" spans="1:12" x14ac:dyDescent="0.2">
      <c r="A104" s="2">
        <v>173</v>
      </c>
      <c r="B104" s="3">
        <v>62.977777777777767</v>
      </c>
      <c r="C104" s="4">
        <v>42007.934027777781</v>
      </c>
      <c r="D104" s="2">
        <v>2</v>
      </c>
      <c r="E104" t="s">
        <v>1</v>
      </c>
      <c r="F104" s="5">
        <v>367.69045</v>
      </c>
      <c r="G104">
        <v>22</v>
      </c>
      <c r="J104">
        <v>18</v>
      </c>
      <c r="K104">
        <v>13</v>
      </c>
      <c r="L104">
        <v>13</v>
      </c>
    </row>
    <row r="105" spans="1:12" x14ac:dyDescent="0.2">
      <c r="A105" s="2">
        <v>175</v>
      </c>
      <c r="B105" s="3">
        <v>38.25</v>
      </c>
      <c r="C105" s="4">
        <v>42007.960416666669</v>
      </c>
      <c r="D105" s="2">
        <v>2</v>
      </c>
      <c r="E105" t="s">
        <v>1</v>
      </c>
      <c r="F105" s="5">
        <v>27.201666666666672</v>
      </c>
      <c r="G105">
        <v>23</v>
      </c>
      <c r="J105">
        <v>18</v>
      </c>
      <c r="K105">
        <v>13</v>
      </c>
      <c r="L105">
        <v>14</v>
      </c>
    </row>
    <row r="106" spans="1:12" x14ac:dyDescent="0.2">
      <c r="A106" s="2">
        <v>176</v>
      </c>
      <c r="B106" s="3">
        <v>45.225000000000001</v>
      </c>
      <c r="C106" s="4">
        <v>42007.967361111107</v>
      </c>
      <c r="D106" s="2">
        <v>2</v>
      </c>
      <c r="E106" t="s">
        <v>1</v>
      </c>
      <c r="F106" s="5">
        <v>35.99583333333333</v>
      </c>
      <c r="G106">
        <v>23</v>
      </c>
      <c r="J106">
        <v>18</v>
      </c>
      <c r="K106">
        <v>13</v>
      </c>
      <c r="L106">
        <v>14</v>
      </c>
    </row>
    <row r="107" spans="1:12" x14ac:dyDescent="0.2">
      <c r="A107" s="2">
        <v>180</v>
      </c>
      <c r="B107" s="3">
        <v>53.611111111111107</v>
      </c>
      <c r="C107" s="4">
        <v>42007.994444444441</v>
      </c>
      <c r="D107" s="2">
        <v>2</v>
      </c>
      <c r="E107" t="s">
        <v>1</v>
      </c>
      <c r="F107" s="5">
        <v>57.877949999999998</v>
      </c>
      <c r="G107">
        <v>23</v>
      </c>
      <c r="J107">
        <v>19</v>
      </c>
      <c r="K107">
        <v>13</v>
      </c>
      <c r="L107">
        <v>14</v>
      </c>
    </row>
    <row r="108" spans="1:12" x14ac:dyDescent="0.2">
      <c r="A108" s="2">
        <v>181</v>
      </c>
      <c r="B108" s="3">
        <v>51.297222222222217</v>
      </c>
      <c r="C108" s="4">
        <v>42008.006944444453</v>
      </c>
      <c r="D108" s="2">
        <v>2</v>
      </c>
      <c r="E108" t="s">
        <v>1</v>
      </c>
      <c r="F108" s="5">
        <v>26.538499999999999</v>
      </c>
      <c r="G108">
        <v>0</v>
      </c>
      <c r="J108">
        <v>19</v>
      </c>
      <c r="K108">
        <v>13</v>
      </c>
      <c r="L108">
        <v>14</v>
      </c>
    </row>
    <row r="109" spans="1:12" x14ac:dyDescent="0.2">
      <c r="A109" s="2">
        <v>182</v>
      </c>
      <c r="B109" s="3">
        <v>48.163888888888891</v>
      </c>
      <c r="C109" s="4">
        <v>42008.009722222218</v>
      </c>
      <c r="D109" s="2">
        <v>2</v>
      </c>
      <c r="E109" t="s">
        <v>1</v>
      </c>
      <c r="F109" s="5">
        <v>20.413</v>
      </c>
      <c r="G109">
        <v>0</v>
      </c>
      <c r="J109">
        <v>19</v>
      </c>
      <c r="K109">
        <v>14</v>
      </c>
      <c r="L109">
        <v>15</v>
      </c>
    </row>
    <row r="110" spans="1:12" x14ac:dyDescent="0.2">
      <c r="A110" s="2">
        <v>185</v>
      </c>
      <c r="B110" s="3">
        <v>64.955555555555549</v>
      </c>
      <c r="C110" s="4">
        <v>42008.055555555547</v>
      </c>
      <c r="D110" s="2">
        <v>2</v>
      </c>
      <c r="E110" t="s">
        <v>2</v>
      </c>
      <c r="F110" s="5">
        <v>22.64578333333333</v>
      </c>
      <c r="G110">
        <v>1</v>
      </c>
      <c r="J110">
        <v>21</v>
      </c>
      <c r="K110">
        <v>14</v>
      </c>
      <c r="L110">
        <v>17</v>
      </c>
    </row>
    <row r="111" spans="1:12" x14ac:dyDescent="0.2">
      <c r="A111" s="2">
        <v>187</v>
      </c>
      <c r="B111" s="3">
        <v>74.138888888888886</v>
      </c>
      <c r="C111" s="4">
        <v>42008.076388888891</v>
      </c>
      <c r="D111" s="2">
        <v>2</v>
      </c>
      <c r="E111" t="s">
        <v>2</v>
      </c>
      <c r="F111" s="5">
        <v>118.4162166666667</v>
      </c>
      <c r="G111">
        <v>1</v>
      </c>
      <c r="J111">
        <v>21</v>
      </c>
      <c r="K111">
        <v>14</v>
      </c>
      <c r="L111">
        <v>17</v>
      </c>
    </row>
    <row r="112" spans="1:12" x14ac:dyDescent="0.2">
      <c r="A112" s="2">
        <v>189</v>
      </c>
      <c r="B112" s="3">
        <v>27.05</v>
      </c>
      <c r="C112" s="4">
        <v>42008.098611111112</v>
      </c>
      <c r="D112" s="2">
        <v>2</v>
      </c>
      <c r="E112" t="s">
        <v>2</v>
      </c>
      <c r="F112" s="5">
        <v>65.388833333333338</v>
      </c>
      <c r="G112">
        <v>2</v>
      </c>
      <c r="J112">
        <v>21</v>
      </c>
      <c r="K112">
        <v>14</v>
      </c>
      <c r="L112">
        <v>17</v>
      </c>
    </row>
    <row r="113" spans="1:12" x14ac:dyDescent="0.2">
      <c r="A113" s="2">
        <v>191</v>
      </c>
      <c r="B113" s="3">
        <v>27.919444444444441</v>
      </c>
      <c r="C113" s="4">
        <v>42008.129166666673</v>
      </c>
      <c r="D113" s="2">
        <v>2</v>
      </c>
      <c r="E113" t="s">
        <v>1</v>
      </c>
      <c r="F113" s="5">
        <v>310.38366666666673</v>
      </c>
      <c r="G113">
        <v>3</v>
      </c>
      <c r="J113">
        <v>22</v>
      </c>
      <c r="K113">
        <v>15</v>
      </c>
      <c r="L113">
        <v>17</v>
      </c>
    </row>
    <row r="114" spans="1:12" x14ac:dyDescent="0.2">
      <c r="A114" s="2">
        <v>192</v>
      </c>
      <c r="B114" s="3">
        <v>41.888888888888893</v>
      </c>
      <c r="C114" s="4">
        <v>42008.134722222218</v>
      </c>
      <c r="D114" s="2">
        <v>2</v>
      </c>
      <c r="E114" t="s">
        <v>1</v>
      </c>
      <c r="F114" s="5">
        <v>305.35255000000001</v>
      </c>
      <c r="G114">
        <v>3</v>
      </c>
      <c r="J114">
        <v>22</v>
      </c>
      <c r="K114">
        <v>15</v>
      </c>
      <c r="L114">
        <v>18</v>
      </c>
    </row>
    <row r="115" spans="1:12" x14ac:dyDescent="0.2">
      <c r="A115" s="2">
        <v>201</v>
      </c>
      <c r="B115" s="3">
        <v>19.891666666666669</v>
      </c>
      <c r="C115" s="4">
        <v>42008.272916666669</v>
      </c>
      <c r="D115" s="2">
        <v>2</v>
      </c>
      <c r="E115" t="s">
        <v>2</v>
      </c>
      <c r="F115" s="5">
        <v>10.30378333333333</v>
      </c>
      <c r="G115">
        <v>6</v>
      </c>
      <c r="J115">
        <v>23</v>
      </c>
      <c r="K115">
        <v>15</v>
      </c>
      <c r="L115">
        <v>18</v>
      </c>
    </row>
    <row r="116" spans="1:12" x14ac:dyDescent="0.2">
      <c r="A116" s="2">
        <v>206</v>
      </c>
      <c r="B116" s="3">
        <v>44.911111111111111</v>
      </c>
      <c r="C116" s="4">
        <v>42008.340277777781</v>
      </c>
      <c r="D116" s="2">
        <v>2</v>
      </c>
      <c r="E116" t="s">
        <v>2</v>
      </c>
      <c r="F116" s="5">
        <v>114.685</v>
      </c>
      <c r="G116">
        <v>8</v>
      </c>
      <c r="J116">
        <v>0</v>
      </c>
      <c r="K116">
        <v>15</v>
      </c>
      <c r="L116">
        <v>18</v>
      </c>
    </row>
    <row r="117" spans="1:12" x14ac:dyDescent="0.2">
      <c r="A117" s="2">
        <v>212</v>
      </c>
      <c r="B117" s="3">
        <v>86.705555555555549</v>
      </c>
      <c r="C117" s="4">
        <v>42008.378472222219</v>
      </c>
      <c r="D117" s="2">
        <v>2</v>
      </c>
      <c r="E117" t="s">
        <v>2</v>
      </c>
      <c r="F117" s="5">
        <v>97.152166666666673</v>
      </c>
      <c r="G117">
        <v>9</v>
      </c>
      <c r="J117">
        <v>0</v>
      </c>
      <c r="K117">
        <v>15</v>
      </c>
      <c r="L117">
        <v>19</v>
      </c>
    </row>
    <row r="118" spans="1:12" x14ac:dyDescent="0.2">
      <c r="A118" s="2">
        <v>214</v>
      </c>
      <c r="B118" s="3">
        <v>76.036111111111111</v>
      </c>
      <c r="C118" s="4">
        <v>42008.395833333343</v>
      </c>
      <c r="D118" s="2">
        <v>2</v>
      </c>
      <c r="E118" t="s">
        <v>1</v>
      </c>
      <c r="F118" s="5">
        <v>26.4375</v>
      </c>
      <c r="G118">
        <v>9</v>
      </c>
      <c r="J118">
        <v>1</v>
      </c>
      <c r="K118">
        <v>16</v>
      </c>
      <c r="L118">
        <v>20</v>
      </c>
    </row>
    <row r="119" spans="1:12" x14ac:dyDescent="0.2">
      <c r="A119" s="2">
        <v>216</v>
      </c>
      <c r="B119" s="3">
        <v>84.391666666666666</v>
      </c>
      <c r="C119" s="4">
        <v>42008.409722222219</v>
      </c>
      <c r="D119" s="2">
        <v>2</v>
      </c>
      <c r="E119" t="s">
        <v>1</v>
      </c>
      <c r="F119" s="5">
        <v>122.5557833333333</v>
      </c>
      <c r="G119">
        <v>9</v>
      </c>
      <c r="J119">
        <v>1</v>
      </c>
      <c r="K119">
        <v>16</v>
      </c>
      <c r="L119">
        <v>20</v>
      </c>
    </row>
    <row r="120" spans="1:12" x14ac:dyDescent="0.2">
      <c r="A120" s="2">
        <v>218</v>
      </c>
      <c r="B120" s="3">
        <v>36.008333333333333</v>
      </c>
      <c r="C120" s="4">
        <v>42008.42083333333</v>
      </c>
      <c r="D120" s="2">
        <v>2</v>
      </c>
      <c r="E120" t="s">
        <v>1</v>
      </c>
      <c r="F120" s="5">
        <v>16.10638333333333</v>
      </c>
      <c r="G120">
        <v>10</v>
      </c>
      <c r="J120">
        <v>1</v>
      </c>
      <c r="K120">
        <v>16</v>
      </c>
      <c r="L120">
        <v>20</v>
      </c>
    </row>
    <row r="121" spans="1:12" x14ac:dyDescent="0.2">
      <c r="A121" s="2">
        <v>221</v>
      </c>
      <c r="B121" s="3">
        <v>42.977777777777767</v>
      </c>
      <c r="C121" s="4">
        <v>42008.431250000001</v>
      </c>
      <c r="D121" s="2">
        <v>2</v>
      </c>
      <c r="E121" t="s">
        <v>2</v>
      </c>
      <c r="F121" s="5">
        <v>3.5726666666666671</v>
      </c>
      <c r="G121">
        <v>10</v>
      </c>
      <c r="J121">
        <v>2</v>
      </c>
      <c r="K121">
        <v>16</v>
      </c>
      <c r="L121">
        <v>20</v>
      </c>
    </row>
    <row r="122" spans="1:12" x14ac:dyDescent="0.2">
      <c r="A122" s="2">
        <v>222</v>
      </c>
      <c r="B122" s="3">
        <v>25.022222222222219</v>
      </c>
      <c r="C122" s="4">
        <v>42008.433333333327</v>
      </c>
      <c r="D122" s="2">
        <v>2</v>
      </c>
      <c r="E122" t="s">
        <v>1</v>
      </c>
      <c r="F122" s="5">
        <v>30.919</v>
      </c>
      <c r="G122">
        <v>10</v>
      </c>
      <c r="J122">
        <v>2</v>
      </c>
      <c r="K122">
        <v>16</v>
      </c>
      <c r="L122">
        <v>21</v>
      </c>
    </row>
    <row r="123" spans="1:12" x14ac:dyDescent="0.2">
      <c r="A123" s="2">
        <v>223</v>
      </c>
      <c r="B123" s="3">
        <v>91.691666666666663</v>
      </c>
      <c r="C123" s="4">
        <v>42008.43472222222</v>
      </c>
      <c r="D123" s="2">
        <v>2</v>
      </c>
      <c r="E123" t="s">
        <v>2</v>
      </c>
      <c r="F123" s="5">
        <v>58.612499999999997</v>
      </c>
      <c r="G123">
        <v>10</v>
      </c>
      <c r="J123">
        <v>3</v>
      </c>
      <c r="K123">
        <v>16</v>
      </c>
      <c r="L123">
        <v>22</v>
      </c>
    </row>
    <row r="124" spans="1:12" x14ac:dyDescent="0.2">
      <c r="A124" s="2">
        <v>237</v>
      </c>
      <c r="B124" s="3">
        <v>34.783333333333331</v>
      </c>
      <c r="C124" s="4">
        <v>42008.472916666673</v>
      </c>
      <c r="D124" s="2">
        <v>2</v>
      </c>
      <c r="E124" t="s">
        <v>1</v>
      </c>
      <c r="F124" s="5">
        <v>27.171949999999999</v>
      </c>
      <c r="G124">
        <v>11</v>
      </c>
      <c r="J124">
        <v>3</v>
      </c>
      <c r="K124">
        <v>16</v>
      </c>
      <c r="L124">
        <v>22</v>
      </c>
    </row>
    <row r="125" spans="1:12" x14ac:dyDescent="0.2">
      <c r="A125" s="2">
        <v>240</v>
      </c>
      <c r="B125" s="3">
        <v>18.93888888888889</v>
      </c>
      <c r="C125" s="4">
        <v>42008.48541666667</v>
      </c>
      <c r="D125" s="2">
        <v>2</v>
      </c>
      <c r="E125" t="s">
        <v>1</v>
      </c>
      <c r="F125" s="5">
        <v>4.3289499999999999</v>
      </c>
      <c r="G125">
        <v>11</v>
      </c>
      <c r="J125">
        <v>3</v>
      </c>
      <c r="K125">
        <v>16</v>
      </c>
      <c r="L125">
        <v>22</v>
      </c>
    </row>
    <row r="126" spans="1:12" x14ac:dyDescent="0.2">
      <c r="A126" s="2">
        <v>243</v>
      </c>
      <c r="B126" s="3">
        <v>43.155555555555559</v>
      </c>
      <c r="C126" s="4">
        <v>42008.497916666667</v>
      </c>
      <c r="D126" s="2">
        <v>2</v>
      </c>
      <c r="E126" t="s">
        <v>1</v>
      </c>
      <c r="F126" s="5">
        <v>15.50421666666667</v>
      </c>
      <c r="G126">
        <v>11</v>
      </c>
      <c r="J126">
        <v>5</v>
      </c>
      <c r="K126">
        <v>17</v>
      </c>
      <c r="L126">
        <v>0</v>
      </c>
    </row>
    <row r="127" spans="1:12" x14ac:dyDescent="0.2">
      <c r="A127" s="2">
        <v>245</v>
      </c>
      <c r="B127" s="3">
        <v>46.177777777777777</v>
      </c>
      <c r="C127" s="4">
        <v>42008.509722222218</v>
      </c>
      <c r="D127" s="2">
        <v>2</v>
      </c>
      <c r="E127" t="s">
        <v>1</v>
      </c>
      <c r="F127" s="5">
        <v>49.835666666666668</v>
      </c>
      <c r="G127">
        <v>12</v>
      </c>
      <c r="J127">
        <v>5</v>
      </c>
      <c r="K127">
        <v>17</v>
      </c>
      <c r="L127">
        <v>4</v>
      </c>
    </row>
    <row r="128" spans="1:12" x14ac:dyDescent="0.2">
      <c r="A128" s="2">
        <v>247</v>
      </c>
      <c r="B128" s="3">
        <v>72.361111111111114</v>
      </c>
      <c r="C128" s="4">
        <v>42008.522916666669</v>
      </c>
      <c r="D128" s="2">
        <v>2</v>
      </c>
      <c r="E128" t="s">
        <v>1</v>
      </c>
      <c r="F128" s="5">
        <v>14.447333333333329</v>
      </c>
      <c r="G128">
        <v>12</v>
      </c>
      <c r="J128">
        <v>5</v>
      </c>
      <c r="K128">
        <v>17</v>
      </c>
      <c r="L128">
        <v>7</v>
      </c>
    </row>
    <row r="129" spans="1:12" x14ac:dyDescent="0.2">
      <c r="A129" s="2">
        <v>248</v>
      </c>
      <c r="B129" s="3">
        <v>72.716666666666669</v>
      </c>
      <c r="C129" s="4">
        <v>42008.524305555547</v>
      </c>
      <c r="D129" s="2">
        <v>2</v>
      </c>
      <c r="E129" t="s">
        <v>1</v>
      </c>
      <c r="F129" s="5">
        <v>246.20849999999999</v>
      </c>
      <c r="G129">
        <v>12</v>
      </c>
      <c r="J129">
        <v>6</v>
      </c>
      <c r="K129">
        <v>17</v>
      </c>
      <c r="L129">
        <v>7</v>
      </c>
    </row>
    <row r="130" spans="1:12" x14ac:dyDescent="0.2">
      <c r="A130" s="2">
        <v>252</v>
      </c>
      <c r="B130" s="3">
        <v>80.147222222222226</v>
      </c>
      <c r="C130" s="4">
        <v>42008.535416666673</v>
      </c>
      <c r="D130" s="2">
        <v>2</v>
      </c>
      <c r="E130" t="s">
        <v>1</v>
      </c>
      <c r="F130" s="5">
        <v>63.277000000000001</v>
      </c>
      <c r="G130">
        <v>12</v>
      </c>
      <c r="J130">
        <v>6</v>
      </c>
      <c r="K130">
        <v>17</v>
      </c>
      <c r="L130">
        <v>7</v>
      </c>
    </row>
    <row r="131" spans="1:12" x14ac:dyDescent="0.2">
      <c r="A131" s="2">
        <v>253</v>
      </c>
      <c r="B131" s="3">
        <v>70</v>
      </c>
      <c r="C131" s="4">
        <v>42008.535416666673</v>
      </c>
      <c r="D131" s="2">
        <v>2</v>
      </c>
      <c r="E131" t="s">
        <v>1</v>
      </c>
      <c r="F131" s="5">
        <v>76.444999999999993</v>
      </c>
      <c r="G131">
        <v>12</v>
      </c>
      <c r="J131">
        <v>6</v>
      </c>
      <c r="K131">
        <v>17</v>
      </c>
      <c r="L131">
        <v>8</v>
      </c>
    </row>
    <row r="132" spans="1:12" x14ac:dyDescent="0.2">
      <c r="A132" s="2">
        <v>254</v>
      </c>
      <c r="B132" s="3">
        <v>65.191666666666663</v>
      </c>
      <c r="C132" s="4">
        <v>42008.537499999999</v>
      </c>
      <c r="D132" s="2">
        <v>2</v>
      </c>
      <c r="E132" t="s">
        <v>1</v>
      </c>
      <c r="F132" s="5">
        <v>244.00045</v>
      </c>
      <c r="G132">
        <v>12</v>
      </c>
      <c r="J132">
        <v>7</v>
      </c>
      <c r="K132">
        <v>18</v>
      </c>
      <c r="L132">
        <v>9</v>
      </c>
    </row>
    <row r="133" spans="1:12" x14ac:dyDescent="0.2">
      <c r="A133" s="2">
        <v>265</v>
      </c>
      <c r="B133" s="3">
        <v>54.480555555555547</v>
      </c>
      <c r="C133" s="4">
        <v>42008.567361111112</v>
      </c>
      <c r="D133" s="2">
        <v>2</v>
      </c>
      <c r="E133" t="s">
        <v>1</v>
      </c>
      <c r="F133" s="5">
        <v>138.0842833333333</v>
      </c>
      <c r="G133">
        <v>13</v>
      </c>
      <c r="J133">
        <v>7</v>
      </c>
      <c r="K133">
        <v>18</v>
      </c>
      <c r="L133">
        <v>10</v>
      </c>
    </row>
    <row r="134" spans="1:12" x14ac:dyDescent="0.2">
      <c r="A134" s="2">
        <v>266</v>
      </c>
      <c r="B134" s="3">
        <v>63.091666666666669</v>
      </c>
      <c r="C134" s="4">
        <v>42008.572916666657</v>
      </c>
      <c r="D134" s="2">
        <v>2</v>
      </c>
      <c r="E134" t="s">
        <v>2</v>
      </c>
      <c r="F134" s="5">
        <v>9.1735000000000007</v>
      </c>
      <c r="G134">
        <v>13</v>
      </c>
      <c r="J134">
        <v>8</v>
      </c>
      <c r="K134">
        <v>18</v>
      </c>
      <c r="L134">
        <v>10</v>
      </c>
    </row>
    <row r="135" spans="1:12" x14ac:dyDescent="0.2">
      <c r="A135" s="2">
        <v>270</v>
      </c>
      <c r="B135" s="3">
        <v>24.611111111111111</v>
      </c>
      <c r="C135" s="4">
        <v>42008.584722222222</v>
      </c>
      <c r="D135" s="2">
        <v>2</v>
      </c>
      <c r="E135" t="s">
        <v>2</v>
      </c>
      <c r="F135" s="5">
        <v>127.1782833333333</v>
      </c>
      <c r="G135">
        <v>14</v>
      </c>
      <c r="J135">
        <v>8</v>
      </c>
      <c r="K135">
        <v>18</v>
      </c>
      <c r="L135">
        <v>11</v>
      </c>
    </row>
    <row r="136" spans="1:12" x14ac:dyDescent="0.2">
      <c r="A136" s="2">
        <v>272</v>
      </c>
      <c r="B136" s="3">
        <v>46.569444444444443</v>
      </c>
      <c r="C136" s="4">
        <v>42008.591666666667</v>
      </c>
      <c r="D136" s="2">
        <v>2</v>
      </c>
      <c r="E136" t="s">
        <v>2</v>
      </c>
      <c r="F136" s="5">
        <v>3.335666666666667</v>
      </c>
      <c r="G136">
        <v>14</v>
      </c>
      <c r="J136">
        <v>9</v>
      </c>
      <c r="K136">
        <v>18</v>
      </c>
      <c r="L136">
        <v>13</v>
      </c>
    </row>
    <row r="137" spans="1:12" x14ac:dyDescent="0.2">
      <c r="A137" s="2">
        <v>275</v>
      </c>
      <c r="B137" s="3">
        <v>83.233333333333334</v>
      </c>
      <c r="C137" s="4">
        <v>42008.609722222223</v>
      </c>
      <c r="D137" s="2">
        <v>2</v>
      </c>
      <c r="E137" t="s">
        <v>1</v>
      </c>
      <c r="F137" s="5">
        <v>6.6917833333333334</v>
      </c>
      <c r="G137">
        <v>14</v>
      </c>
      <c r="J137">
        <v>9</v>
      </c>
      <c r="K137">
        <v>18</v>
      </c>
      <c r="L137">
        <v>13</v>
      </c>
    </row>
    <row r="138" spans="1:12" x14ac:dyDescent="0.2">
      <c r="A138" s="2">
        <v>277</v>
      </c>
      <c r="B138" s="3">
        <v>52.886111111111113</v>
      </c>
      <c r="C138" s="4">
        <v>42008.614583333343</v>
      </c>
      <c r="D138" s="2">
        <v>2</v>
      </c>
      <c r="E138" t="s">
        <v>2</v>
      </c>
      <c r="F138" s="5">
        <v>70.019783333333336</v>
      </c>
      <c r="G138">
        <v>14</v>
      </c>
      <c r="J138">
        <v>9</v>
      </c>
      <c r="K138">
        <v>19</v>
      </c>
      <c r="L138">
        <v>14</v>
      </c>
    </row>
    <row r="139" spans="1:12" x14ac:dyDescent="0.2">
      <c r="A139" s="2">
        <v>281</v>
      </c>
      <c r="B139" s="3">
        <v>83.691666666666663</v>
      </c>
      <c r="C139" s="4">
        <v>42008.626388888893</v>
      </c>
      <c r="D139" s="2">
        <v>2</v>
      </c>
      <c r="E139" t="s">
        <v>2</v>
      </c>
      <c r="F139" s="5">
        <v>12.522449999999999</v>
      </c>
      <c r="G139">
        <v>15</v>
      </c>
      <c r="J139">
        <v>10</v>
      </c>
      <c r="K139">
        <v>19</v>
      </c>
      <c r="L139">
        <v>14</v>
      </c>
    </row>
    <row r="140" spans="1:12" x14ac:dyDescent="0.2">
      <c r="A140" s="2">
        <v>283</v>
      </c>
      <c r="B140" s="3">
        <v>28.991666666666671</v>
      </c>
      <c r="C140" s="4">
        <v>42008.629861111112</v>
      </c>
      <c r="D140" s="2">
        <v>2</v>
      </c>
      <c r="E140" t="s">
        <v>1</v>
      </c>
      <c r="F140" s="5">
        <v>172.90899999999999</v>
      </c>
      <c r="G140">
        <v>15</v>
      </c>
      <c r="J140">
        <v>10</v>
      </c>
      <c r="K140">
        <v>19</v>
      </c>
      <c r="L140">
        <v>15</v>
      </c>
    </row>
    <row r="141" spans="1:12" x14ac:dyDescent="0.2">
      <c r="A141" s="2">
        <v>286</v>
      </c>
      <c r="B141" s="3">
        <v>98.186111111111117</v>
      </c>
      <c r="C141" s="4">
        <v>42008.640277777777</v>
      </c>
      <c r="D141" s="2">
        <v>2</v>
      </c>
      <c r="E141" t="s">
        <v>2</v>
      </c>
      <c r="F141" s="5">
        <v>61.853716666666656</v>
      </c>
      <c r="G141">
        <v>15</v>
      </c>
      <c r="J141">
        <v>10</v>
      </c>
      <c r="K141">
        <v>20</v>
      </c>
      <c r="L141">
        <v>15</v>
      </c>
    </row>
    <row r="142" spans="1:12" x14ac:dyDescent="0.2">
      <c r="A142" s="2">
        <v>288</v>
      </c>
      <c r="B142" s="3">
        <v>61.388888888888893</v>
      </c>
      <c r="C142" s="4">
        <v>42008.645833333343</v>
      </c>
      <c r="D142" s="2">
        <v>2</v>
      </c>
      <c r="E142" t="s">
        <v>1</v>
      </c>
      <c r="F142" s="5">
        <v>161.89121666666671</v>
      </c>
      <c r="G142">
        <v>15</v>
      </c>
      <c r="J142">
        <v>10</v>
      </c>
      <c r="K142">
        <v>20</v>
      </c>
      <c r="L142">
        <v>16</v>
      </c>
    </row>
    <row r="143" spans="1:12" x14ac:dyDescent="0.2">
      <c r="A143" s="2">
        <v>291</v>
      </c>
      <c r="B143" s="3">
        <v>61.780555555555559</v>
      </c>
      <c r="C143" s="4">
        <v>42008.655555555553</v>
      </c>
      <c r="D143" s="2">
        <v>2</v>
      </c>
      <c r="E143" t="s">
        <v>1</v>
      </c>
      <c r="F143" s="5">
        <v>141.85271666666671</v>
      </c>
      <c r="G143">
        <v>15</v>
      </c>
      <c r="J143">
        <v>10</v>
      </c>
      <c r="K143">
        <v>20</v>
      </c>
      <c r="L143">
        <v>17</v>
      </c>
    </row>
    <row r="144" spans="1:12" x14ac:dyDescent="0.2">
      <c r="A144" s="2">
        <v>295</v>
      </c>
      <c r="B144" s="3">
        <v>50.174999999999997</v>
      </c>
      <c r="C144" s="4">
        <v>42008.667361111111</v>
      </c>
      <c r="D144" s="2">
        <v>2</v>
      </c>
      <c r="E144" t="s">
        <v>1</v>
      </c>
      <c r="F144" s="5">
        <v>171.0078833333333</v>
      </c>
      <c r="G144">
        <v>16</v>
      </c>
      <c r="J144">
        <v>11</v>
      </c>
      <c r="K144">
        <v>21</v>
      </c>
      <c r="L144">
        <v>17</v>
      </c>
    </row>
    <row r="145" spans="1:12" x14ac:dyDescent="0.2">
      <c r="A145" s="2">
        <v>298</v>
      </c>
      <c r="B145" s="3">
        <v>56.730555555555547</v>
      </c>
      <c r="C145" s="4">
        <v>42008.678472222222</v>
      </c>
      <c r="D145" s="2">
        <v>2</v>
      </c>
      <c r="E145" t="s">
        <v>1</v>
      </c>
      <c r="F145" s="5">
        <v>170.4902166666667</v>
      </c>
      <c r="G145">
        <v>16</v>
      </c>
      <c r="J145">
        <v>11</v>
      </c>
      <c r="K145">
        <v>21</v>
      </c>
      <c r="L145">
        <v>18</v>
      </c>
    </row>
    <row r="146" spans="1:12" x14ac:dyDescent="0.2">
      <c r="A146" s="2">
        <v>303</v>
      </c>
      <c r="B146" s="3">
        <v>30.236111111111111</v>
      </c>
      <c r="C146" s="4">
        <v>42008.689583333333</v>
      </c>
      <c r="D146" s="2">
        <v>2</v>
      </c>
      <c r="E146" t="s">
        <v>1</v>
      </c>
      <c r="F146" s="5">
        <v>114.8751166666667</v>
      </c>
      <c r="G146">
        <v>16</v>
      </c>
      <c r="J146">
        <v>11</v>
      </c>
      <c r="K146">
        <v>21</v>
      </c>
      <c r="L146">
        <v>18</v>
      </c>
    </row>
    <row r="147" spans="1:12" x14ac:dyDescent="0.2">
      <c r="A147" s="2">
        <v>308</v>
      </c>
      <c r="B147" s="3">
        <v>41.56666666666667</v>
      </c>
      <c r="C147" s="4">
        <v>42008.700694444437</v>
      </c>
      <c r="D147" s="2">
        <v>2</v>
      </c>
      <c r="E147" t="s">
        <v>1</v>
      </c>
      <c r="F147" s="5">
        <v>90.081666666666663</v>
      </c>
      <c r="G147">
        <v>16</v>
      </c>
      <c r="J147">
        <v>11</v>
      </c>
      <c r="K147">
        <v>21</v>
      </c>
      <c r="L147">
        <v>20</v>
      </c>
    </row>
    <row r="148" spans="1:12" x14ac:dyDescent="0.2">
      <c r="A148" s="2">
        <v>310</v>
      </c>
      <c r="B148" s="3">
        <v>59.158333333333331</v>
      </c>
      <c r="C148" s="4">
        <v>42008.703472222223</v>
      </c>
      <c r="D148" s="2">
        <v>2</v>
      </c>
      <c r="E148" t="s">
        <v>1</v>
      </c>
      <c r="F148" s="5">
        <v>215.95121666666671</v>
      </c>
      <c r="G148">
        <v>16</v>
      </c>
      <c r="J148">
        <v>12</v>
      </c>
      <c r="K148">
        <v>22</v>
      </c>
      <c r="L148">
        <v>20</v>
      </c>
    </row>
    <row r="149" spans="1:12" x14ac:dyDescent="0.2">
      <c r="A149" s="2">
        <v>311</v>
      </c>
      <c r="B149" s="3">
        <v>55.736111111111107</v>
      </c>
      <c r="C149" s="4">
        <v>42008.709027777782</v>
      </c>
      <c r="D149" s="2">
        <v>2</v>
      </c>
      <c r="E149" t="s">
        <v>1</v>
      </c>
      <c r="F149" s="5">
        <v>99.167116666666672</v>
      </c>
      <c r="G149">
        <v>17</v>
      </c>
      <c r="J149">
        <v>12</v>
      </c>
      <c r="K149">
        <v>22</v>
      </c>
      <c r="L149">
        <v>22</v>
      </c>
    </row>
    <row r="150" spans="1:12" x14ac:dyDescent="0.2">
      <c r="A150" s="2">
        <v>316</v>
      </c>
      <c r="B150" s="3">
        <v>86.730555555555554</v>
      </c>
      <c r="C150" s="4">
        <v>42008.724999999999</v>
      </c>
      <c r="D150" s="2">
        <v>2</v>
      </c>
      <c r="E150" t="s">
        <v>2</v>
      </c>
      <c r="F150" s="5">
        <v>265.81116666666668</v>
      </c>
      <c r="G150">
        <v>17</v>
      </c>
      <c r="J150">
        <v>12</v>
      </c>
      <c r="K150">
        <v>23</v>
      </c>
      <c r="L150">
        <v>23</v>
      </c>
    </row>
    <row r="151" spans="1:12" x14ac:dyDescent="0.2">
      <c r="A151" s="2">
        <v>317</v>
      </c>
      <c r="B151" s="3">
        <v>40.524999999999999</v>
      </c>
      <c r="C151" s="4">
        <v>42008.727083333331</v>
      </c>
      <c r="D151" s="2">
        <v>2</v>
      </c>
      <c r="E151" t="s">
        <v>1</v>
      </c>
      <c r="F151" s="5">
        <v>28.071449999999999</v>
      </c>
      <c r="G151">
        <v>17</v>
      </c>
      <c r="J151">
        <v>12</v>
      </c>
      <c r="K151">
        <v>23</v>
      </c>
      <c r="L151">
        <v>1</v>
      </c>
    </row>
    <row r="152" spans="1:12" x14ac:dyDescent="0.2">
      <c r="A152" s="2">
        <v>321</v>
      </c>
      <c r="B152" s="3">
        <v>60.005555555555553</v>
      </c>
      <c r="C152" s="4">
        <v>42008.749305555553</v>
      </c>
      <c r="D152" s="2">
        <v>2</v>
      </c>
      <c r="E152" t="s">
        <v>1</v>
      </c>
      <c r="F152" s="5">
        <v>142.8192166666667</v>
      </c>
      <c r="G152">
        <v>17</v>
      </c>
      <c r="J152">
        <v>12</v>
      </c>
      <c r="K152">
        <v>23</v>
      </c>
      <c r="L152">
        <v>3</v>
      </c>
    </row>
    <row r="153" spans="1:12" x14ac:dyDescent="0.2">
      <c r="A153" s="2">
        <v>323</v>
      </c>
      <c r="B153" s="3">
        <v>43.2</v>
      </c>
      <c r="C153" s="4">
        <v>42008.753472222219</v>
      </c>
      <c r="D153" s="2">
        <v>2</v>
      </c>
      <c r="E153" t="s">
        <v>1</v>
      </c>
      <c r="F153" s="5">
        <v>145.63095000000001</v>
      </c>
      <c r="G153">
        <v>18</v>
      </c>
      <c r="J153">
        <v>13</v>
      </c>
      <c r="K153">
        <v>0</v>
      </c>
      <c r="L153">
        <v>8</v>
      </c>
    </row>
    <row r="154" spans="1:12" x14ac:dyDescent="0.2">
      <c r="A154" s="2">
        <v>328</v>
      </c>
      <c r="B154" s="3">
        <v>52.863888888888887</v>
      </c>
      <c r="C154" s="4">
        <v>42008.780555555553</v>
      </c>
      <c r="D154" s="2">
        <v>2</v>
      </c>
      <c r="E154" t="s">
        <v>1</v>
      </c>
      <c r="F154" s="5">
        <v>217.86161666666669</v>
      </c>
      <c r="G154">
        <v>18</v>
      </c>
      <c r="J154">
        <v>13</v>
      </c>
      <c r="K154">
        <v>0</v>
      </c>
      <c r="L154">
        <v>9</v>
      </c>
    </row>
    <row r="155" spans="1:12" x14ac:dyDescent="0.2">
      <c r="A155" s="2">
        <v>329</v>
      </c>
      <c r="B155" s="3">
        <v>25.902777777777779</v>
      </c>
      <c r="C155" s="4">
        <v>42008.782638888893</v>
      </c>
      <c r="D155" s="2">
        <v>2</v>
      </c>
      <c r="E155" t="s">
        <v>2</v>
      </c>
      <c r="F155" s="5">
        <v>52.724550000000001</v>
      </c>
      <c r="G155">
        <v>18</v>
      </c>
      <c r="J155">
        <v>13</v>
      </c>
      <c r="K155">
        <v>1</v>
      </c>
      <c r="L155">
        <v>11</v>
      </c>
    </row>
    <row r="156" spans="1:12" x14ac:dyDescent="0.2">
      <c r="A156" s="2">
        <v>334</v>
      </c>
      <c r="B156" s="3">
        <v>59.038888888888891</v>
      </c>
      <c r="C156" s="4">
        <v>42008.799305555563</v>
      </c>
      <c r="D156" s="2">
        <v>2</v>
      </c>
      <c r="E156" t="s">
        <v>2</v>
      </c>
      <c r="F156" s="5">
        <v>226.00828333333331</v>
      </c>
      <c r="G156">
        <v>19</v>
      </c>
      <c r="J156">
        <v>13</v>
      </c>
      <c r="K156">
        <v>1</v>
      </c>
      <c r="L156">
        <v>12</v>
      </c>
    </row>
    <row r="157" spans="1:12" x14ac:dyDescent="0.2">
      <c r="A157" s="2">
        <v>336</v>
      </c>
      <c r="B157" s="3">
        <v>59.969444444444441</v>
      </c>
      <c r="C157" s="4">
        <v>42008.804166666669</v>
      </c>
      <c r="D157" s="2">
        <v>2</v>
      </c>
      <c r="E157" t="s">
        <v>1</v>
      </c>
      <c r="F157" s="5">
        <v>144.11783333333329</v>
      </c>
      <c r="G157">
        <v>19</v>
      </c>
      <c r="J157">
        <v>13</v>
      </c>
      <c r="K157">
        <v>3</v>
      </c>
      <c r="L157">
        <v>12</v>
      </c>
    </row>
    <row r="158" spans="1:12" x14ac:dyDescent="0.2">
      <c r="A158" s="2">
        <v>338</v>
      </c>
      <c r="B158" s="3">
        <v>43.225000000000001</v>
      </c>
      <c r="C158" s="4">
        <v>42008.8125</v>
      </c>
      <c r="D158" s="2">
        <v>2</v>
      </c>
      <c r="E158" t="s">
        <v>1</v>
      </c>
      <c r="F158" s="5">
        <v>188.3001166666667</v>
      </c>
      <c r="G158">
        <v>19</v>
      </c>
      <c r="J158">
        <v>14</v>
      </c>
      <c r="K158">
        <v>5</v>
      </c>
      <c r="L158">
        <v>13</v>
      </c>
    </row>
    <row r="159" spans="1:12" x14ac:dyDescent="0.2">
      <c r="A159" s="2">
        <v>344</v>
      </c>
      <c r="B159" s="3">
        <v>21.93611111111111</v>
      </c>
      <c r="C159" s="4">
        <v>42008.890277777777</v>
      </c>
      <c r="D159" s="2">
        <v>2</v>
      </c>
      <c r="E159" t="s">
        <v>1</v>
      </c>
      <c r="F159" s="5">
        <v>188.71455</v>
      </c>
      <c r="G159">
        <v>21</v>
      </c>
      <c r="J159">
        <v>14</v>
      </c>
      <c r="K159">
        <v>8</v>
      </c>
      <c r="L159">
        <v>15</v>
      </c>
    </row>
    <row r="160" spans="1:12" x14ac:dyDescent="0.2">
      <c r="A160" s="2">
        <v>345</v>
      </c>
      <c r="B160" s="3">
        <v>39.069444444444443</v>
      </c>
      <c r="C160" s="4">
        <v>42008.893055555563</v>
      </c>
      <c r="D160" s="2">
        <v>2</v>
      </c>
      <c r="E160" t="s">
        <v>2</v>
      </c>
      <c r="F160" s="5">
        <v>56.88988333333333</v>
      </c>
      <c r="G160">
        <v>21</v>
      </c>
      <c r="J160">
        <v>14</v>
      </c>
      <c r="K160">
        <v>8</v>
      </c>
      <c r="L160">
        <v>16</v>
      </c>
    </row>
    <row r="161" spans="1:12" x14ac:dyDescent="0.2">
      <c r="A161" s="2">
        <v>350</v>
      </c>
      <c r="B161" s="3">
        <v>52.49722222222222</v>
      </c>
      <c r="C161" s="4">
        <v>42008.907638888893</v>
      </c>
      <c r="D161" s="2">
        <v>2</v>
      </c>
      <c r="E161" t="s">
        <v>1</v>
      </c>
      <c r="F161" s="5">
        <v>80.575950000000006</v>
      </c>
      <c r="G161">
        <v>21</v>
      </c>
      <c r="J161">
        <v>14</v>
      </c>
      <c r="K161">
        <v>8</v>
      </c>
      <c r="L161">
        <v>8</v>
      </c>
    </row>
    <row r="162" spans="1:12" x14ac:dyDescent="0.2">
      <c r="A162" s="2">
        <v>351</v>
      </c>
      <c r="B162" s="3">
        <v>62.980555555555547</v>
      </c>
      <c r="C162" s="4">
        <v>42008.919444444437</v>
      </c>
      <c r="D162" s="2">
        <v>2</v>
      </c>
      <c r="E162" t="s">
        <v>2</v>
      </c>
      <c r="F162" s="5">
        <v>64.930666666666667</v>
      </c>
      <c r="G162">
        <v>22</v>
      </c>
      <c r="J162">
        <v>14</v>
      </c>
      <c r="K162">
        <v>8</v>
      </c>
      <c r="L162">
        <v>9</v>
      </c>
    </row>
    <row r="163" spans="1:12" x14ac:dyDescent="0.2">
      <c r="A163" s="2">
        <v>352</v>
      </c>
      <c r="B163" s="3">
        <v>51.591666666666669</v>
      </c>
      <c r="C163" s="4">
        <v>42008.920138888891</v>
      </c>
      <c r="D163" s="2">
        <v>2</v>
      </c>
      <c r="E163" t="s">
        <v>1</v>
      </c>
      <c r="F163" s="5">
        <v>230.3295</v>
      </c>
      <c r="G163">
        <v>22</v>
      </c>
      <c r="J163">
        <v>14</v>
      </c>
      <c r="K163">
        <v>8</v>
      </c>
      <c r="L163">
        <v>10</v>
      </c>
    </row>
    <row r="164" spans="1:12" x14ac:dyDescent="0.2">
      <c r="A164" s="2">
        <v>360</v>
      </c>
      <c r="B164" s="3">
        <v>19.905555555555559</v>
      </c>
      <c r="C164" s="4">
        <v>42008.993055555547</v>
      </c>
      <c r="D164" s="2">
        <v>2</v>
      </c>
      <c r="E164" t="s">
        <v>1</v>
      </c>
      <c r="F164" s="5">
        <v>240.4971166666667</v>
      </c>
      <c r="G164">
        <v>23</v>
      </c>
      <c r="J164">
        <v>14</v>
      </c>
      <c r="K164">
        <v>9</v>
      </c>
      <c r="L164">
        <v>12</v>
      </c>
    </row>
    <row r="165" spans="1:12" x14ac:dyDescent="0.2">
      <c r="A165" s="2">
        <v>362</v>
      </c>
      <c r="B165" s="3">
        <v>40.391666666666673</v>
      </c>
      <c r="C165" s="4">
        <v>42009.018055555563</v>
      </c>
      <c r="D165" s="2">
        <v>2</v>
      </c>
      <c r="E165" t="s">
        <v>1</v>
      </c>
      <c r="F165" s="5">
        <v>124.58150000000001</v>
      </c>
      <c r="G165">
        <v>0</v>
      </c>
      <c r="J165">
        <v>14</v>
      </c>
      <c r="K165">
        <v>9</v>
      </c>
      <c r="L165">
        <v>12</v>
      </c>
    </row>
    <row r="166" spans="1:12" x14ac:dyDescent="0.2">
      <c r="A166" s="2">
        <v>364</v>
      </c>
      <c r="B166" s="3">
        <v>92.408333333333331</v>
      </c>
      <c r="C166" s="4">
        <v>42009.026388888888</v>
      </c>
      <c r="D166" s="2">
        <v>2</v>
      </c>
      <c r="E166" t="s">
        <v>2</v>
      </c>
      <c r="F166" s="5">
        <v>97.441283333333331</v>
      </c>
      <c r="G166">
        <v>0</v>
      </c>
      <c r="J166">
        <v>14</v>
      </c>
      <c r="K166">
        <v>9</v>
      </c>
      <c r="L166">
        <v>12</v>
      </c>
    </row>
    <row r="167" spans="1:12" x14ac:dyDescent="0.2">
      <c r="A167" s="2">
        <v>366</v>
      </c>
      <c r="B167" s="3">
        <v>81.683333333333337</v>
      </c>
      <c r="C167" s="4">
        <v>42009.04583333333</v>
      </c>
      <c r="D167" s="2">
        <v>2</v>
      </c>
      <c r="E167" t="s">
        <v>2</v>
      </c>
      <c r="F167" s="5">
        <v>134.16166666666669</v>
      </c>
      <c r="G167">
        <v>1</v>
      </c>
      <c r="J167">
        <v>14</v>
      </c>
      <c r="K167">
        <v>10</v>
      </c>
      <c r="L167">
        <v>13</v>
      </c>
    </row>
    <row r="168" spans="1:12" x14ac:dyDescent="0.2">
      <c r="A168" s="2">
        <v>367</v>
      </c>
      <c r="B168" s="3">
        <v>79.180555555555557</v>
      </c>
      <c r="C168" s="4">
        <v>42009.055555555547</v>
      </c>
      <c r="D168" s="2">
        <v>2</v>
      </c>
      <c r="E168" t="s">
        <v>2</v>
      </c>
      <c r="F168" s="5">
        <v>19.72283333333333</v>
      </c>
      <c r="G168">
        <v>1</v>
      </c>
      <c r="J168">
        <v>14</v>
      </c>
      <c r="K168">
        <v>10</v>
      </c>
      <c r="L168">
        <v>13</v>
      </c>
    </row>
    <row r="169" spans="1:12" x14ac:dyDescent="0.2">
      <c r="A169" s="2">
        <v>368</v>
      </c>
      <c r="B169" s="3">
        <v>60.194444444444443</v>
      </c>
      <c r="C169" s="4">
        <v>42009.05972222222</v>
      </c>
      <c r="D169" s="2">
        <v>2</v>
      </c>
      <c r="E169" t="s">
        <v>2</v>
      </c>
      <c r="F169" s="5">
        <v>112.45744999999999</v>
      </c>
      <c r="G169">
        <v>1</v>
      </c>
      <c r="J169">
        <v>15</v>
      </c>
      <c r="K169">
        <v>10</v>
      </c>
      <c r="L169">
        <v>13</v>
      </c>
    </row>
    <row r="170" spans="1:12" x14ac:dyDescent="0.2">
      <c r="A170" s="2">
        <v>371</v>
      </c>
      <c r="B170" s="3">
        <v>48.25277777777778</v>
      </c>
      <c r="C170" s="4">
        <v>42009.103472222218</v>
      </c>
      <c r="D170" s="2">
        <v>2</v>
      </c>
      <c r="E170" t="s">
        <v>1</v>
      </c>
      <c r="F170" s="5">
        <v>262.47383333333329</v>
      </c>
      <c r="G170">
        <v>2</v>
      </c>
      <c r="J170">
        <v>15</v>
      </c>
      <c r="K170">
        <v>11</v>
      </c>
      <c r="L170">
        <v>14</v>
      </c>
    </row>
    <row r="171" spans="1:12" x14ac:dyDescent="0.2">
      <c r="A171" s="2">
        <v>372</v>
      </c>
      <c r="B171" s="3">
        <v>49.969444444444441</v>
      </c>
      <c r="C171" s="4">
        <v>42009.116666666669</v>
      </c>
      <c r="D171" s="2">
        <v>2</v>
      </c>
      <c r="E171" t="s">
        <v>1</v>
      </c>
      <c r="F171" s="5">
        <v>86.640883333333335</v>
      </c>
      <c r="G171">
        <v>2</v>
      </c>
      <c r="J171">
        <v>15</v>
      </c>
      <c r="K171">
        <v>11</v>
      </c>
      <c r="L171">
        <v>15</v>
      </c>
    </row>
    <row r="172" spans="1:12" x14ac:dyDescent="0.2">
      <c r="A172" s="2">
        <v>373</v>
      </c>
      <c r="B172" s="3">
        <v>20.038888888888891</v>
      </c>
      <c r="C172" s="4">
        <v>42009.131249999999</v>
      </c>
      <c r="D172" s="2">
        <v>2</v>
      </c>
      <c r="E172" t="s">
        <v>1</v>
      </c>
      <c r="F172" s="5">
        <v>84.214449999999999</v>
      </c>
      <c r="G172">
        <v>3</v>
      </c>
      <c r="J172">
        <v>15</v>
      </c>
      <c r="K172">
        <v>11</v>
      </c>
      <c r="L172">
        <v>17</v>
      </c>
    </row>
    <row r="173" spans="1:12" x14ac:dyDescent="0.2">
      <c r="A173" s="2">
        <v>375</v>
      </c>
      <c r="B173" s="3">
        <v>73.941666666666663</v>
      </c>
      <c r="C173" s="4">
        <v>42009.142361111109</v>
      </c>
      <c r="D173" s="2">
        <v>2</v>
      </c>
      <c r="E173" t="s">
        <v>1</v>
      </c>
      <c r="F173" s="5">
        <v>245.61949999999999</v>
      </c>
      <c r="G173">
        <v>3</v>
      </c>
      <c r="J173">
        <v>15</v>
      </c>
      <c r="K173">
        <v>11</v>
      </c>
      <c r="L173">
        <v>18</v>
      </c>
    </row>
    <row r="174" spans="1:12" x14ac:dyDescent="0.2">
      <c r="A174" s="2">
        <v>376</v>
      </c>
      <c r="B174" s="3">
        <v>76.49166666666666</v>
      </c>
      <c r="C174" s="4">
        <v>42009.146527777782</v>
      </c>
      <c r="D174" s="2">
        <v>2</v>
      </c>
      <c r="E174" t="s">
        <v>1</v>
      </c>
      <c r="F174" s="5">
        <v>111.10328333333329</v>
      </c>
      <c r="G174">
        <v>3</v>
      </c>
      <c r="J174">
        <v>16</v>
      </c>
      <c r="K174">
        <v>11</v>
      </c>
      <c r="L174">
        <v>18</v>
      </c>
    </row>
    <row r="175" spans="1:12" x14ac:dyDescent="0.2">
      <c r="A175" s="2">
        <v>381</v>
      </c>
      <c r="B175" s="3">
        <v>22.336111111111109</v>
      </c>
      <c r="C175" s="4">
        <v>42009.23541666667</v>
      </c>
      <c r="D175" s="2">
        <v>2</v>
      </c>
      <c r="E175" t="s">
        <v>1</v>
      </c>
      <c r="F175" s="5">
        <v>38.111833333333337</v>
      </c>
      <c r="G175">
        <v>5</v>
      </c>
      <c r="J175">
        <v>16</v>
      </c>
      <c r="K175">
        <v>11</v>
      </c>
      <c r="L175">
        <v>18</v>
      </c>
    </row>
    <row r="176" spans="1:12" x14ac:dyDescent="0.2">
      <c r="A176" s="2">
        <v>382</v>
      </c>
      <c r="B176" s="3">
        <v>23.233333333333331</v>
      </c>
      <c r="C176" s="4">
        <v>42009.240277777782</v>
      </c>
      <c r="D176" s="2">
        <v>2</v>
      </c>
      <c r="E176" t="s">
        <v>2</v>
      </c>
      <c r="F176" s="5">
        <v>94.049616666666665</v>
      </c>
      <c r="G176">
        <v>5</v>
      </c>
      <c r="J176">
        <v>17</v>
      </c>
      <c r="K176">
        <v>11</v>
      </c>
      <c r="L176">
        <v>18</v>
      </c>
    </row>
    <row r="177" spans="1:12" x14ac:dyDescent="0.2">
      <c r="A177" s="2">
        <v>383</v>
      </c>
      <c r="B177" s="3">
        <v>76.802777777777777</v>
      </c>
      <c r="C177" s="4">
        <v>42009.244444444441</v>
      </c>
      <c r="D177" s="2">
        <v>2</v>
      </c>
      <c r="E177" t="s">
        <v>2</v>
      </c>
      <c r="F177" s="5">
        <v>223.14071666666669</v>
      </c>
      <c r="G177">
        <v>5</v>
      </c>
      <c r="J177">
        <v>17</v>
      </c>
      <c r="K177">
        <v>11</v>
      </c>
      <c r="L177">
        <v>18</v>
      </c>
    </row>
    <row r="178" spans="1:12" x14ac:dyDescent="0.2">
      <c r="A178" s="2">
        <v>386</v>
      </c>
      <c r="B178" s="3">
        <v>86.4</v>
      </c>
      <c r="C178" s="4">
        <v>42009.254166666673</v>
      </c>
      <c r="D178" s="2">
        <v>2</v>
      </c>
      <c r="E178" t="s">
        <v>2</v>
      </c>
      <c r="F178" s="5">
        <v>147.59678333333329</v>
      </c>
      <c r="G178">
        <v>6</v>
      </c>
      <c r="J178">
        <v>17</v>
      </c>
      <c r="K178">
        <v>11</v>
      </c>
      <c r="L178">
        <v>19</v>
      </c>
    </row>
    <row r="179" spans="1:12" x14ac:dyDescent="0.2">
      <c r="A179" s="2">
        <v>388</v>
      </c>
      <c r="B179" s="3">
        <v>25.783333333333331</v>
      </c>
      <c r="C179" s="4">
        <v>42009.261805555558</v>
      </c>
      <c r="D179" s="2">
        <v>2</v>
      </c>
      <c r="E179" t="s">
        <v>1</v>
      </c>
      <c r="F179" s="5">
        <v>93.882883333333339</v>
      </c>
      <c r="G179">
        <v>6</v>
      </c>
      <c r="J179">
        <v>17</v>
      </c>
      <c r="K179">
        <v>12</v>
      </c>
      <c r="L179">
        <v>19</v>
      </c>
    </row>
    <row r="180" spans="1:12" x14ac:dyDescent="0.2">
      <c r="A180" s="2">
        <v>389</v>
      </c>
      <c r="B180" s="3">
        <v>40.18611111111111</v>
      </c>
      <c r="C180" s="4">
        <v>42009.286111111112</v>
      </c>
      <c r="D180" s="2">
        <v>2</v>
      </c>
      <c r="E180" t="s">
        <v>1</v>
      </c>
      <c r="F180" s="5">
        <v>114.5496666666667</v>
      </c>
      <c r="G180">
        <v>6</v>
      </c>
      <c r="J180">
        <v>18</v>
      </c>
      <c r="K180">
        <v>12</v>
      </c>
      <c r="L180">
        <v>20</v>
      </c>
    </row>
    <row r="181" spans="1:12" x14ac:dyDescent="0.2">
      <c r="A181" s="2">
        <v>390</v>
      </c>
      <c r="B181" s="3">
        <v>23.283333333333331</v>
      </c>
      <c r="C181" s="4">
        <v>42009.301388888889</v>
      </c>
      <c r="D181" s="2">
        <v>2</v>
      </c>
      <c r="E181" t="s">
        <v>2</v>
      </c>
      <c r="F181" s="5">
        <v>20.488499999999998</v>
      </c>
      <c r="G181">
        <v>7</v>
      </c>
      <c r="J181">
        <v>18</v>
      </c>
      <c r="K181">
        <v>12</v>
      </c>
      <c r="L181">
        <v>20</v>
      </c>
    </row>
    <row r="182" spans="1:12" x14ac:dyDescent="0.2">
      <c r="A182" s="2">
        <v>391</v>
      </c>
      <c r="B182" s="3">
        <v>34.369444444444447</v>
      </c>
      <c r="C182" s="4">
        <v>42009.32916666667</v>
      </c>
      <c r="D182" s="2">
        <v>2</v>
      </c>
      <c r="E182" t="s">
        <v>1</v>
      </c>
      <c r="F182" s="5">
        <v>22.069500000000001</v>
      </c>
      <c r="G182">
        <v>7</v>
      </c>
      <c r="J182">
        <v>18</v>
      </c>
      <c r="K182">
        <v>12</v>
      </c>
      <c r="L182">
        <v>21</v>
      </c>
    </row>
    <row r="183" spans="1:12" x14ac:dyDescent="0.2">
      <c r="A183" s="2">
        <v>392</v>
      </c>
      <c r="B183" s="3">
        <v>94.988888888888894</v>
      </c>
      <c r="C183" s="4">
        <v>42009.335416666669</v>
      </c>
      <c r="D183" s="2">
        <v>2</v>
      </c>
      <c r="E183" t="s">
        <v>1</v>
      </c>
      <c r="F183" s="5">
        <v>105.23361666666671</v>
      </c>
      <c r="G183">
        <v>8</v>
      </c>
      <c r="J183">
        <v>18</v>
      </c>
      <c r="K183">
        <v>12</v>
      </c>
      <c r="L183">
        <v>22</v>
      </c>
    </row>
    <row r="184" spans="1:12" x14ac:dyDescent="0.2">
      <c r="A184" s="2">
        <v>393</v>
      </c>
      <c r="B184" s="3">
        <v>79.13333333333334</v>
      </c>
      <c r="C184" s="4">
        <v>42009.347222222219</v>
      </c>
      <c r="D184" s="2">
        <v>2</v>
      </c>
      <c r="E184" t="s">
        <v>2</v>
      </c>
      <c r="F184" s="5">
        <v>3.3088333333333328</v>
      </c>
      <c r="G184">
        <v>8</v>
      </c>
      <c r="J184">
        <v>18</v>
      </c>
      <c r="K184">
        <v>13</v>
      </c>
      <c r="L184">
        <v>23</v>
      </c>
    </row>
    <row r="185" spans="1:12" x14ac:dyDescent="0.2">
      <c r="A185" s="2">
        <v>402</v>
      </c>
      <c r="B185" s="3">
        <v>28.830555555555559</v>
      </c>
      <c r="C185" s="4">
        <v>42009.381249999999</v>
      </c>
      <c r="D185" s="2">
        <v>2</v>
      </c>
      <c r="E185" t="s">
        <v>1</v>
      </c>
      <c r="F185" s="5">
        <v>27.643550000000001</v>
      </c>
      <c r="G185">
        <v>9</v>
      </c>
      <c r="J185">
        <v>19</v>
      </c>
      <c r="K185">
        <v>13</v>
      </c>
      <c r="L185">
        <v>23</v>
      </c>
    </row>
    <row r="186" spans="1:12" x14ac:dyDescent="0.2">
      <c r="A186" s="2">
        <v>403</v>
      </c>
      <c r="B186" s="3">
        <v>45.594444444444441</v>
      </c>
      <c r="C186" s="4">
        <v>42009.384027777778</v>
      </c>
      <c r="D186" s="2">
        <v>2</v>
      </c>
      <c r="E186" t="s">
        <v>1</v>
      </c>
      <c r="F186" s="5">
        <v>71.77688333333333</v>
      </c>
      <c r="G186">
        <v>9</v>
      </c>
      <c r="J186">
        <v>19</v>
      </c>
      <c r="K186">
        <v>15</v>
      </c>
      <c r="L186">
        <v>0</v>
      </c>
    </row>
    <row r="187" spans="1:12" x14ac:dyDescent="0.2">
      <c r="A187" s="2">
        <v>406</v>
      </c>
      <c r="B187" s="3">
        <v>23.397222222222219</v>
      </c>
      <c r="C187" s="4">
        <v>42009.396527777782</v>
      </c>
      <c r="D187" s="2">
        <v>2</v>
      </c>
      <c r="E187" t="s">
        <v>1</v>
      </c>
      <c r="F187" s="5">
        <v>19.597333333333331</v>
      </c>
      <c r="G187">
        <v>9</v>
      </c>
      <c r="J187">
        <v>20</v>
      </c>
      <c r="K187">
        <v>15</v>
      </c>
      <c r="L187">
        <v>0</v>
      </c>
    </row>
    <row r="188" spans="1:12" x14ac:dyDescent="0.2">
      <c r="A188" s="2">
        <v>415</v>
      </c>
      <c r="B188" s="3">
        <v>93.105555555555554</v>
      </c>
      <c r="C188" s="4">
        <v>42009.420138888891</v>
      </c>
      <c r="D188" s="2">
        <v>2</v>
      </c>
      <c r="E188" t="s">
        <v>2</v>
      </c>
      <c r="F188" s="5">
        <v>4.6031666666666666</v>
      </c>
      <c r="G188">
        <v>10</v>
      </c>
      <c r="J188">
        <v>20</v>
      </c>
      <c r="K188">
        <v>15</v>
      </c>
      <c r="L188">
        <v>0</v>
      </c>
    </row>
    <row r="189" spans="1:12" x14ac:dyDescent="0.2">
      <c r="A189" s="2">
        <v>416</v>
      </c>
      <c r="B189" s="3">
        <v>69.486111111111114</v>
      </c>
      <c r="C189" s="4">
        <v>42009.421527777777</v>
      </c>
      <c r="D189" s="2">
        <v>2</v>
      </c>
      <c r="E189" t="s">
        <v>2</v>
      </c>
      <c r="F189" s="5">
        <v>4.1350499999999997</v>
      </c>
      <c r="G189">
        <v>10</v>
      </c>
      <c r="J189">
        <v>21</v>
      </c>
      <c r="K189">
        <v>16</v>
      </c>
      <c r="L189">
        <v>5</v>
      </c>
    </row>
    <row r="190" spans="1:12" x14ac:dyDescent="0.2">
      <c r="A190" s="2">
        <v>419</v>
      </c>
      <c r="B190" s="3">
        <v>39.613888888888887</v>
      </c>
      <c r="C190" s="4">
        <v>42009.434027777781</v>
      </c>
      <c r="D190" s="2">
        <v>2</v>
      </c>
      <c r="E190" t="s">
        <v>2</v>
      </c>
      <c r="F190" s="5">
        <v>2.7546166666666672</v>
      </c>
      <c r="G190">
        <v>10</v>
      </c>
      <c r="J190">
        <v>21</v>
      </c>
      <c r="K190">
        <v>16</v>
      </c>
      <c r="L190">
        <v>7</v>
      </c>
    </row>
    <row r="191" spans="1:12" x14ac:dyDescent="0.2">
      <c r="A191" s="2">
        <v>422</v>
      </c>
      <c r="B191" s="3">
        <v>40.74722222222222</v>
      </c>
      <c r="C191" s="4">
        <v>42009.443749999999</v>
      </c>
      <c r="D191" s="2">
        <v>2</v>
      </c>
      <c r="E191" t="s">
        <v>1</v>
      </c>
      <c r="F191" s="5">
        <v>9.2025000000000006</v>
      </c>
      <c r="G191">
        <v>10</v>
      </c>
      <c r="J191">
        <v>22</v>
      </c>
      <c r="K191">
        <v>16</v>
      </c>
      <c r="L191">
        <v>8</v>
      </c>
    </row>
    <row r="192" spans="1:12" x14ac:dyDescent="0.2">
      <c r="A192" s="2">
        <v>425</v>
      </c>
      <c r="B192" s="3">
        <v>67.805555555555557</v>
      </c>
      <c r="C192" s="4">
        <v>42009.456944444442</v>
      </c>
      <c r="D192" s="2">
        <v>2</v>
      </c>
      <c r="E192" t="s">
        <v>1</v>
      </c>
      <c r="F192" s="5">
        <v>5.6836666666666664</v>
      </c>
      <c r="G192">
        <v>10</v>
      </c>
      <c r="J192">
        <v>22</v>
      </c>
      <c r="K192">
        <v>16</v>
      </c>
      <c r="L192">
        <v>8</v>
      </c>
    </row>
    <row r="193" spans="1:12" x14ac:dyDescent="0.2">
      <c r="A193" s="2">
        <v>430</v>
      </c>
      <c r="B193" s="3">
        <v>57.616666666666667</v>
      </c>
      <c r="C193" s="4">
        <v>42009.470833333333</v>
      </c>
      <c r="D193" s="2">
        <v>2</v>
      </c>
      <c r="E193" t="s">
        <v>1</v>
      </c>
      <c r="F193" s="5">
        <v>100.5032833333333</v>
      </c>
      <c r="G193">
        <v>11</v>
      </c>
      <c r="J193">
        <v>22</v>
      </c>
      <c r="K193">
        <v>16</v>
      </c>
      <c r="L193">
        <v>9</v>
      </c>
    </row>
    <row r="194" spans="1:12" x14ac:dyDescent="0.2">
      <c r="A194" s="2">
        <v>431</v>
      </c>
      <c r="B194" s="3">
        <v>40.577777777777783</v>
      </c>
      <c r="C194" s="4">
        <v>42009.47152777778</v>
      </c>
      <c r="D194" s="2">
        <v>2</v>
      </c>
      <c r="E194" t="s">
        <v>1</v>
      </c>
      <c r="F194" s="5">
        <v>164.69838333333331</v>
      </c>
      <c r="G194">
        <v>11</v>
      </c>
      <c r="J194">
        <v>22</v>
      </c>
      <c r="K194">
        <v>16</v>
      </c>
      <c r="L194">
        <v>10</v>
      </c>
    </row>
    <row r="195" spans="1:12" x14ac:dyDescent="0.2">
      <c r="A195" s="2">
        <v>435</v>
      </c>
      <c r="B195" s="3">
        <v>55.861111111111107</v>
      </c>
      <c r="C195" s="4">
        <v>42009.481944444437</v>
      </c>
      <c r="D195" s="2">
        <v>2</v>
      </c>
      <c r="E195" t="s">
        <v>1</v>
      </c>
      <c r="F195" s="5">
        <v>86.343833333333336</v>
      </c>
      <c r="G195">
        <v>11</v>
      </c>
      <c r="J195">
        <v>22</v>
      </c>
      <c r="K195">
        <v>17</v>
      </c>
      <c r="L195">
        <v>10</v>
      </c>
    </row>
    <row r="196" spans="1:12" x14ac:dyDescent="0.2">
      <c r="A196" s="2">
        <v>436</v>
      </c>
      <c r="B196" s="3">
        <v>25.405555555555559</v>
      </c>
      <c r="C196" s="4">
        <v>42009.484722222223</v>
      </c>
      <c r="D196" s="2">
        <v>2</v>
      </c>
      <c r="E196" t="s">
        <v>1</v>
      </c>
      <c r="F196" s="5">
        <v>37.447116666666673</v>
      </c>
      <c r="G196">
        <v>11</v>
      </c>
      <c r="J196">
        <v>1</v>
      </c>
      <c r="K196">
        <v>17</v>
      </c>
      <c r="L196">
        <v>11</v>
      </c>
    </row>
    <row r="197" spans="1:12" x14ac:dyDescent="0.2">
      <c r="A197" s="2">
        <v>443</v>
      </c>
      <c r="B197" s="3">
        <v>50.980555555555547</v>
      </c>
      <c r="C197" s="4">
        <v>42009.501388888893</v>
      </c>
      <c r="D197" s="2">
        <v>2</v>
      </c>
      <c r="E197" t="s">
        <v>1</v>
      </c>
      <c r="F197" s="5">
        <v>27.132116666666668</v>
      </c>
      <c r="G197">
        <v>12</v>
      </c>
      <c r="J197">
        <v>2</v>
      </c>
      <c r="K197">
        <v>17</v>
      </c>
      <c r="L197">
        <v>11</v>
      </c>
    </row>
    <row r="198" spans="1:12" x14ac:dyDescent="0.2">
      <c r="A198" s="2">
        <v>447</v>
      </c>
      <c r="B198" s="3">
        <v>30.705555555555559</v>
      </c>
      <c r="C198" s="4">
        <v>42009.515277777777</v>
      </c>
      <c r="D198" s="2">
        <v>2</v>
      </c>
      <c r="E198" t="s">
        <v>2</v>
      </c>
      <c r="F198" s="5">
        <v>48.584049999999998</v>
      </c>
      <c r="G198">
        <v>12</v>
      </c>
      <c r="J198">
        <v>5</v>
      </c>
      <c r="K198">
        <v>17</v>
      </c>
      <c r="L198">
        <v>11</v>
      </c>
    </row>
    <row r="199" spans="1:12" x14ac:dyDescent="0.2">
      <c r="A199" s="2">
        <v>452</v>
      </c>
      <c r="B199" s="3">
        <v>39.169444444444437</v>
      </c>
      <c r="C199" s="4">
        <v>42009.532638888893</v>
      </c>
      <c r="D199" s="2">
        <v>2</v>
      </c>
      <c r="E199" t="s">
        <v>1</v>
      </c>
      <c r="F199" s="5">
        <v>291.53416666666669</v>
      </c>
      <c r="G199">
        <v>12</v>
      </c>
      <c r="J199">
        <v>5</v>
      </c>
      <c r="K199">
        <v>17</v>
      </c>
      <c r="L199">
        <v>11</v>
      </c>
    </row>
    <row r="200" spans="1:12" x14ac:dyDescent="0.2">
      <c r="A200" s="2">
        <v>453</v>
      </c>
      <c r="B200" s="3">
        <v>31.055555555555561</v>
      </c>
      <c r="C200" s="4">
        <v>42009.538888888892</v>
      </c>
      <c r="D200" s="2">
        <v>2</v>
      </c>
      <c r="E200" t="s">
        <v>2</v>
      </c>
      <c r="F200" s="5">
        <v>68.293949999999995</v>
      </c>
      <c r="G200">
        <v>12</v>
      </c>
      <c r="J200">
        <v>5</v>
      </c>
      <c r="K200">
        <v>17</v>
      </c>
      <c r="L200">
        <v>12</v>
      </c>
    </row>
    <row r="201" spans="1:12" x14ac:dyDescent="0.2">
      <c r="A201" s="2">
        <v>454</v>
      </c>
      <c r="B201" s="3">
        <v>42.402777777777779</v>
      </c>
      <c r="C201" s="4">
        <v>42009.540972222218</v>
      </c>
      <c r="D201" s="2">
        <v>2</v>
      </c>
      <c r="E201" t="s">
        <v>1</v>
      </c>
      <c r="F201" s="5">
        <v>67.365116666666665</v>
      </c>
      <c r="G201">
        <v>12</v>
      </c>
      <c r="J201">
        <v>6</v>
      </c>
      <c r="K201">
        <v>18</v>
      </c>
      <c r="L201">
        <v>12</v>
      </c>
    </row>
    <row r="202" spans="1:12" x14ac:dyDescent="0.2">
      <c r="A202" s="2">
        <v>455</v>
      </c>
      <c r="B202" s="3">
        <v>88.822222222222223</v>
      </c>
      <c r="C202" s="4">
        <v>42009.545138888891</v>
      </c>
      <c r="D202" s="2">
        <v>2</v>
      </c>
      <c r="E202" t="s">
        <v>2</v>
      </c>
      <c r="F202" s="5">
        <v>276.09983333333332</v>
      </c>
      <c r="G202">
        <v>13</v>
      </c>
      <c r="J202">
        <v>6</v>
      </c>
      <c r="K202">
        <v>18</v>
      </c>
      <c r="L202">
        <v>13</v>
      </c>
    </row>
    <row r="203" spans="1:12" x14ac:dyDescent="0.2">
      <c r="A203" s="2">
        <v>459</v>
      </c>
      <c r="B203" s="3">
        <v>20.669444444444441</v>
      </c>
      <c r="C203" s="4">
        <v>42009.561111111107</v>
      </c>
      <c r="D203" s="2">
        <v>2</v>
      </c>
      <c r="E203" t="s">
        <v>1</v>
      </c>
      <c r="F203" s="5">
        <v>45.62</v>
      </c>
      <c r="G203">
        <v>13</v>
      </c>
      <c r="J203">
        <v>6</v>
      </c>
      <c r="K203">
        <v>18</v>
      </c>
      <c r="L203">
        <v>14</v>
      </c>
    </row>
    <row r="204" spans="1:12" x14ac:dyDescent="0.2">
      <c r="A204" s="2">
        <v>463</v>
      </c>
      <c r="B204" s="3">
        <v>49.011111111111113</v>
      </c>
      <c r="C204" s="4">
        <v>42009.572916666657</v>
      </c>
      <c r="D204" s="2">
        <v>2</v>
      </c>
      <c r="E204" t="s">
        <v>1</v>
      </c>
      <c r="F204" s="5">
        <v>31.079283333333329</v>
      </c>
      <c r="G204">
        <v>13</v>
      </c>
      <c r="J204">
        <v>7</v>
      </c>
      <c r="K204">
        <v>19</v>
      </c>
      <c r="L204">
        <v>15</v>
      </c>
    </row>
    <row r="205" spans="1:12" x14ac:dyDescent="0.2">
      <c r="A205" s="2">
        <v>465</v>
      </c>
      <c r="B205" s="3">
        <v>69.916666666666671</v>
      </c>
      <c r="C205" s="4">
        <v>42009.57708333333</v>
      </c>
      <c r="D205" s="2">
        <v>2</v>
      </c>
      <c r="E205" t="s">
        <v>1</v>
      </c>
      <c r="F205" s="5">
        <v>6.1591666666666667</v>
      </c>
      <c r="G205">
        <v>13</v>
      </c>
      <c r="J205">
        <v>8</v>
      </c>
      <c r="K205">
        <v>19</v>
      </c>
      <c r="L205">
        <v>16</v>
      </c>
    </row>
    <row r="206" spans="1:12" x14ac:dyDescent="0.2">
      <c r="A206" s="2">
        <v>466</v>
      </c>
      <c r="B206" s="3">
        <v>59.961111111111109</v>
      </c>
      <c r="C206" s="4">
        <v>42009.57708333333</v>
      </c>
      <c r="D206" s="2">
        <v>2</v>
      </c>
      <c r="E206" t="s">
        <v>1</v>
      </c>
      <c r="F206" s="5">
        <v>25.391950000000001</v>
      </c>
      <c r="G206">
        <v>13</v>
      </c>
      <c r="J206">
        <v>8</v>
      </c>
      <c r="K206">
        <v>19</v>
      </c>
      <c r="L206">
        <v>16</v>
      </c>
    </row>
    <row r="207" spans="1:12" x14ac:dyDescent="0.2">
      <c r="A207" s="2">
        <v>467</v>
      </c>
      <c r="B207" s="3">
        <v>31.375</v>
      </c>
      <c r="C207" s="4">
        <v>42009.584722222222</v>
      </c>
      <c r="D207" s="2">
        <v>2</v>
      </c>
      <c r="E207" t="s">
        <v>1</v>
      </c>
      <c r="F207" s="5">
        <v>38.170383333333326</v>
      </c>
      <c r="G207">
        <v>14</v>
      </c>
      <c r="J207">
        <v>8</v>
      </c>
      <c r="K207">
        <v>19</v>
      </c>
      <c r="L207">
        <v>17</v>
      </c>
    </row>
    <row r="208" spans="1:12" x14ac:dyDescent="0.2">
      <c r="A208" s="2">
        <v>468</v>
      </c>
      <c r="B208" s="3">
        <v>16.091666666666669</v>
      </c>
      <c r="C208" s="4">
        <v>42009.588194444441</v>
      </c>
      <c r="D208" s="2">
        <v>2</v>
      </c>
      <c r="E208" t="s">
        <v>2</v>
      </c>
      <c r="F208" s="5">
        <v>199.7766666666667</v>
      </c>
      <c r="G208">
        <v>14</v>
      </c>
      <c r="J208">
        <v>9</v>
      </c>
      <c r="K208">
        <v>19</v>
      </c>
      <c r="L208">
        <v>18</v>
      </c>
    </row>
    <row r="209" spans="1:12" x14ac:dyDescent="0.2">
      <c r="A209" s="2">
        <v>469</v>
      </c>
      <c r="B209" s="3">
        <v>61.1</v>
      </c>
      <c r="C209" s="4">
        <v>42009.59097222222</v>
      </c>
      <c r="D209" s="2">
        <v>2</v>
      </c>
      <c r="E209" t="s">
        <v>2</v>
      </c>
      <c r="F209" s="5">
        <v>3.5573333333333328</v>
      </c>
      <c r="G209">
        <v>14</v>
      </c>
      <c r="J209">
        <v>9</v>
      </c>
      <c r="K209">
        <v>19</v>
      </c>
      <c r="L209">
        <v>18</v>
      </c>
    </row>
    <row r="210" spans="1:12" x14ac:dyDescent="0.2">
      <c r="A210" s="2">
        <v>470</v>
      </c>
      <c r="B210" s="3">
        <v>40.330555555555563</v>
      </c>
      <c r="C210" s="4">
        <v>42009.59375</v>
      </c>
      <c r="D210" s="2">
        <v>2</v>
      </c>
      <c r="E210" t="s">
        <v>1</v>
      </c>
      <c r="F210" s="5">
        <v>104.64095</v>
      </c>
      <c r="G210">
        <v>14</v>
      </c>
      <c r="J210">
        <v>9</v>
      </c>
      <c r="K210">
        <v>20</v>
      </c>
      <c r="L210">
        <v>18</v>
      </c>
    </row>
    <row r="211" spans="1:12" x14ac:dyDescent="0.2">
      <c r="A211" s="2">
        <v>472</v>
      </c>
      <c r="B211" s="3">
        <v>50.861111111111107</v>
      </c>
      <c r="C211" s="4">
        <v>42009.599305555559</v>
      </c>
      <c r="D211" s="2">
        <v>2</v>
      </c>
      <c r="E211" t="s">
        <v>2</v>
      </c>
      <c r="F211" s="5">
        <v>116.26655</v>
      </c>
      <c r="G211">
        <v>14</v>
      </c>
      <c r="J211">
        <v>9</v>
      </c>
      <c r="K211">
        <v>20</v>
      </c>
      <c r="L211">
        <v>19</v>
      </c>
    </row>
    <row r="212" spans="1:12" x14ac:dyDescent="0.2">
      <c r="A212" s="2">
        <v>473</v>
      </c>
      <c r="B212" s="3">
        <v>54.594444444444441</v>
      </c>
      <c r="C212" s="4">
        <v>42009.601388888892</v>
      </c>
      <c r="D212" s="2">
        <v>2</v>
      </c>
      <c r="E212" t="s">
        <v>1</v>
      </c>
      <c r="F212" s="5">
        <v>49.821283333333326</v>
      </c>
      <c r="G212">
        <v>14</v>
      </c>
      <c r="J212">
        <v>9</v>
      </c>
      <c r="K212">
        <v>21</v>
      </c>
      <c r="L212">
        <v>1</v>
      </c>
    </row>
    <row r="213" spans="1:12" x14ac:dyDescent="0.2">
      <c r="A213" s="2">
        <v>474</v>
      </c>
      <c r="B213" s="3">
        <v>85.15</v>
      </c>
      <c r="C213" s="4">
        <v>42009.607638888891</v>
      </c>
      <c r="D213" s="2">
        <v>2</v>
      </c>
      <c r="E213" t="s">
        <v>1</v>
      </c>
      <c r="F213" s="5">
        <v>48.000833333333333</v>
      </c>
      <c r="G213">
        <v>14</v>
      </c>
      <c r="J213">
        <v>10</v>
      </c>
      <c r="K213">
        <v>21</v>
      </c>
      <c r="L213">
        <v>2</v>
      </c>
    </row>
    <row r="214" spans="1:12" x14ac:dyDescent="0.2">
      <c r="A214" s="2">
        <v>475</v>
      </c>
      <c r="B214" s="3">
        <v>69.916666666666671</v>
      </c>
      <c r="C214" s="4">
        <v>42009.609722222223</v>
      </c>
      <c r="D214" s="2">
        <v>2</v>
      </c>
      <c r="E214" t="s">
        <v>1</v>
      </c>
      <c r="F214" s="5">
        <v>87.645666666666671</v>
      </c>
      <c r="G214">
        <v>14</v>
      </c>
      <c r="J214">
        <v>11</v>
      </c>
      <c r="K214">
        <v>22</v>
      </c>
      <c r="L214">
        <v>5</v>
      </c>
    </row>
    <row r="215" spans="1:12" x14ac:dyDescent="0.2">
      <c r="A215" s="2">
        <v>476</v>
      </c>
      <c r="B215" s="3">
        <v>27.841666666666669</v>
      </c>
      <c r="C215" s="4">
        <v>42009.614583333343</v>
      </c>
      <c r="D215" s="2">
        <v>2</v>
      </c>
      <c r="E215" t="s">
        <v>1</v>
      </c>
      <c r="F215" s="5">
        <v>41.824616666666657</v>
      </c>
      <c r="G215">
        <v>14</v>
      </c>
      <c r="J215">
        <v>11</v>
      </c>
      <c r="K215">
        <v>23</v>
      </c>
      <c r="L215">
        <v>7</v>
      </c>
    </row>
    <row r="216" spans="1:12" x14ac:dyDescent="0.2">
      <c r="A216" s="2">
        <v>477</v>
      </c>
      <c r="B216" s="3">
        <v>60.233333333333327</v>
      </c>
      <c r="C216" s="4">
        <v>42009.620833333327</v>
      </c>
      <c r="D216" s="2">
        <v>2</v>
      </c>
      <c r="E216" t="s">
        <v>2</v>
      </c>
      <c r="F216" s="5">
        <v>45.920216666666668</v>
      </c>
      <c r="G216">
        <v>14</v>
      </c>
      <c r="J216">
        <v>11</v>
      </c>
      <c r="K216">
        <v>23</v>
      </c>
      <c r="L216">
        <v>7</v>
      </c>
    </row>
    <row r="217" spans="1:12" x14ac:dyDescent="0.2">
      <c r="A217" s="2">
        <v>478</v>
      </c>
      <c r="B217" s="3">
        <v>23.583333333333329</v>
      </c>
      <c r="C217" s="4">
        <v>42009.621527777781</v>
      </c>
      <c r="D217" s="2">
        <v>2</v>
      </c>
      <c r="E217" t="s">
        <v>1</v>
      </c>
      <c r="F217" s="5">
        <v>144.80616666666671</v>
      </c>
      <c r="G217">
        <v>14</v>
      </c>
      <c r="J217">
        <v>11</v>
      </c>
      <c r="K217">
        <v>1</v>
      </c>
      <c r="L217">
        <v>8</v>
      </c>
    </row>
    <row r="218" spans="1:12" x14ac:dyDescent="0.2">
      <c r="A218" s="2">
        <v>480</v>
      </c>
      <c r="B218" s="3">
        <v>44.81111111111111</v>
      </c>
      <c r="C218" s="4">
        <v>42009.631249999999</v>
      </c>
      <c r="D218" s="2">
        <v>2</v>
      </c>
      <c r="E218" t="s">
        <v>1</v>
      </c>
      <c r="F218" s="5">
        <v>32.224216666666663</v>
      </c>
      <c r="G218">
        <v>15</v>
      </c>
      <c r="J218">
        <v>11</v>
      </c>
      <c r="K218">
        <v>2</v>
      </c>
      <c r="L218">
        <v>9</v>
      </c>
    </row>
    <row r="219" spans="1:12" x14ac:dyDescent="0.2">
      <c r="A219" s="2">
        <v>482</v>
      </c>
      <c r="B219" s="3">
        <v>15.84444444444444</v>
      </c>
      <c r="C219" s="4">
        <v>42009.643055555563</v>
      </c>
      <c r="D219" s="2">
        <v>2</v>
      </c>
      <c r="E219" t="s">
        <v>1</v>
      </c>
      <c r="F219" s="5">
        <v>140.37795</v>
      </c>
      <c r="G219">
        <v>15</v>
      </c>
      <c r="J219">
        <v>11</v>
      </c>
      <c r="K219">
        <v>2</v>
      </c>
      <c r="L219">
        <v>9</v>
      </c>
    </row>
    <row r="220" spans="1:12" x14ac:dyDescent="0.2">
      <c r="A220" s="2">
        <v>484</v>
      </c>
      <c r="B220" s="3">
        <v>65.533333333333331</v>
      </c>
      <c r="C220" s="4">
        <v>42009.650694444441</v>
      </c>
      <c r="D220" s="2">
        <v>2</v>
      </c>
      <c r="E220" t="s">
        <v>2</v>
      </c>
      <c r="F220" s="5">
        <v>50.065666666666672</v>
      </c>
      <c r="G220">
        <v>15</v>
      </c>
      <c r="J220">
        <v>11</v>
      </c>
      <c r="K220">
        <v>5</v>
      </c>
    </row>
    <row r="221" spans="1:12" x14ac:dyDescent="0.2">
      <c r="A221" s="2">
        <v>485</v>
      </c>
      <c r="B221" s="3">
        <v>37.830555555555563</v>
      </c>
      <c r="C221" s="4">
        <v>42009.65347222222</v>
      </c>
      <c r="D221" s="2">
        <v>2</v>
      </c>
      <c r="E221" t="s">
        <v>1</v>
      </c>
      <c r="F221" s="5">
        <v>79.796499999999995</v>
      </c>
      <c r="G221">
        <v>15</v>
      </c>
      <c r="J221">
        <v>11</v>
      </c>
      <c r="K221">
        <v>7</v>
      </c>
    </row>
    <row r="222" spans="1:12" x14ac:dyDescent="0.2">
      <c r="A222" s="2">
        <v>486</v>
      </c>
      <c r="B222" s="3">
        <v>60.413888888888891</v>
      </c>
      <c r="C222" s="4">
        <v>42009.656944444447</v>
      </c>
      <c r="D222" s="2">
        <v>2</v>
      </c>
      <c r="E222" t="s">
        <v>1</v>
      </c>
      <c r="F222" s="5">
        <v>17.817450000000001</v>
      </c>
      <c r="G222">
        <v>15</v>
      </c>
      <c r="J222">
        <v>11</v>
      </c>
      <c r="K222">
        <v>7</v>
      </c>
    </row>
    <row r="223" spans="1:12" x14ac:dyDescent="0.2">
      <c r="A223" s="2">
        <v>490</v>
      </c>
      <c r="B223" s="3">
        <v>28.62777777777778</v>
      </c>
      <c r="C223" s="4">
        <v>42009.675000000003</v>
      </c>
      <c r="D223" s="2">
        <v>2</v>
      </c>
      <c r="E223" t="s">
        <v>1</v>
      </c>
      <c r="F223" s="5">
        <v>43.805216666666666</v>
      </c>
      <c r="G223">
        <v>16</v>
      </c>
      <c r="J223">
        <v>12</v>
      </c>
      <c r="K223">
        <v>8</v>
      </c>
    </row>
    <row r="224" spans="1:12" x14ac:dyDescent="0.2">
      <c r="A224" s="2">
        <v>491</v>
      </c>
      <c r="B224" s="3">
        <v>73.61666666666666</v>
      </c>
      <c r="C224" s="4">
        <v>42009.678472222222</v>
      </c>
      <c r="D224" s="2">
        <v>2</v>
      </c>
      <c r="E224" t="s">
        <v>2</v>
      </c>
      <c r="F224" s="5">
        <v>10.570166666666671</v>
      </c>
      <c r="G224">
        <v>16</v>
      </c>
      <c r="J224">
        <v>12</v>
      </c>
      <c r="K224">
        <v>8</v>
      </c>
    </row>
    <row r="225" spans="1:11" x14ac:dyDescent="0.2">
      <c r="A225" s="2">
        <v>503</v>
      </c>
      <c r="B225" s="3">
        <v>19.044444444444441</v>
      </c>
      <c r="C225" s="4">
        <v>42009.724999999999</v>
      </c>
      <c r="D225" s="2">
        <v>2</v>
      </c>
      <c r="E225" t="s">
        <v>1</v>
      </c>
      <c r="F225" s="5">
        <v>25.346883333333331</v>
      </c>
      <c r="G225">
        <v>17</v>
      </c>
      <c r="J225">
        <v>12</v>
      </c>
      <c r="K225">
        <v>9</v>
      </c>
    </row>
    <row r="226" spans="1:11" x14ac:dyDescent="0.2">
      <c r="A226" s="2">
        <v>504</v>
      </c>
      <c r="B226" s="3">
        <v>38.894444444444453</v>
      </c>
      <c r="C226" s="4">
        <v>42009.731944444437</v>
      </c>
      <c r="D226" s="2">
        <v>2</v>
      </c>
      <c r="E226" t="s">
        <v>1</v>
      </c>
      <c r="F226" s="5">
        <v>30.291116666666671</v>
      </c>
      <c r="G226">
        <v>17</v>
      </c>
      <c r="J226">
        <v>12</v>
      </c>
      <c r="K226">
        <v>9</v>
      </c>
    </row>
    <row r="227" spans="1:11" x14ac:dyDescent="0.2">
      <c r="A227" s="2">
        <v>506</v>
      </c>
      <c r="B227" s="3">
        <v>50.333333333333343</v>
      </c>
      <c r="C227" s="4">
        <v>42009.738194444442</v>
      </c>
      <c r="D227" s="2">
        <v>2</v>
      </c>
      <c r="E227" t="s">
        <v>1</v>
      </c>
      <c r="F227" s="5">
        <v>134.7833333333333</v>
      </c>
      <c r="G227">
        <v>17</v>
      </c>
      <c r="J227">
        <v>12</v>
      </c>
      <c r="K227">
        <v>9</v>
      </c>
    </row>
    <row r="228" spans="1:11" x14ac:dyDescent="0.2">
      <c r="A228" s="2">
        <v>507</v>
      </c>
      <c r="B228" s="3">
        <v>37.416666666666657</v>
      </c>
      <c r="C228" s="4">
        <v>42009.749305555553</v>
      </c>
      <c r="D228" s="2">
        <v>2</v>
      </c>
      <c r="E228" t="s">
        <v>1</v>
      </c>
      <c r="F228" s="5">
        <v>13.578049999999999</v>
      </c>
      <c r="G228">
        <v>17</v>
      </c>
      <c r="J228">
        <v>12</v>
      </c>
      <c r="K228">
        <v>9</v>
      </c>
    </row>
    <row r="229" spans="1:11" x14ac:dyDescent="0.2">
      <c r="A229" s="2">
        <v>508</v>
      </c>
      <c r="B229" s="3">
        <v>46.388888888888893</v>
      </c>
      <c r="C229" s="4">
        <v>42009.75277777778</v>
      </c>
      <c r="D229" s="2">
        <v>2</v>
      </c>
      <c r="E229" t="s">
        <v>1</v>
      </c>
      <c r="F229" s="5">
        <v>121.877</v>
      </c>
      <c r="G229">
        <v>18</v>
      </c>
      <c r="J229">
        <v>12</v>
      </c>
      <c r="K229">
        <v>9</v>
      </c>
    </row>
    <row r="230" spans="1:11" x14ac:dyDescent="0.2">
      <c r="A230" s="2">
        <v>510</v>
      </c>
      <c r="B230" s="3">
        <v>87.477777777777774</v>
      </c>
      <c r="C230" s="4">
        <v>42009.759722222218</v>
      </c>
      <c r="D230" s="2">
        <v>2</v>
      </c>
      <c r="E230" t="s">
        <v>2</v>
      </c>
      <c r="F230" s="5">
        <v>366.22711666666669</v>
      </c>
      <c r="G230">
        <v>18</v>
      </c>
      <c r="J230">
        <v>12</v>
      </c>
      <c r="K230">
        <v>9</v>
      </c>
    </row>
    <row r="231" spans="1:11" x14ac:dyDescent="0.2">
      <c r="A231" s="2">
        <v>511</v>
      </c>
      <c r="B231" s="3">
        <v>78.897222222222226</v>
      </c>
      <c r="C231" s="4">
        <v>42009.768750000003</v>
      </c>
      <c r="D231" s="2">
        <v>2</v>
      </c>
      <c r="E231" t="s">
        <v>2</v>
      </c>
      <c r="F231" s="5">
        <v>25.969449999999998</v>
      </c>
      <c r="G231">
        <v>18</v>
      </c>
      <c r="J231">
        <v>13</v>
      </c>
      <c r="K231">
        <v>10</v>
      </c>
    </row>
    <row r="232" spans="1:11" x14ac:dyDescent="0.2">
      <c r="A232" s="2">
        <v>513</v>
      </c>
      <c r="B232" s="3">
        <v>64.194444444444443</v>
      </c>
      <c r="C232" s="4">
        <v>42009.78125</v>
      </c>
      <c r="D232" s="2">
        <v>2</v>
      </c>
      <c r="E232" t="s">
        <v>1</v>
      </c>
      <c r="F232" s="5">
        <v>24.638549999999999</v>
      </c>
      <c r="G232">
        <v>18</v>
      </c>
      <c r="J232">
        <v>13</v>
      </c>
      <c r="K232">
        <v>10</v>
      </c>
    </row>
    <row r="233" spans="1:11" x14ac:dyDescent="0.2">
      <c r="A233" s="2">
        <v>517</v>
      </c>
      <c r="B233" s="3">
        <v>31.3</v>
      </c>
      <c r="C233" s="4">
        <v>42009.789583333331</v>
      </c>
      <c r="D233" s="2">
        <v>2</v>
      </c>
      <c r="E233" t="s">
        <v>2</v>
      </c>
      <c r="F233" s="5">
        <v>139.75450000000001</v>
      </c>
      <c r="G233">
        <v>18</v>
      </c>
      <c r="J233">
        <v>14</v>
      </c>
      <c r="K233">
        <v>10</v>
      </c>
    </row>
    <row r="234" spans="1:11" x14ac:dyDescent="0.2">
      <c r="A234" s="2">
        <v>519</v>
      </c>
      <c r="B234" s="3">
        <v>90.355555555555554</v>
      </c>
      <c r="C234" s="4">
        <v>42009.792361111111</v>
      </c>
      <c r="D234" s="2">
        <v>2</v>
      </c>
      <c r="E234" t="s">
        <v>2</v>
      </c>
      <c r="F234" s="5">
        <v>45.359050000000003</v>
      </c>
      <c r="G234">
        <v>19</v>
      </c>
      <c r="J234">
        <v>14</v>
      </c>
      <c r="K234">
        <v>10</v>
      </c>
    </row>
    <row r="235" spans="1:11" x14ac:dyDescent="0.2">
      <c r="A235" s="2">
        <v>522</v>
      </c>
      <c r="B235" s="3">
        <v>51.522222222222233</v>
      </c>
      <c r="C235" s="4">
        <v>42009.803472222222</v>
      </c>
      <c r="D235" s="2">
        <v>2</v>
      </c>
      <c r="E235" t="s">
        <v>1</v>
      </c>
      <c r="F235" s="5">
        <v>130.99045000000001</v>
      </c>
      <c r="G235">
        <v>19</v>
      </c>
      <c r="J235">
        <v>14</v>
      </c>
      <c r="K235">
        <v>11</v>
      </c>
    </row>
    <row r="236" spans="1:11" x14ac:dyDescent="0.2">
      <c r="A236" s="2">
        <v>527</v>
      </c>
      <c r="B236" s="3">
        <v>31.366666666666671</v>
      </c>
      <c r="C236" s="4">
        <v>42009.838888888888</v>
      </c>
      <c r="D236" s="2">
        <v>2</v>
      </c>
      <c r="E236" t="s">
        <v>1</v>
      </c>
      <c r="F236" s="5">
        <v>204.5003833333333</v>
      </c>
      <c r="G236">
        <v>20</v>
      </c>
      <c r="J236">
        <v>15</v>
      </c>
      <c r="K236">
        <v>11</v>
      </c>
    </row>
    <row r="237" spans="1:11" x14ac:dyDescent="0.2">
      <c r="A237" s="2">
        <v>533</v>
      </c>
      <c r="B237" s="3">
        <v>32.983333333333327</v>
      </c>
      <c r="C237" s="4">
        <v>42009.873611111107</v>
      </c>
      <c r="D237" s="2">
        <v>2</v>
      </c>
      <c r="E237" t="s">
        <v>1</v>
      </c>
      <c r="F237" s="5">
        <v>170.7373833333333</v>
      </c>
      <c r="G237">
        <v>20</v>
      </c>
      <c r="J237">
        <v>15</v>
      </c>
      <c r="K237">
        <v>12</v>
      </c>
    </row>
    <row r="238" spans="1:11" x14ac:dyDescent="0.2">
      <c r="A238" s="2">
        <v>536</v>
      </c>
      <c r="B238" s="3">
        <v>32.055555555555557</v>
      </c>
      <c r="C238" s="4">
        <v>42009.88958333333</v>
      </c>
      <c r="D238" s="2">
        <v>2</v>
      </c>
      <c r="E238" t="s">
        <v>1</v>
      </c>
      <c r="F238" s="5">
        <v>165.69300000000001</v>
      </c>
      <c r="G238">
        <v>21</v>
      </c>
      <c r="J238">
        <v>15</v>
      </c>
      <c r="K238">
        <v>12</v>
      </c>
    </row>
    <row r="239" spans="1:11" x14ac:dyDescent="0.2">
      <c r="A239" s="2">
        <v>540</v>
      </c>
      <c r="B239" s="3">
        <v>87.047222222222217</v>
      </c>
      <c r="C239" s="4">
        <v>42009.90347222222</v>
      </c>
      <c r="D239" s="2">
        <v>2</v>
      </c>
      <c r="E239" t="s">
        <v>2</v>
      </c>
      <c r="F239" s="5">
        <v>27.921050000000001</v>
      </c>
      <c r="G239">
        <v>21</v>
      </c>
      <c r="J239">
        <v>15</v>
      </c>
      <c r="K239">
        <v>12</v>
      </c>
    </row>
    <row r="240" spans="1:11" x14ac:dyDescent="0.2">
      <c r="A240" s="2">
        <v>544</v>
      </c>
      <c r="B240" s="3">
        <v>76.025000000000006</v>
      </c>
      <c r="C240" s="4">
        <v>42009.92291666667</v>
      </c>
      <c r="D240" s="2">
        <v>2</v>
      </c>
      <c r="E240" t="s">
        <v>1</v>
      </c>
      <c r="F240" s="5">
        <v>143.0413833333333</v>
      </c>
      <c r="G240">
        <v>22</v>
      </c>
      <c r="J240">
        <v>15</v>
      </c>
      <c r="K240">
        <v>12</v>
      </c>
    </row>
    <row r="241" spans="1:11" x14ac:dyDescent="0.2">
      <c r="A241" s="2">
        <v>545</v>
      </c>
      <c r="B241" s="3">
        <v>35.075000000000003</v>
      </c>
      <c r="C241" s="4">
        <v>42009.931944444441</v>
      </c>
      <c r="D241" s="2">
        <v>2</v>
      </c>
      <c r="E241" t="s">
        <v>1</v>
      </c>
      <c r="F241" s="5">
        <v>160.22555</v>
      </c>
      <c r="G241">
        <v>22</v>
      </c>
      <c r="J241">
        <v>16</v>
      </c>
      <c r="K241">
        <v>12</v>
      </c>
    </row>
    <row r="242" spans="1:11" x14ac:dyDescent="0.2">
      <c r="A242" s="2">
        <v>546</v>
      </c>
      <c r="B242" s="3">
        <v>33.408333333333331</v>
      </c>
      <c r="C242" s="4">
        <v>42009.934027777781</v>
      </c>
      <c r="D242" s="2">
        <v>2</v>
      </c>
      <c r="E242" t="s">
        <v>1</v>
      </c>
      <c r="F242" s="5">
        <v>1.4675499999999999</v>
      </c>
      <c r="G242">
        <v>22</v>
      </c>
      <c r="J242">
        <v>16</v>
      </c>
      <c r="K242">
        <v>13</v>
      </c>
    </row>
    <row r="243" spans="1:11" x14ac:dyDescent="0.2">
      <c r="A243" s="2">
        <v>548</v>
      </c>
      <c r="B243" s="3">
        <v>52.888888888888893</v>
      </c>
      <c r="C243" s="4">
        <v>42009.94027777778</v>
      </c>
      <c r="D243" s="2">
        <v>2</v>
      </c>
      <c r="E243" t="s">
        <v>1</v>
      </c>
      <c r="F243" s="5">
        <v>11.53928333333333</v>
      </c>
      <c r="G243">
        <v>22</v>
      </c>
      <c r="J243">
        <v>16</v>
      </c>
      <c r="K243">
        <v>13</v>
      </c>
    </row>
    <row r="244" spans="1:11" x14ac:dyDescent="0.2">
      <c r="A244" s="2">
        <v>550</v>
      </c>
      <c r="B244" s="3">
        <v>87.891666666666666</v>
      </c>
      <c r="C244" s="4">
        <v>42009.953472222223</v>
      </c>
      <c r="D244" s="2">
        <v>2</v>
      </c>
      <c r="E244" t="s">
        <v>1</v>
      </c>
      <c r="F244" s="5">
        <v>248.2921666666667</v>
      </c>
      <c r="G244">
        <v>22</v>
      </c>
      <c r="J244">
        <v>16</v>
      </c>
      <c r="K244">
        <v>13</v>
      </c>
    </row>
    <row r="245" spans="1:11" x14ac:dyDescent="0.2">
      <c r="A245" s="2">
        <v>558</v>
      </c>
      <c r="B245" s="3">
        <v>55.633333333333333</v>
      </c>
      <c r="C245" s="4">
        <v>42010.059027777781</v>
      </c>
      <c r="D245" s="2">
        <v>2</v>
      </c>
      <c r="E245" t="s">
        <v>1</v>
      </c>
      <c r="F245" s="5">
        <v>66.104333333333329</v>
      </c>
      <c r="G245">
        <v>1</v>
      </c>
      <c r="J245">
        <v>17</v>
      </c>
      <c r="K245">
        <v>13</v>
      </c>
    </row>
    <row r="246" spans="1:11" x14ac:dyDescent="0.2">
      <c r="A246" s="2">
        <v>561</v>
      </c>
      <c r="B246" s="3">
        <v>70.333333333333329</v>
      </c>
      <c r="C246" s="4">
        <v>42010.09097222222</v>
      </c>
      <c r="D246" s="2">
        <v>2</v>
      </c>
      <c r="E246" t="s">
        <v>2</v>
      </c>
      <c r="F246" s="5">
        <v>8.5635499999999993</v>
      </c>
      <c r="G246">
        <v>2</v>
      </c>
      <c r="J246">
        <v>18</v>
      </c>
      <c r="K246">
        <v>13</v>
      </c>
    </row>
    <row r="247" spans="1:11" x14ac:dyDescent="0.2">
      <c r="A247" s="2">
        <v>564</v>
      </c>
      <c r="B247" s="3">
        <v>77.783333333333331</v>
      </c>
      <c r="C247" s="4">
        <v>42010.222222222219</v>
      </c>
      <c r="D247" s="2">
        <v>2</v>
      </c>
      <c r="E247" t="s">
        <v>2</v>
      </c>
      <c r="F247" s="5">
        <v>22.22955</v>
      </c>
      <c r="G247">
        <v>5</v>
      </c>
      <c r="J247">
        <v>19</v>
      </c>
      <c r="K247">
        <v>13</v>
      </c>
    </row>
    <row r="248" spans="1:11" x14ac:dyDescent="0.2">
      <c r="A248" s="2">
        <v>565</v>
      </c>
      <c r="B248" s="3">
        <v>55.738888888888887</v>
      </c>
      <c r="C248" s="4">
        <v>42010.229861111111</v>
      </c>
      <c r="D248" s="2">
        <v>2</v>
      </c>
      <c r="E248" t="s">
        <v>2</v>
      </c>
      <c r="F248" s="5">
        <v>83.652000000000001</v>
      </c>
      <c r="G248">
        <v>5</v>
      </c>
      <c r="J248">
        <v>19</v>
      </c>
      <c r="K248">
        <v>14</v>
      </c>
    </row>
    <row r="249" spans="1:11" x14ac:dyDescent="0.2">
      <c r="A249" s="2">
        <v>566</v>
      </c>
      <c r="B249" s="3">
        <v>68.930555555555557</v>
      </c>
      <c r="C249" s="4">
        <v>42010.240277777782</v>
      </c>
      <c r="D249" s="2">
        <v>2</v>
      </c>
      <c r="E249" t="s">
        <v>1</v>
      </c>
      <c r="F249" s="5">
        <v>10.42571666666667</v>
      </c>
      <c r="G249">
        <v>5</v>
      </c>
      <c r="J249">
        <v>19</v>
      </c>
      <c r="K249">
        <v>14</v>
      </c>
    </row>
    <row r="250" spans="1:11" x14ac:dyDescent="0.2">
      <c r="A250" s="2">
        <v>568</v>
      </c>
      <c r="B250" s="3">
        <v>66.088888888888889</v>
      </c>
      <c r="C250" s="4">
        <v>42010.256944444453</v>
      </c>
      <c r="D250" s="2">
        <v>2</v>
      </c>
      <c r="E250" t="s">
        <v>1</v>
      </c>
      <c r="F250" s="5">
        <v>90.729166666666671</v>
      </c>
      <c r="G250">
        <v>6</v>
      </c>
      <c r="J250">
        <v>19</v>
      </c>
      <c r="K250">
        <v>14</v>
      </c>
    </row>
    <row r="251" spans="1:11" x14ac:dyDescent="0.2">
      <c r="A251" s="2">
        <v>569</v>
      </c>
      <c r="B251" s="3">
        <v>88.916666666666671</v>
      </c>
      <c r="C251" s="4">
        <v>42010.263888888891</v>
      </c>
      <c r="D251" s="2">
        <v>2</v>
      </c>
      <c r="E251" t="s">
        <v>2</v>
      </c>
      <c r="F251" s="5">
        <v>13.62805</v>
      </c>
      <c r="G251">
        <v>6</v>
      </c>
      <c r="J251">
        <v>19</v>
      </c>
      <c r="K251">
        <v>15</v>
      </c>
    </row>
    <row r="252" spans="1:11" x14ac:dyDescent="0.2">
      <c r="A252" s="2">
        <v>570</v>
      </c>
      <c r="B252" s="3">
        <v>30.216666666666669</v>
      </c>
      <c r="C252" s="4">
        <v>42010.282638888893</v>
      </c>
      <c r="D252" s="2">
        <v>2</v>
      </c>
      <c r="E252" t="s">
        <v>1</v>
      </c>
      <c r="F252" s="5">
        <v>32.524116666666657</v>
      </c>
      <c r="G252">
        <v>6</v>
      </c>
      <c r="J252">
        <v>21</v>
      </c>
      <c r="K252">
        <v>15</v>
      </c>
    </row>
    <row r="253" spans="1:11" x14ac:dyDescent="0.2">
      <c r="A253" s="2">
        <v>574</v>
      </c>
      <c r="B253" s="3">
        <v>66.863888888888894</v>
      </c>
      <c r="C253" s="4">
        <v>42010.313194444447</v>
      </c>
      <c r="D253" s="2">
        <v>2</v>
      </c>
      <c r="E253" t="s">
        <v>2</v>
      </c>
      <c r="F253" s="5">
        <v>7.1062833333333337</v>
      </c>
      <c r="G253">
        <v>7</v>
      </c>
      <c r="J253">
        <v>21</v>
      </c>
      <c r="K253">
        <v>16</v>
      </c>
    </row>
    <row r="254" spans="1:11" x14ac:dyDescent="0.2">
      <c r="A254" s="2">
        <v>577</v>
      </c>
      <c r="B254" s="3">
        <v>22.802777777777781</v>
      </c>
      <c r="C254" s="4">
        <v>42010.345833333333</v>
      </c>
      <c r="D254" s="2">
        <v>2</v>
      </c>
      <c r="E254" t="s">
        <v>1</v>
      </c>
      <c r="F254" s="5">
        <v>58.447450000000003</v>
      </c>
      <c r="G254">
        <v>8</v>
      </c>
      <c r="J254">
        <v>21</v>
      </c>
      <c r="K254">
        <v>16</v>
      </c>
    </row>
    <row r="255" spans="1:11" x14ac:dyDescent="0.2">
      <c r="A255" s="2">
        <v>579</v>
      </c>
      <c r="B255" s="3">
        <v>38.50277777777778</v>
      </c>
      <c r="C255" s="4">
        <v>42010.35833333333</v>
      </c>
      <c r="D255" s="2">
        <v>2</v>
      </c>
      <c r="E255" t="s">
        <v>1</v>
      </c>
      <c r="F255" s="5">
        <v>168.37533333333329</v>
      </c>
      <c r="G255">
        <v>8</v>
      </c>
      <c r="J255">
        <v>22</v>
      </c>
      <c r="K255">
        <v>16</v>
      </c>
    </row>
    <row r="256" spans="1:11" x14ac:dyDescent="0.2">
      <c r="A256" s="2">
        <v>581</v>
      </c>
      <c r="B256" s="3">
        <v>23.3</v>
      </c>
      <c r="C256" s="4">
        <v>42010.372916666667</v>
      </c>
      <c r="D256" s="2">
        <v>2</v>
      </c>
      <c r="E256" t="s">
        <v>1</v>
      </c>
      <c r="F256" s="5">
        <v>365.71816666666672</v>
      </c>
      <c r="G256">
        <v>8</v>
      </c>
      <c r="J256">
        <v>22</v>
      </c>
      <c r="K256">
        <v>16</v>
      </c>
    </row>
    <row r="257" spans="1:11" x14ac:dyDescent="0.2">
      <c r="A257" s="2">
        <v>583</v>
      </c>
      <c r="B257" s="3">
        <v>83.74722222222222</v>
      </c>
      <c r="C257" s="4">
        <v>42010.381944444453</v>
      </c>
      <c r="D257" s="2">
        <v>2</v>
      </c>
      <c r="E257" t="s">
        <v>1</v>
      </c>
      <c r="F257" s="5">
        <v>216.51288333333329</v>
      </c>
      <c r="G257">
        <v>9</v>
      </c>
      <c r="J257">
        <v>22</v>
      </c>
      <c r="K257">
        <v>16</v>
      </c>
    </row>
    <row r="258" spans="1:11" x14ac:dyDescent="0.2">
      <c r="A258" s="2">
        <v>586</v>
      </c>
      <c r="B258" s="3">
        <v>54.330555555555563</v>
      </c>
      <c r="C258" s="4">
        <v>42010.390972222223</v>
      </c>
      <c r="D258" s="2">
        <v>2</v>
      </c>
      <c r="E258" t="s">
        <v>2</v>
      </c>
      <c r="F258" s="5">
        <v>7.8420500000000004</v>
      </c>
      <c r="G258">
        <v>9</v>
      </c>
      <c r="J258">
        <v>23</v>
      </c>
      <c r="K258">
        <v>16</v>
      </c>
    </row>
    <row r="259" spans="1:11" x14ac:dyDescent="0.2">
      <c r="A259" s="2">
        <v>587</v>
      </c>
      <c r="B259" s="3">
        <v>17.430555555555561</v>
      </c>
      <c r="C259" s="4">
        <v>42010.392361111109</v>
      </c>
      <c r="D259" s="2">
        <v>2</v>
      </c>
      <c r="E259" t="s">
        <v>1</v>
      </c>
      <c r="F259" s="5">
        <v>45.393999999999998</v>
      </c>
      <c r="G259">
        <v>9</v>
      </c>
      <c r="J259">
        <v>23</v>
      </c>
      <c r="K259">
        <v>16</v>
      </c>
    </row>
    <row r="260" spans="1:11" x14ac:dyDescent="0.2">
      <c r="A260" s="2">
        <v>593</v>
      </c>
      <c r="B260" s="3">
        <v>34.62222222222222</v>
      </c>
      <c r="C260" s="4">
        <v>42010.404861111107</v>
      </c>
      <c r="D260" s="2">
        <v>2</v>
      </c>
      <c r="E260" t="s">
        <v>2</v>
      </c>
      <c r="F260" s="5">
        <v>1.31955</v>
      </c>
      <c r="G260">
        <v>9</v>
      </c>
      <c r="J260">
        <v>23</v>
      </c>
      <c r="K260">
        <v>17</v>
      </c>
    </row>
    <row r="261" spans="1:11" x14ac:dyDescent="0.2">
      <c r="A261" s="2">
        <v>594</v>
      </c>
      <c r="B261" s="3">
        <v>47.913888888888891</v>
      </c>
      <c r="C261" s="4">
        <v>42010.407638888893</v>
      </c>
      <c r="D261" s="2">
        <v>2</v>
      </c>
      <c r="E261" t="s">
        <v>1</v>
      </c>
      <c r="F261" s="5">
        <v>71.793999999999997</v>
      </c>
      <c r="G261">
        <v>9</v>
      </c>
      <c r="J261">
        <v>0</v>
      </c>
      <c r="K261">
        <v>17</v>
      </c>
    </row>
    <row r="262" spans="1:11" x14ac:dyDescent="0.2">
      <c r="A262" s="2">
        <v>597</v>
      </c>
      <c r="B262" s="3">
        <v>28.097222222222221</v>
      </c>
      <c r="C262" s="4">
        <v>42010.417361111111</v>
      </c>
      <c r="D262" s="2">
        <v>2</v>
      </c>
      <c r="E262" t="s">
        <v>1</v>
      </c>
      <c r="F262" s="5">
        <v>52.102783333333328</v>
      </c>
      <c r="G262">
        <v>10</v>
      </c>
      <c r="J262">
        <v>0</v>
      </c>
      <c r="K262">
        <v>18</v>
      </c>
    </row>
    <row r="263" spans="1:11" x14ac:dyDescent="0.2">
      <c r="A263" s="2">
        <v>605</v>
      </c>
      <c r="B263" s="3">
        <v>92.961111111111109</v>
      </c>
      <c r="C263" s="4">
        <v>42010.461111111108</v>
      </c>
      <c r="D263" s="2">
        <v>2</v>
      </c>
      <c r="E263" t="s">
        <v>2</v>
      </c>
      <c r="F263" s="5">
        <v>8.7123833333333334</v>
      </c>
      <c r="G263">
        <v>11</v>
      </c>
      <c r="J263">
        <v>1</v>
      </c>
      <c r="K263">
        <v>18</v>
      </c>
    </row>
    <row r="264" spans="1:11" x14ac:dyDescent="0.2">
      <c r="A264" s="2">
        <v>606</v>
      </c>
      <c r="B264" s="3">
        <v>65.963888888888889</v>
      </c>
      <c r="C264" s="4">
        <v>42010.461805555547</v>
      </c>
      <c r="D264" s="2">
        <v>2</v>
      </c>
      <c r="E264" t="s">
        <v>1</v>
      </c>
      <c r="F264" s="5">
        <v>60.205550000000002</v>
      </c>
      <c r="G264">
        <v>11</v>
      </c>
      <c r="J264">
        <v>1</v>
      </c>
      <c r="K264">
        <v>18</v>
      </c>
    </row>
    <row r="265" spans="1:11" x14ac:dyDescent="0.2">
      <c r="A265" s="2">
        <v>607</v>
      </c>
      <c r="B265" s="3">
        <v>49.916666666666657</v>
      </c>
      <c r="C265" s="4">
        <v>42010.463888888888</v>
      </c>
      <c r="D265" s="2">
        <v>2</v>
      </c>
      <c r="E265" t="s">
        <v>1</v>
      </c>
      <c r="F265" s="5">
        <v>30.83905</v>
      </c>
      <c r="G265">
        <v>11</v>
      </c>
      <c r="J265">
        <v>2</v>
      </c>
      <c r="K265">
        <v>19</v>
      </c>
    </row>
    <row r="266" spans="1:11" x14ac:dyDescent="0.2">
      <c r="A266" s="2">
        <v>608</v>
      </c>
      <c r="B266" s="3">
        <v>60.702777777777783</v>
      </c>
      <c r="C266" s="4">
        <v>42010.468055555553</v>
      </c>
      <c r="D266" s="2">
        <v>2</v>
      </c>
      <c r="E266" t="s">
        <v>1</v>
      </c>
      <c r="F266" s="5">
        <v>11.179</v>
      </c>
      <c r="G266">
        <v>11</v>
      </c>
      <c r="J266">
        <v>3</v>
      </c>
      <c r="K266">
        <v>19</v>
      </c>
    </row>
    <row r="267" spans="1:11" x14ac:dyDescent="0.2">
      <c r="A267" s="2">
        <v>609</v>
      </c>
      <c r="B267" s="3">
        <v>43.866666666666667</v>
      </c>
      <c r="C267" s="4">
        <v>42010.469444444447</v>
      </c>
      <c r="D267" s="2">
        <v>2</v>
      </c>
      <c r="E267" t="s">
        <v>1</v>
      </c>
      <c r="F267" s="5">
        <v>95.800333333333327</v>
      </c>
      <c r="G267">
        <v>11</v>
      </c>
      <c r="J267">
        <v>5</v>
      </c>
      <c r="K267">
        <v>19</v>
      </c>
    </row>
    <row r="268" spans="1:11" x14ac:dyDescent="0.2">
      <c r="A268" s="2">
        <v>612</v>
      </c>
      <c r="B268" s="3">
        <v>62.919444444444437</v>
      </c>
      <c r="C268" s="4">
        <v>42010.48541666667</v>
      </c>
      <c r="D268" s="2">
        <v>2</v>
      </c>
      <c r="E268" t="s">
        <v>1</v>
      </c>
      <c r="F268" s="5">
        <v>288.56116666666668</v>
      </c>
      <c r="G268">
        <v>11</v>
      </c>
      <c r="J268">
        <v>6</v>
      </c>
      <c r="K268">
        <v>19</v>
      </c>
    </row>
    <row r="269" spans="1:11" x14ac:dyDescent="0.2">
      <c r="A269" s="2">
        <v>613</v>
      </c>
      <c r="B269" s="3">
        <v>57.133333333333333</v>
      </c>
      <c r="C269" s="4">
        <v>42010.490277777782</v>
      </c>
      <c r="D269" s="2">
        <v>2</v>
      </c>
      <c r="E269" t="s">
        <v>1</v>
      </c>
      <c r="F269" s="5">
        <v>70.272499999999994</v>
      </c>
      <c r="G269">
        <v>11</v>
      </c>
      <c r="J269">
        <v>7</v>
      </c>
      <c r="K269">
        <v>19</v>
      </c>
    </row>
    <row r="270" spans="1:11" x14ac:dyDescent="0.2">
      <c r="A270" s="2">
        <v>614</v>
      </c>
      <c r="B270" s="3">
        <v>44.305555555555557</v>
      </c>
      <c r="C270" s="4">
        <v>42010.49722222222</v>
      </c>
      <c r="D270" s="2">
        <v>2</v>
      </c>
      <c r="E270" t="s">
        <v>2</v>
      </c>
      <c r="F270" s="5">
        <v>9.1273833333333325</v>
      </c>
      <c r="G270">
        <v>11</v>
      </c>
      <c r="J270">
        <v>9</v>
      </c>
      <c r="K270">
        <v>20</v>
      </c>
    </row>
    <row r="271" spans="1:11" x14ac:dyDescent="0.2">
      <c r="A271" s="2">
        <v>616</v>
      </c>
      <c r="B271" s="3">
        <v>51.611111111111107</v>
      </c>
      <c r="C271" s="4">
        <v>42010.498611111107</v>
      </c>
      <c r="D271" s="2">
        <v>2</v>
      </c>
      <c r="E271" t="s">
        <v>2</v>
      </c>
      <c r="F271" s="5">
        <v>0.53271666666666673</v>
      </c>
      <c r="G271">
        <v>11</v>
      </c>
      <c r="J271">
        <v>9</v>
      </c>
      <c r="K271">
        <v>20</v>
      </c>
    </row>
    <row r="272" spans="1:11" x14ac:dyDescent="0.2">
      <c r="A272" s="2">
        <v>619</v>
      </c>
      <c r="B272" s="3">
        <v>45.302777777777777</v>
      </c>
      <c r="C272" s="4">
        <v>42010.507638888892</v>
      </c>
      <c r="D272" s="2">
        <v>2</v>
      </c>
      <c r="E272" t="s">
        <v>1</v>
      </c>
      <c r="F272" s="5">
        <v>84.957116666666664</v>
      </c>
      <c r="G272">
        <v>12</v>
      </c>
      <c r="J272">
        <v>10</v>
      </c>
      <c r="K272">
        <v>21</v>
      </c>
    </row>
    <row r="273" spans="1:11" x14ac:dyDescent="0.2">
      <c r="A273" s="2">
        <v>622</v>
      </c>
      <c r="B273" s="3">
        <v>19.361111111111111</v>
      </c>
      <c r="C273" s="4">
        <v>42010.517361111109</v>
      </c>
      <c r="D273" s="2">
        <v>2</v>
      </c>
      <c r="E273" t="s">
        <v>1</v>
      </c>
      <c r="F273" s="5">
        <v>190.07416666666671</v>
      </c>
      <c r="G273">
        <v>12</v>
      </c>
      <c r="J273">
        <v>10</v>
      </c>
      <c r="K273">
        <v>21</v>
      </c>
    </row>
    <row r="274" spans="1:11" x14ac:dyDescent="0.2">
      <c r="A274" s="2">
        <v>623</v>
      </c>
      <c r="B274" s="3">
        <v>68.55</v>
      </c>
      <c r="C274" s="4">
        <v>42010.520138888889</v>
      </c>
      <c r="D274" s="2">
        <v>2</v>
      </c>
      <c r="E274" t="s">
        <v>1</v>
      </c>
      <c r="F274" s="5">
        <v>245.24395000000001</v>
      </c>
      <c r="G274">
        <v>12</v>
      </c>
      <c r="J274">
        <v>10</v>
      </c>
      <c r="K274">
        <v>22</v>
      </c>
    </row>
    <row r="275" spans="1:11" x14ac:dyDescent="0.2">
      <c r="A275" s="2">
        <v>624</v>
      </c>
      <c r="B275" s="3">
        <v>78.088888888888889</v>
      </c>
      <c r="C275" s="4">
        <v>42010.522916666669</v>
      </c>
      <c r="D275" s="2">
        <v>2</v>
      </c>
      <c r="E275" t="s">
        <v>2</v>
      </c>
      <c r="F275" s="5">
        <v>72.583216666666672</v>
      </c>
      <c r="G275">
        <v>12</v>
      </c>
      <c r="J275">
        <v>11</v>
      </c>
      <c r="K275">
        <v>22</v>
      </c>
    </row>
    <row r="276" spans="1:11" x14ac:dyDescent="0.2">
      <c r="A276" s="2">
        <v>626</v>
      </c>
      <c r="B276" s="3">
        <v>27.913888888888891</v>
      </c>
      <c r="C276" s="4">
        <v>42010.535416666673</v>
      </c>
      <c r="D276" s="2">
        <v>2</v>
      </c>
      <c r="E276" t="s">
        <v>1</v>
      </c>
      <c r="F276" s="5">
        <v>19.84011666666667</v>
      </c>
      <c r="G276">
        <v>12</v>
      </c>
      <c r="J276">
        <v>11</v>
      </c>
      <c r="K276">
        <v>22</v>
      </c>
    </row>
    <row r="277" spans="1:11" x14ac:dyDescent="0.2">
      <c r="A277" s="2">
        <v>629</v>
      </c>
      <c r="B277" s="3">
        <v>53.838888888888889</v>
      </c>
      <c r="C277" s="4">
        <v>42010.538194444453</v>
      </c>
      <c r="D277" s="2">
        <v>2</v>
      </c>
      <c r="E277" t="s">
        <v>1</v>
      </c>
      <c r="F277" s="5">
        <v>174.35316666666671</v>
      </c>
      <c r="G277">
        <v>12</v>
      </c>
      <c r="J277">
        <v>12</v>
      </c>
      <c r="K277">
        <v>0</v>
      </c>
    </row>
    <row r="278" spans="1:11" x14ac:dyDescent="0.2">
      <c r="A278" s="2">
        <v>630</v>
      </c>
      <c r="B278" s="3">
        <v>46.99722222222222</v>
      </c>
      <c r="C278" s="4">
        <v>42010.538194444453</v>
      </c>
      <c r="D278" s="2">
        <v>2</v>
      </c>
      <c r="E278" t="s">
        <v>2</v>
      </c>
      <c r="F278" s="5">
        <v>180.20471666666671</v>
      </c>
      <c r="G278">
        <v>12</v>
      </c>
      <c r="J278">
        <v>12</v>
      </c>
      <c r="K278">
        <v>0</v>
      </c>
    </row>
    <row r="279" spans="1:11" x14ac:dyDescent="0.2">
      <c r="A279" s="2">
        <v>631</v>
      </c>
      <c r="B279" s="3">
        <v>55.375</v>
      </c>
      <c r="C279" s="4">
        <v>42010.540972222218</v>
      </c>
      <c r="D279" s="2">
        <v>2</v>
      </c>
      <c r="E279" t="s">
        <v>1</v>
      </c>
      <c r="F279" s="5">
        <v>82.02321666666667</v>
      </c>
      <c r="G279">
        <v>12</v>
      </c>
      <c r="J279">
        <v>13</v>
      </c>
      <c r="K279">
        <v>1</v>
      </c>
    </row>
    <row r="280" spans="1:11" x14ac:dyDescent="0.2">
      <c r="A280" s="2">
        <v>638</v>
      </c>
      <c r="B280" s="3">
        <v>78.672222222222217</v>
      </c>
      <c r="C280" s="4">
        <v>42010.558333333327</v>
      </c>
      <c r="D280" s="2">
        <v>2</v>
      </c>
      <c r="E280" t="s">
        <v>1</v>
      </c>
      <c r="F280" s="5">
        <v>271.93254999999999</v>
      </c>
      <c r="G280">
        <v>13</v>
      </c>
      <c r="J280">
        <v>13</v>
      </c>
      <c r="K280">
        <v>1</v>
      </c>
    </row>
    <row r="281" spans="1:11" x14ac:dyDescent="0.2">
      <c r="A281" s="2">
        <v>640</v>
      </c>
      <c r="B281" s="3">
        <v>37.019444444444453</v>
      </c>
      <c r="C281" s="4">
        <v>42010.578472222223</v>
      </c>
      <c r="D281" s="2">
        <v>2</v>
      </c>
      <c r="E281" t="s">
        <v>1</v>
      </c>
      <c r="F281" s="5">
        <v>44.101999999999997</v>
      </c>
      <c r="G281">
        <v>13</v>
      </c>
      <c r="J281">
        <v>14</v>
      </c>
      <c r="K281">
        <v>1</v>
      </c>
    </row>
    <row r="282" spans="1:11" x14ac:dyDescent="0.2">
      <c r="A282" s="2">
        <v>642</v>
      </c>
      <c r="B282" s="3">
        <v>19.780555555555559</v>
      </c>
      <c r="C282" s="4">
        <v>42010.583333333343</v>
      </c>
      <c r="D282" s="2">
        <v>2</v>
      </c>
      <c r="E282" t="s">
        <v>2</v>
      </c>
      <c r="F282" s="5">
        <v>38.129550000000002</v>
      </c>
      <c r="G282">
        <v>14</v>
      </c>
      <c r="J282">
        <v>14</v>
      </c>
      <c r="K282">
        <v>1</v>
      </c>
    </row>
    <row r="283" spans="1:11" x14ac:dyDescent="0.2">
      <c r="A283" s="2">
        <v>645</v>
      </c>
      <c r="B283" s="3">
        <v>34.583333333333343</v>
      </c>
      <c r="C283" s="4">
        <v>42010.589583333327</v>
      </c>
      <c r="D283" s="2">
        <v>2</v>
      </c>
      <c r="E283" t="s">
        <v>1</v>
      </c>
      <c r="F283" s="5">
        <v>12.86711666666667</v>
      </c>
      <c r="G283">
        <v>14</v>
      </c>
      <c r="J283">
        <v>14</v>
      </c>
      <c r="K283">
        <v>1</v>
      </c>
    </row>
    <row r="284" spans="1:11" x14ac:dyDescent="0.2">
      <c r="A284" s="2">
        <v>653</v>
      </c>
      <c r="B284" s="3">
        <v>70.786111111111111</v>
      </c>
      <c r="C284" s="4">
        <v>42010.620138888888</v>
      </c>
      <c r="D284" s="2">
        <v>2</v>
      </c>
      <c r="E284" t="s">
        <v>1</v>
      </c>
      <c r="F284" s="5">
        <v>5.8828333333333331</v>
      </c>
      <c r="G284">
        <v>14</v>
      </c>
      <c r="J284">
        <v>14</v>
      </c>
      <c r="K284">
        <v>2</v>
      </c>
    </row>
    <row r="285" spans="1:11" x14ac:dyDescent="0.2">
      <c r="A285" s="2">
        <v>654</v>
      </c>
      <c r="B285" s="3">
        <v>66.597222222222229</v>
      </c>
      <c r="C285" s="4">
        <v>42010.63958333333</v>
      </c>
      <c r="D285" s="2">
        <v>2</v>
      </c>
      <c r="E285" t="s">
        <v>1</v>
      </c>
      <c r="F285" s="5">
        <v>75.296833333333339</v>
      </c>
      <c r="G285">
        <v>15</v>
      </c>
      <c r="J285">
        <v>14</v>
      </c>
      <c r="K285">
        <v>3</v>
      </c>
    </row>
    <row r="286" spans="1:11" x14ac:dyDescent="0.2">
      <c r="A286" s="2">
        <v>655</v>
      </c>
      <c r="B286" s="3">
        <v>25.472222222222221</v>
      </c>
      <c r="C286" s="4">
        <v>42010.647916666669</v>
      </c>
      <c r="D286" s="2">
        <v>2</v>
      </c>
      <c r="E286" t="s">
        <v>2</v>
      </c>
      <c r="F286" s="5">
        <v>250.45721666666671</v>
      </c>
      <c r="G286">
        <v>15</v>
      </c>
      <c r="J286">
        <v>14</v>
      </c>
      <c r="K286">
        <v>3</v>
      </c>
    </row>
    <row r="287" spans="1:11" x14ac:dyDescent="0.2">
      <c r="A287" s="2">
        <v>657</v>
      </c>
      <c r="B287" s="3">
        <v>47.486111111111107</v>
      </c>
      <c r="C287" s="4">
        <v>42010.650694444441</v>
      </c>
      <c r="D287" s="2">
        <v>2</v>
      </c>
      <c r="E287" t="s">
        <v>1</v>
      </c>
      <c r="F287" s="5">
        <v>256.7886666666667</v>
      </c>
      <c r="G287">
        <v>15</v>
      </c>
      <c r="J287">
        <v>14</v>
      </c>
      <c r="K287">
        <v>5</v>
      </c>
    </row>
    <row r="288" spans="1:11" x14ac:dyDescent="0.2">
      <c r="A288" s="2">
        <v>659</v>
      </c>
      <c r="B288" s="3">
        <v>20.958333333333329</v>
      </c>
      <c r="C288" s="4">
        <v>42010.658333333333</v>
      </c>
      <c r="D288" s="2">
        <v>2</v>
      </c>
      <c r="E288" t="s">
        <v>1</v>
      </c>
      <c r="F288" s="5">
        <v>215.4427833333333</v>
      </c>
      <c r="G288">
        <v>15</v>
      </c>
      <c r="J288">
        <v>15</v>
      </c>
      <c r="K288">
        <v>5</v>
      </c>
    </row>
    <row r="289" spans="1:11" x14ac:dyDescent="0.2">
      <c r="A289" s="2">
        <v>661</v>
      </c>
      <c r="B289" s="3">
        <v>27.19166666666667</v>
      </c>
      <c r="C289" s="4">
        <v>42010.664583333331</v>
      </c>
      <c r="D289" s="2">
        <v>2</v>
      </c>
      <c r="E289" t="s">
        <v>1</v>
      </c>
      <c r="F289" s="5">
        <v>119.4435</v>
      </c>
      <c r="G289">
        <v>15</v>
      </c>
      <c r="J289">
        <v>15</v>
      </c>
      <c r="K289">
        <v>5</v>
      </c>
    </row>
    <row r="290" spans="1:11" x14ac:dyDescent="0.2">
      <c r="A290" s="2">
        <v>663</v>
      </c>
      <c r="B290" s="3">
        <v>70.830555555555549</v>
      </c>
      <c r="C290" s="4">
        <v>42010.67291666667</v>
      </c>
      <c r="D290" s="2">
        <v>2</v>
      </c>
      <c r="E290" t="s">
        <v>1</v>
      </c>
      <c r="F290" s="5">
        <v>21.166833333333329</v>
      </c>
      <c r="G290">
        <v>16</v>
      </c>
      <c r="J290">
        <v>15</v>
      </c>
      <c r="K290">
        <v>6</v>
      </c>
    </row>
    <row r="291" spans="1:11" x14ac:dyDescent="0.2">
      <c r="A291" s="2">
        <v>664</v>
      </c>
      <c r="B291" s="3">
        <v>55.94166666666667</v>
      </c>
      <c r="C291" s="4">
        <v>42010.673611111109</v>
      </c>
      <c r="D291" s="2">
        <v>2</v>
      </c>
      <c r="E291" t="s">
        <v>2</v>
      </c>
      <c r="F291" s="5">
        <v>362.28604999999999</v>
      </c>
      <c r="G291">
        <v>16</v>
      </c>
      <c r="J291">
        <v>15</v>
      </c>
      <c r="K291">
        <v>6</v>
      </c>
    </row>
    <row r="292" spans="1:11" x14ac:dyDescent="0.2">
      <c r="A292" s="2">
        <v>665</v>
      </c>
      <c r="B292" s="3">
        <v>44.844444444444441</v>
      </c>
      <c r="C292" s="4">
        <v>42010.677083333343</v>
      </c>
      <c r="D292" s="2">
        <v>2</v>
      </c>
      <c r="E292" t="s">
        <v>1</v>
      </c>
      <c r="F292" s="5">
        <v>48.799666666666667</v>
      </c>
      <c r="G292">
        <v>16</v>
      </c>
      <c r="J292">
        <v>16</v>
      </c>
      <c r="K292">
        <v>7</v>
      </c>
    </row>
    <row r="293" spans="1:11" x14ac:dyDescent="0.2">
      <c r="A293" s="2">
        <v>672</v>
      </c>
      <c r="B293" s="3">
        <v>45.641666666666673</v>
      </c>
      <c r="C293" s="4">
        <v>42010.7</v>
      </c>
      <c r="D293" s="2">
        <v>2</v>
      </c>
      <c r="E293" t="s">
        <v>2</v>
      </c>
      <c r="F293" s="5">
        <v>206.91194999999999</v>
      </c>
      <c r="G293">
        <v>16</v>
      </c>
      <c r="J293">
        <v>16</v>
      </c>
      <c r="K293">
        <v>8</v>
      </c>
    </row>
    <row r="294" spans="1:11" x14ac:dyDescent="0.2">
      <c r="A294" s="2">
        <v>679</v>
      </c>
      <c r="B294" s="3">
        <v>56.661111111111111</v>
      </c>
      <c r="C294" s="4">
        <v>42010.740972222222</v>
      </c>
      <c r="D294" s="2">
        <v>2</v>
      </c>
      <c r="E294" t="s">
        <v>1</v>
      </c>
      <c r="F294" s="5">
        <v>170.29528333333329</v>
      </c>
      <c r="G294">
        <v>17</v>
      </c>
      <c r="J294">
        <v>16</v>
      </c>
      <c r="K294">
        <v>8</v>
      </c>
    </row>
    <row r="295" spans="1:11" x14ac:dyDescent="0.2">
      <c r="A295" s="2">
        <v>681</v>
      </c>
      <c r="B295" s="3">
        <v>36.588888888888889</v>
      </c>
      <c r="C295" s="4">
        <v>42010.754861111112</v>
      </c>
      <c r="D295" s="2">
        <v>2</v>
      </c>
      <c r="E295" t="s">
        <v>1</v>
      </c>
      <c r="F295" s="5">
        <v>86.620616666666663</v>
      </c>
      <c r="G295">
        <v>18</v>
      </c>
      <c r="J295">
        <v>16</v>
      </c>
      <c r="K295">
        <v>8</v>
      </c>
    </row>
    <row r="296" spans="1:11" x14ac:dyDescent="0.2">
      <c r="A296" s="2">
        <v>689</v>
      </c>
      <c r="B296" s="3">
        <v>58.597222222222221</v>
      </c>
      <c r="C296" s="4">
        <v>42010.797222222223</v>
      </c>
      <c r="D296" s="2">
        <v>2</v>
      </c>
      <c r="E296" t="s">
        <v>2</v>
      </c>
      <c r="F296" s="5">
        <v>254.56566666666669</v>
      </c>
      <c r="G296">
        <v>19</v>
      </c>
      <c r="J296">
        <v>16</v>
      </c>
      <c r="K296">
        <v>8</v>
      </c>
    </row>
    <row r="297" spans="1:11" x14ac:dyDescent="0.2">
      <c r="A297" s="2">
        <v>691</v>
      </c>
      <c r="B297" s="3">
        <v>26.038888888888891</v>
      </c>
      <c r="C297" s="4">
        <v>42010.806250000001</v>
      </c>
      <c r="D297" s="2">
        <v>2</v>
      </c>
      <c r="E297" t="s">
        <v>1</v>
      </c>
      <c r="F297" s="5">
        <v>136.13088333333329</v>
      </c>
      <c r="G297">
        <v>19</v>
      </c>
      <c r="J297">
        <v>17</v>
      </c>
      <c r="K297">
        <v>9</v>
      </c>
    </row>
    <row r="298" spans="1:11" x14ac:dyDescent="0.2">
      <c r="A298" s="2">
        <v>694</v>
      </c>
      <c r="B298" s="3">
        <v>53.422222222222217</v>
      </c>
      <c r="C298" s="4">
        <v>42010.8125</v>
      </c>
      <c r="D298" s="2">
        <v>2</v>
      </c>
      <c r="E298" t="s">
        <v>1</v>
      </c>
      <c r="F298" s="5">
        <v>154.7301166666667</v>
      </c>
      <c r="G298">
        <v>19</v>
      </c>
      <c r="J298">
        <v>17</v>
      </c>
      <c r="K298">
        <v>9</v>
      </c>
    </row>
    <row r="299" spans="1:11" x14ac:dyDescent="0.2">
      <c r="A299" s="2">
        <v>697</v>
      </c>
      <c r="B299" s="3">
        <v>17.680555555555561</v>
      </c>
      <c r="C299" s="4">
        <v>42010.817361111112</v>
      </c>
      <c r="D299" s="2">
        <v>2</v>
      </c>
      <c r="E299" t="s">
        <v>2</v>
      </c>
      <c r="F299" s="5">
        <v>38.100116666666658</v>
      </c>
      <c r="G299">
        <v>19</v>
      </c>
      <c r="J299">
        <v>18</v>
      </c>
      <c r="K299">
        <v>9</v>
      </c>
    </row>
    <row r="300" spans="1:11" x14ac:dyDescent="0.2">
      <c r="A300" s="2">
        <v>699</v>
      </c>
      <c r="B300" s="3">
        <v>40.25</v>
      </c>
      <c r="C300" s="4">
        <v>42010.821527777778</v>
      </c>
      <c r="D300" s="2">
        <v>2</v>
      </c>
      <c r="E300" t="s">
        <v>1</v>
      </c>
      <c r="F300" s="5">
        <v>311.53449999999998</v>
      </c>
      <c r="G300">
        <v>19</v>
      </c>
      <c r="J300">
        <v>18</v>
      </c>
      <c r="K300">
        <v>9</v>
      </c>
    </row>
    <row r="301" spans="1:11" x14ac:dyDescent="0.2">
      <c r="A301" s="2">
        <v>707</v>
      </c>
      <c r="B301" s="3">
        <v>87.338888888888889</v>
      </c>
      <c r="C301" s="4">
        <v>42010.875694444447</v>
      </c>
      <c r="D301" s="2">
        <v>2</v>
      </c>
      <c r="E301" t="s">
        <v>1</v>
      </c>
      <c r="F301" s="5">
        <v>187.35794999999999</v>
      </c>
      <c r="G301">
        <v>21</v>
      </c>
      <c r="J301">
        <v>18</v>
      </c>
      <c r="K301">
        <v>9</v>
      </c>
    </row>
    <row r="302" spans="1:11" x14ac:dyDescent="0.2">
      <c r="A302" s="2">
        <v>708</v>
      </c>
      <c r="B302" s="3">
        <v>87.25555555555556</v>
      </c>
      <c r="C302" s="4">
        <v>42010.881944444453</v>
      </c>
      <c r="D302" s="2">
        <v>2</v>
      </c>
      <c r="E302" t="s">
        <v>1</v>
      </c>
      <c r="F302" s="5">
        <v>87.57383333333334</v>
      </c>
      <c r="G302">
        <v>21</v>
      </c>
      <c r="J302">
        <v>18</v>
      </c>
      <c r="K302">
        <v>10</v>
      </c>
    </row>
    <row r="303" spans="1:11" x14ac:dyDescent="0.2">
      <c r="A303" s="2">
        <v>710</v>
      </c>
      <c r="B303" s="3">
        <v>30.986111111111111</v>
      </c>
      <c r="C303" s="4">
        <v>42010.89166666667</v>
      </c>
      <c r="D303" s="2">
        <v>2</v>
      </c>
      <c r="E303" t="s">
        <v>1</v>
      </c>
      <c r="F303" s="5">
        <v>75.54261666666666</v>
      </c>
      <c r="G303">
        <v>21</v>
      </c>
      <c r="J303">
        <v>19</v>
      </c>
      <c r="K303">
        <v>10</v>
      </c>
    </row>
    <row r="304" spans="1:11" x14ac:dyDescent="0.2">
      <c r="A304" s="2">
        <v>715</v>
      </c>
      <c r="B304" s="3">
        <v>31.719444444444441</v>
      </c>
      <c r="C304" s="4">
        <v>42010.922222222223</v>
      </c>
      <c r="D304" s="2">
        <v>2</v>
      </c>
      <c r="E304" t="s">
        <v>1</v>
      </c>
      <c r="F304" s="5">
        <v>87.243216666666669</v>
      </c>
      <c r="G304">
        <v>22</v>
      </c>
      <c r="J304">
        <v>19</v>
      </c>
      <c r="K304">
        <v>10</v>
      </c>
    </row>
    <row r="305" spans="1:11" x14ac:dyDescent="0.2">
      <c r="A305" s="2">
        <v>719</v>
      </c>
      <c r="B305" s="3">
        <v>35.836111111111109</v>
      </c>
      <c r="C305" s="4">
        <v>42010.943749999999</v>
      </c>
      <c r="D305" s="2">
        <v>2</v>
      </c>
      <c r="E305" t="s">
        <v>1</v>
      </c>
      <c r="F305" s="5">
        <v>84.756500000000003</v>
      </c>
      <c r="G305">
        <v>22</v>
      </c>
      <c r="J305">
        <v>19</v>
      </c>
      <c r="K305">
        <v>11</v>
      </c>
    </row>
    <row r="306" spans="1:11" x14ac:dyDescent="0.2">
      <c r="A306" s="2">
        <v>721</v>
      </c>
      <c r="B306" s="3">
        <v>21.763888888888889</v>
      </c>
      <c r="C306" s="4">
        <v>42010.950694444437</v>
      </c>
      <c r="D306" s="2">
        <v>2</v>
      </c>
      <c r="E306" t="s">
        <v>1</v>
      </c>
      <c r="F306" s="5">
        <v>28.581</v>
      </c>
      <c r="G306">
        <v>22</v>
      </c>
      <c r="J306">
        <v>19</v>
      </c>
      <c r="K306">
        <v>11</v>
      </c>
    </row>
    <row r="307" spans="1:11" x14ac:dyDescent="0.2">
      <c r="A307" s="2">
        <v>723</v>
      </c>
      <c r="B307" s="3">
        <v>44.383333333333333</v>
      </c>
      <c r="C307" s="4">
        <v>42010.959722222222</v>
      </c>
      <c r="D307" s="2">
        <v>2</v>
      </c>
      <c r="E307" t="s">
        <v>1</v>
      </c>
      <c r="F307" s="5">
        <v>208.84488333333331</v>
      </c>
      <c r="G307">
        <v>23</v>
      </c>
      <c r="J307">
        <v>20</v>
      </c>
      <c r="K307">
        <v>11</v>
      </c>
    </row>
    <row r="308" spans="1:11" x14ac:dyDescent="0.2">
      <c r="A308" s="2">
        <v>724</v>
      </c>
      <c r="B308" s="3">
        <v>78.908333333333331</v>
      </c>
      <c r="C308" s="4">
        <v>42010.965277777781</v>
      </c>
      <c r="D308" s="2">
        <v>2</v>
      </c>
      <c r="E308" t="s">
        <v>2</v>
      </c>
      <c r="F308" s="5">
        <v>73.9285</v>
      </c>
      <c r="G308">
        <v>23</v>
      </c>
      <c r="J308">
        <v>20</v>
      </c>
      <c r="K308">
        <v>11</v>
      </c>
    </row>
    <row r="309" spans="1:11" x14ac:dyDescent="0.2">
      <c r="A309" s="2">
        <v>725</v>
      </c>
      <c r="B309" s="3">
        <v>45.722222222222221</v>
      </c>
      <c r="C309" s="4">
        <v>42010.982638888891</v>
      </c>
      <c r="D309" s="2">
        <v>2</v>
      </c>
      <c r="E309" t="s">
        <v>1</v>
      </c>
      <c r="F309" s="5">
        <v>290.94938333333329</v>
      </c>
      <c r="G309">
        <v>23</v>
      </c>
      <c r="J309">
        <v>20</v>
      </c>
      <c r="K309">
        <v>11</v>
      </c>
    </row>
    <row r="310" spans="1:11" x14ac:dyDescent="0.2">
      <c r="A310" s="2">
        <v>727</v>
      </c>
      <c r="B310" s="3">
        <v>95.336111111111109</v>
      </c>
      <c r="C310" s="4">
        <v>42011.002083333333</v>
      </c>
      <c r="D310" s="2">
        <v>2</v>
      </c>
      <c r="E310" t="s">
        <v>2</v>
      </c>
      <c r="F310" s="5">
        <v>119.14845</v>
      </c>
      <c r="G310">
        <v>0</v>
      </c>
      <c r="J310">
        <v>21</v>
      </c>
      <c r="K310">
        <v>11</v>
      </c>
    </row>
    <row r="311" spans="1:11" x14ac:dyDescent="0.2">
      <c r="A311" s="2">
        <v>730</v>
      </c>
      <c r="B311" s="3">
        <v>32.138888888888893</v>
      </c>
      <c r="C311" s="4">
        <v>42011.018055555563</v>
      </c>
      <c r="D311" s="2">
        <v>2</v>
      </c>
      <c r="E311" t="s">
        <v>1</v>
      </c>
      <c r="F311" s="5">
        <v>260.31894999999997</v>
      </c>
      <c r="G311">
        <v>0</v>
      </c>
      <c r="J311">
        <v>21</v>
      </c>
      <c r="K311">
        <v>11</v>
      </c>
    </row>
    <row r="312" spans="1:11" x14ac:dyDescent="0.2">
      <c r="A312" s="2">
        <v>737</v>
      </c>
      <c r="B312" s="3">
        <v>71.441666666666663</v>
      </c>
      <c r="C312" s="4">
        <v>42011.05972222222</v>
      </c>
      <c r="D312" s="2">
        <v>2</v>
      </c>
      <c r="E312" t="s">
        <v>1</v>
      </c>
      <c r="F312" s="5">
        <v>160.88561666666669</v>
      </c>
      <c r="G312">
        <v>1</v>
      </c>
      <c r="J312">
        <v>21</v>
      </c>
      <c r="K312">
        <v>11</v>
      </c>
    </row>
    <row r="313" spans="1:11" x14ac:dyDescent="0.2">
      <c r="A313" s="2">
        <v>739</v>
      </c>
      <c r="B313" s="3">
        <v>29.391666666666669</v>
      </c>
      <c r="C313" s="4">
        <v>42011.072916666657</v>
      </c>
      <c r="D313" s="2">
        <v>2</v>
      </c>
      <c r="E313" t="s">
        <v>1</v>
      </c>
      <c r="F313" s="5">
        <v>65.731116666666665</v>
      </c>
      <c r="G313">
        <v>1</v>
      </c>
      <c r="J313">
        <v>21</v>
      </c>
      <c r="K313">
        <v>11</v>
      </c>
    </row>
    <row r="314" spans="1:11" x14ac:dyDescent="0.2">
      <c r="A314" s="2">
        <v>741</v>
      </c>
      <c r="B314" s="3">
        <v>21.75</v>
      </c>
      <c r="C314" s="4">
        <v>42011.124305555553</v>
      </c>
      <c r="D314" s="2">
        <v>2</v>
      </c>
      <c r="E314" t="s">
        <v>2</v>
      </c>
      <c r="F314" s="5">
        <v>1.1941166666666669</v>
      </c>
      <c r="G314">
        <v>2</v>
      </c>
      <c r="J314">
        <v>21</v>
      </c>
      <c r="K314">
        <v>11</v>
      </c>
    </row>
    <row r="315" spans="1:11" x14ac:dyDescent="0.2">
      <c r="A315" s="2">
        <v>744</v>
      </c>
      <c r="B315" s="3">
        <v>24.62777777777778</v>
      </c>
      <c r="C315" s="4">
        <v>42011.165972222218</v>
      </c>
      <c r="D315" s="2">
        <v>2</v>
      </c>
      <c r="E315" t="s">
        <v>1</v>
      </c>
      <c r="F315" s="5">
        <v>124.0448833333333</v>
      </c>
      <c r="G315">
        <v>3</v>
      </c>
      <c r="J315">
        <v>22</v>
      </c>
      <c r="K315">
        <v>11</v>
      </c>
    </row>
    <row r="316" spans="1:11" x14ac:dyDescent="0.2">
      <c r="A316" s="2">
        <v>749</v>
      </c>
      <c r="B316" s="3">
        <v>67.152777777777771</v>
      </c>
      <c r="C316" s="4">
        <v>42011.247916666667</v>
      </c>
      <c r="D316" s="2">
        <v>2</v>
      </c>
      <c r="E316" t="s">
        <v>1</v>
      </c>
      <c r="F316" s="5">
        <v>92.711716666666661</v>
      </c>
      <c r="G316">
        <v>5</v>
      </c>
      <c r="J316">
        <v>22</v>
      </c>
      <c r="K316">
        <v>12</v>
      </c>
    </row>
    <row r="317" spans="1:11" x14ac:dyDescent="0.2">
      <c r="A317" s="2">
        <v>752</v>
      </c>
      <c r="B317" s="3">
        <v>47.166666666666657</v>
      </c>
      <c r="C317" s="4">
        <v>42011.272916666669</v>
      </c>
      <c r="D317" s="2">
        <v>2</v>
      </c>
      <c r="E317" t="s">
        <v>1</v>
      </c>
      <c r="F317" s="5">
        <v>15.23533333333333</v>
      </c>
      <c r="G317">
        <v>6</v>
      </c>
      <c r="J317">
        <v>22</v>
      </c>
      <c r="K317">
        <v>12</v>
      </c>
    </row>
    <row r="318" spans="1:11" x14ac:dyDescent="0.2">
      <c r="A318" s="2">
        <v>757</v>
      </c>
      <c r="B318" s="3">
        <v>41.836111111111109</v>
      </c>
      <c r="C318" s="4">
        <v>42011.327777777777</v>
      </c>
      <c r="D318" s="2">
        <v>2</v>
      </c>
      <c r="E318" t="s">
        <v>1</v>
      </c>
      <c r="F318" s="5">
        <v>65.886949999999999</v>
      </c>
      <c r="G318">
        <v>7</v>
      </c>
      <c r="J318">
        <v>23</v>
      </c>
      <c r="K318">
        <v>12</v>
      </c>
    </row>
    <row r="319" spans="1:11" x14ac:dyDescent="0.2">
      <c r="A319" s="2">
        <v>765</v>
      </c>
      <c r="B319" s="3">
        <v>19.233333333333331</v>
      </c>
      <c r="C319" s="4">
        <v>42011.387499999997</v>
      </c>
      <c r="D319" s="2">
        <v>2</v>
      </c>
      <c r="E319" t="s">
        <v>1</v>
      </c>
      <c r="F319" s="5">
        <v>42.184383333333336</v>
      </c>
      <c r="G319">
        <v>9</v>
      </c>
      <c r="J319">
        <v>0</v>
      </c>
      <c r="K319">
        <v>12</v>
      </c>
    </row>
    <row r="320" spans="1:11" x14ac:dyDescent="0.2">
      <c r="A320" s="2">
        <v>769</v>
      </c>
      <c r="B320" s="3">
        <v>78.8</v>
      </c>
      <c r="C320" s="4">
        <v>42011.40902777778</v>
      </c>
      <c r="D320" s="2">
        <v>2</v>
      </c>
      <c r="E320" t="s">
        <v>2</v>
      </c>
      <c r="F320" s="5">
        <v>21.572616666666661</v>
      </c>
      <c r="G320">
        <v>9</v>
      </c>
      <c r="J320">
        <v>0</v>
      </c>
      <c r="K320">
        <v>12</v>
      </c>
    </row>
    <row r="321" spans="1:11" x14ac:dyDescent="0.2">
      <c r="A321" s="2">
        <v>772</v>
      </c>
      <c r="B321" s="3">
        <v>87.844444444444449</v>
      </c>
      <c r="C321" s="4">
        <v>42011.435416666667</v>
      </c>
      <c r="D321" s="2">
        <v>2</v>
      </c>
      <c r="E321" t="s">
        <v>2</v>
      </c>
      <c r="F321" s="5">
        <v>2.8991666666666669</v>
      </c>
      <c r="G321">
        <v>10</v>
      </c>
      <c r="J321">
        <v>0</v>
      </c>
      <c r="K321">
        <v>12</v>
      </c>
    </row>
    <row r="322" spans="1:11" x14ac:dyDescent="0.2">
      <c r="A322" s="2">
        <v>773</v>
      </c>
      <c r="B322" s="3">
        <v>31.024999999999999</v>
      </c>
      <c r="C322" s="4">
        <v>42011.435416666667</v>
      </c>
      <c r="D322" s="2">
        <v>2</v>
      </c>
      <c r="E322" t="s">
        <v>1</v>
      </c>
      <c r="F322" s="5">
        <v>16.060216666666669</v>
      </c>
      <c r="G322">
        <v>10</v>
      </c>
      <c r="J322">
        <v>0</v>
      </c>
      <c r="K322">
        <v>12</v>
      </c>
    </row>
    <row r="323" spans="1:11" x14ac:dyDescent="0.2">
      <c r="A323" s="2">
        <v>780</v>
      </c>
      <c r="B323" s="3">
        <v>62.477777777777767</v>
      </c>
      <c r="C323" s="4">
        <v>42011.454861111109</v>
      </c>
      <c r="D323" s="2">
        <v>2</v>
      </c>
      <c r="E323" t="s">
        <v>2</v>
      </c>
      <c r="F323" s="5">
        <v>60.19755</v>
      </c>
      <c r="G323">
        <v>10</v>
      </c>
      <c r="J323">
        <v>1</v>
      </c>
      <c r="K323">
        <v>12</v>
      </c>
    </row>
    <row r="324" spans="1:11" x14ac:dyDescent="0.2">
      <c r="A324" s="2">
        <v>790</v>
      </c>
      <c r="B324" s="3">
        <v>48.494444444444447</v>
      </c>
      <c r="C324" s="4">
        <v>42011.490277777782</v>
      </c>
      <c r="D324" s="2">
        <v>2</v>
      </c>
      <c r="E324" t="s">
        <v>1</v>
      </c>
      <c r="F324" s="5">
        <v>136.29061666666669</v>
      </c>
      <c r="G324">
        <v>11</v>
      </c>
      <c r="J324">
        <v>1</v>
      </c>
      <c r="K324">
        <v>13</v>
      </c>
    </row>
    <row r="325" spans="1:11" x14ac:dyDescent="0.2">
      <c r="A325" s="2">
        <v>793</v>
      </c>
      <c r="B325" s="3">
        <v>83.422222222222217</v>
      </c>
      <c r="C325" s="4">
        <v>42011.493055555547</v>
      </c>
      <c r="D325" s="2">
        <v>2</v>
      </c>
      <c r="E325" t="s">
        <v>1</v>
      </c>
      <c r="F325" s="5">
        <v>246.9642833333333</v>
      </c>
      <c r="G325">
        <v>11</v>
      </c>
      <c r="J325">
        <v>1</v>
      </c>
      <c r="K325">
        <v>13</v>
      </c>
    </row>
    <row r="326" spans="1:11" x14ac:dyDescent="0.2">
      <c r="A326" s="2">
        <v>800</v>
      </c>
      <c r="B326" s="3">
        <v>26.913888888888891</v>
      </c>
      <c r="C326" s="4">
        <v>42011.513194444437</v>
      </c>
      <c r="D326" s="2">
        <v>2</v>
      </c>
      <c r="E326" t="s">
        <v>1</v>
      </c>
      <c r="F326" s="5">
        <v>35.226333333333343</v>
      </c>
      <c r="G326">
        <v>12</v>
      </c>
      <c r="J326">
        <v>2</v>
      </c>
      <c r="K326">
        <v>13</v>
      </c>
    </row>
    <row r="327" spans="1:11" x14ac:dyDescent="0.2">
      <c r="A327" s="2">
        <v>802</v>
      </c>
      <c r="B327" s="3">
        <v>60.95</v>
      </c>
      <c r="C327" s="4">
        <v>42011.518055555563</v>
      </c>
      <c r="D327" s="2">
        <v>2</v>
      </c>
      <c r="E327" t="s">
        <v>1</v>
      </c>
      <c r="F327" s="5">
        <v>45.757616666666657</v>
      </c>
      <c r="G327">
        <v>12</v>
      </c>
      <c r="J327">
        <v>3</v>
      </c>
      <c r="K327">
        <v>13</v>
      </c>
    </row>
    <row r="328" spans="1:11" x14ac:dyDescent="0.2">
      <c r="A328" s="2">
        <v>808</v>
      </c>
      <c r="B328" s="3">
        <v>50.5</v>
      </c>
      <c r="C328" s="4">
        <v>42011.543749999997</v>
      </c>
      <c r="D328" s="2">
        <v>2</v>
      </c>
      <c r="E328" t="s">
        <v>1</v>
      </c>
      <c r="F328" s="5">
        <v>180.30216666666669</v>
      </c>
      <c r="G328">
        <v>13</v>
      </c>
      <c r="J328">
        <v>4</v>
      </c>
      <c r="K328">
        <v>14</v>
      </c>
    </row>
    <row r="329" spans="1:11" x14ac:dyDescent="0.2">
      <c r="A329" s="2">
        <v>812</v>
      </c>
      <c r="B329" s="3">
        <v>37.35</v>
      </c>
      <c r="C329" s="4">
        <v>42011.559027777781</v>
      </c>
      <c r="D329" s="2">
        <v>2</v>
      </c>
      <c r="E329" t="s">
        <v>2</v>
      </c>
      <c r="F329" s="5">
        <v>64.894833333333338</v>
      </c>
      <c r="G329">
        <v>13</v>
      </c>
      <c r="J329">
        <v>5</v>
      </c>
      <c r="K329">
        <v>14</v>
      </c>
    </row>
    <row r="330" spans="1:11" x14ac:dyDescent="0.2">
      <c r="A330" s="2">
        <v>816</v>
      </c>
      <c r="B330" s="3">
        <v>77.166666666666671</v>
      </c>
      <c r="C330" s="4">
        <v>42011.590277777781</v>
      </c>
      <c r="D330" s="2">
        <v>2</v>
      </c>
      <c r="E330" t="s">
        <v>2</v>
      </c>
      <c r="F330" s="5">
        <v>148.613</v>
      </c>
      <c r="G330">
        <v>14</v>
      </c>
      <c r="J330">
        <v>6</v>
      </c>
      <c r="K330">
        <v>15</v>
      </c>
    </row>
    <row r="331" spans="1:11" x14ac:dyDescent="0.2">
      <c r="A331" s="2">
        <v>818</v>
      </c>
      <c r="B331" s="3">
        <v>29.572222222222219</v>
      </c>
      <c r="C331" s="4">
        <v>42011.597916666673</v>
      </c>
      <c r="D331" s="2">
        <v>2</v>
      </c>
      <c r="E331" t="s">
        <v>1</v>
      </c>
      <c r="F331" s="5">
        <v>13.003716666666669</v>
      </c>
      <c r="G331">
        <v>14</v>
      </c>
      <c r="J331">
        <v>7</v>
      </c>
      <c r="K331">
        <v>15</v>
      </c>
    </row>
    <row r="332" spans="1:11" x14ac:dyDescent="0.2">
      <c r="A332" s="2">
        <v>822</v>
      </c>
      <c r="B332" s="3">
        <v>60.008333333333333</v>
      </c>
      <c r="C332" s="4">
        <v>42011.606249999997</v>
      </c>
      <c r="D332" s="2">
        <v>2</v>
      </c>
      <c r="E332" t="s">
        <v>1</v>
      </c>
      <c r="F332" s="5">
        <v>114.5395</v>
      </c>
      <c r="G332">
        <v>14</v>
      </c>
      <c r="J332">
        <v>7</v>
      </c>
      <c r="K332">
        <v>15</v>
      </c>
    </row>
    <row r="333" spans="1:11" x14ac:dyDescent="0.2">
      <c r="A333" s="2">
        <v>825</v>
      </c>
      <c r="B333" s="3">
        <v>48.111111111111107</v>
      </c>
      <c r="C333" s="4">
        <v>42011.613194444442</v>
      </c>
      <c r="D333" s="2">
        <v>2</v>
      </c>
      <c r="E333" t="s">
        <v>1</v>
      </c>
      <c r="F333" s="5">
        <v>30.314</v>
      </c>
      <c r="G333">
        <v>14</v>
      </c>
      <c r="J333">
        <v>7</v>
      </c>
      <c r="K333">
        <v>15</v>
      </c>
    </row>
    <row r="334" spans="1:11" x14ac:dyDescent="0.2">
      <c r="A334" s="2">
        <v>827</v>
      </c>
      <c r="B334" s="3">
        <v>39.766666666666673</v>
      </c>
      <c r="C334" s="4">
        <v>42011.617361111108</v>
      </c>
      <c r="D334" s="2">
        <v>2</v>
      </c>
      <c r="E334" t="s">
        <v>1</v>
      </c>
      <c r="F334" s="5">
        <v>92.590833333333336</v>
      </c>
      <c r="G334">
        <v>14</v>
      </c>
      <c r="J334">
        <v>8</v>
      </c>
      <c r="K334">
        <v>15</v>
      </c>
    </row>
    <row r="335" spans="1:11" x14ac:dyDescent="0.2">
      <c r="A335" s="2">
        <v>828</v>
      </c>
      <c r="B335" s="3">
        <v>56.18333333333333</v>
      </c>
      <c r="C335" s="4">
        <v>42011.621527777781</v>
      </c>
      <c r="D335" s="2">
        <v>2</v>
      </c>
      <c r="E335" t="s">
        <v>1</v>
      </c>
      <c r="F335" s="5">
        <v>155.2176666666667</v>
      </c>
      <c r="G335">
        <v>14</v>
      </c>
      <c r="J335">
        <v>8</v>
      </c>
      <c r="K335">
        <v>15</v>
      </c>
    </row>
    <row r="336" spans="1:11" x14ac:dyDescent="0.2">
      <c r="A336" s="2">
        <v>829</v>
      </c>
      <c r="B336" s="3">
        <v>88.458333333333329</v>
      </c>
      <c r="C336" s="4">
        <v>42011.622916666667</v>
      </c>
      <c r="D336" s="2">
        <v>2</v>
      </c>
      <c r="E336" t="s">
        <v>2</v>
      </c>
      <c r="F336" s="5">
        <v>136.52105</v>
      </c>
      <c r="G336">
        <v>14</v>
      </c>
      <c r="J336">
        <v>8</v>
      </c>
      <c r="K336">
        <v>16</v>
      </c>
    </row>
    <row r="337" spans="1:11" x14ac:dyDescent="0.2">
      <c r="A337" s="2">
        <v>831</v>
      </c>
      <c r="B337" s="3">
        <v>61.788888888888891</v>
      </c>
      <c r="C337" s="4">
        <v>42011.634027777778</v>
      </c>
      <c r="D337" s="2">
        <v>2</v>
      </c>
      <c r="E337" t="s">
        <v>2</v>
      </c>
      <c r="F337" s="5">
        <v>0.40699999999999997</v>
      </c>
      <c r="G337">
        <v>15</v>
      </c>
      <c r="J337">
        <v>9</v>
      </c>
      <c r="K337">
        <v>16</v>
      </c>
    </row>
    <row r="338" spans="1:11" x14ac:dyDescent="0.2">
      <c r="A338" s="2">
        <v>835</v>
      </c>
      <c r="B338" s="3">
        <v>65.152777777777771</v>
      </c>
      <c r="C338" s="4">
        <v>42011.64166666667</v>
      </c>
      <c r="D338" s="2">
        <v>2</v>
      </c>
      <c r="E338" t="s">
        <v>1</v>
      </c>
      <c r="F338" s="5">
        <v>43.98395</v>
      </c>
      <c r="G338">
        <v>15</v>
      </c>
      <c r="J338">
        <v>9</v>
      </c>
      <c r="K338">
        <v>16</v>
      </c>
    </row>
    <row r="339" spans="1:11" x14ac:dyDescent="0.2">
      <c r="A339" s="2">
        <v>836</v>
      </c>
      <c r="B339" s="3">
        <v>80.188888888888883</v>
      </c>
      <c r="C339" s="4">
        <v>42011.644444444442</v>
      </c>
      <c r="D339" s="2">
        <v>2</v>
      </c>
      <c r="E339" t="s">
        <v>1</v>
      </c>
      <c r="F339" s="5">
        <v>77.086500000000001</v>
      </c>
      <c r="G339">
        <v>15</v>
      </c>
      <c r="J339">
        <v>10</v>
      </c>
      <c r="K339">
        <v>17</v>
      </c>
    </row>
    <row r="340" spans="1:11" x14ac:dyDescent="0.2">
      <c r="A340" s="2">
        <v>839</v>
      </c>
      <c r="B340" s="3">
        <v>64.791666666666671</v>
      </c>
      <c r="C340" s="4">
        <v>42011.656944444447</v>
      </c>
      <c r="D340" s="2">
        <v>2</v>
      </c>
      <c r="E340" t="s">
        <v>1</v>
      </c>
      <c r="F340" s="5">
        <v>167.96421666666669</v>
      </c>
      <c r="G340">
        <v>15</v>
      </c>
      <c r="J340">
        <v>10</v>
      </c>
      <c r="K340">
        <v>18</v>
      </c>
    </row>
    <row r="341" spans="1:11" x14ac:dyDescent="0.2">
      <c r="A341" s="2">
        <v>844</v>
      </c>
      <c r="B341" s="3">
        <v>22.68611111111111</v>
      </c>
      <c r="C341" s="4">
        <v>42011.670138888891</v>
      </c>
      <c r="D341" s="2">
        <v>2</v>
      </c>
      <c r="E341" t="s">
        <v>2</v>
      </c>
      <c r="F341" s="5">
        <v>25.387333333333331</v>
      </c>
      <c r="G341">
        <v>16</v>
      </c>
      <c r="J341">
        <v>10</v>
      </c>
      <c r="K341">
        <v>18</v>
      </c>
    </row>
    <row r="342" spans="1:11" x14ac:dyDescent="0.2">
      <c r="A342" s="2">
        <v>845</v>
      </c>
      <c r="B342" s="3">
        <v>49.288888888888891</v>
      </c>
      <c r="C342" s="4">
        <v>42011.671527777777</v>
      </c>
      <c r="D342" s="2">
        <v>2</v>
      </c>
      <c r="E342" t="s">
        <v>1</v>
      </c>
      <c r="F342" s="5">
        <v>72.915166666666664</v>
      </c>
      <c r="G342">
        <v>16</v>
      </c>
      <c r="J342">
        <v>10</v>
      </c>
      <c r="K342">
        <v>18</v>
      </c>
    </row>
    <row r="343" spans="1:11" x14ac:dyDescent="0.2">
      <c r="A343" s="2">
        <v>846</v>
      </c>
      <c r="B343" s="3">
        <v>57.219444444444441</v>
      </c>
      <c r="C343" s="4">
        <v>42011.67291666667</v>
      </c>
      <c r="D343" s="2">
        <v>2</v>
      </c>
      <c r="E343" t="s">
        <v>2</v>
      </c>
      <c r="F343" s="5">
        <v>232.4582833333333</v>
      </c>
      <c r="G343">
        <v>16</v>
      </c>
      <c r="J343">
        <v>10</v>
      </c>
      <c r="K343">
        <v>18</v>
      </c>
    </row>
    <row r="344" spans="1:11" x14ac:dyDescent="0.2">
      <c r="A344" s="2">
        <v>847</v>
      </c>
      <c r="B344" s="3">
        <v>42.408333333333331</v>
      </c>
      <c r="C344" s="4">
        <v>42011.677777777782</v>
      </c>
      <c r="D344" s="2">
        <v>2</v>
      </c>
      <c r="E344" t="s">
        <v>1</v>
      </c>
      <c r="F344" s="5">
        <v>81.450666666666663</v>
      </c>
      <c r="G344">
        <v>16</v>
      </c>
      <c r="J344">
        <v>11</v>
      </c>
      <c r="K344">
        <v>18</v>
      </c>
    </row>
    <row r="345" spans="1:11" x14ac:dyDescent="0.2">
      <c r="A345" s="2">
        <v>850</v>
      </c>
      <c r="B345" s="3">
        <v>26.052777777777781</v>
      </c>
      <c r="C345" s="4">
        <v>42011.705555555563</v>
      </c>
      <c r="D345" s="2">
        <v>2</v>
      </c>
      <c r="E345" t="s">
        <v>1</v>
      </c>
      <c r="F345" s="5">
        <v>51.196716666666667</v>
      </c>
      <c r="G345">
        <v>16</v>
      </c>
      <c r="J345">
        <v>11</v>
      </c>
      <c r="K345">
        <v>18</v>
      </c>
    </row>
    <row r="346" spans="1:11" x14ac:dyDescent="0.2">
      <c r="A346" s="2">
        <v>853</v>
      </c>
      <c r="B346" s="3">
        <v>51.341666666666669</v>
      </c>
      <c r="C346" s="4">
        <v>42011.717361111107</v>
      </c>
      <c r="D346" s="2">
        <v>2</v>
      </c>
      <c r="E346" t="s">
        <v>1</v>
      </c>
      <c r="F346" s="5">
        <v>73.176450000000003</v>
      </c>
      <c r="G346">
        <v>17</v>
      </c>
      <c r="J346">
        <v>11</v>
      </c>
      <c r="K346">
        <v>18</v>
      </c>
    </row>
    <row r="347" spans="1:11" x14ac:dyDescent="0.2">
      <c r="A347" s="2">
        <v>857</v>
      </c>
      <c r="B347" s="3">
        <v>24.6</v>
      </c>
      <c r="C347" s="4">
        <v>42011.748611111107</v>
      </c>
      <c r="D347" s="2">
        <v>2</v>
      </c>
      <c r="E347" t="s">
        <v>1</v>
      </c>
      <c r="F347" s="5">
        <v>162.54204999999999</v>
      </c>
      <c r="G347">
        <v>17</v>
      </c>
      <c r="J347">
        <v>11</v>
      </c>
      <c r="K347">
        <v>19</v>
      </c>
    </row>
    <row r="348" spans="1:11" x14ac:dyDescent="0.2">
      <c r="A348" s="2">
        <v>861</v>
      </c>
      <c r="B348" s="3">
        <v>79.791666666666671</v>
      </c>
      <c r="C348" s="4">
        <v>42011.76666666667</v>
      </c>
      <c r="D348" s="2">
        <v>2</v>
      </c>
      <c r="E348" t="s">
        <v>1</v>
      </c>
      <c r="F348" s="5">
        <v>60.189549999999997</v>
      </c>
      <c r="G348">
        <v>18</v>
      </c>
      <c r="J348">
        <v>11</v>
      </c>
      <c r="K348">
        <v>19</v>
      </c>
    </row>
    <row r="349" spans="1:11" x14ac:dyDescent="0.2">
      <c r="A349" s="2">
        <v>864</v>
      </c>
      <c r="B349" s="3">
        <v>22.694444444444439</v>
      </c>
      <c r="C349" s="4">
        <v>42011.777083333327</v>
      </c>
      <c r="D349" s="2">
        <v>2</v>
      </c>
      <c r="E349" t="s">
        <v>1</v>
      </c>
      <c r="F349" s="5">
        <v>144.54349999999999</v>
      </c>
      <c r="G349">
        <v>18</v>
      </c>
      <c r="J349">
        <v>11</v>
      </c>
      <c r="K349">
        <v>21</v>
      </c>
    </row>
    <row r="350" spans="1:11" x14ac:dyDescent="0.2">
      <c r="A350" s="2">
        <v>866</v>
      </c>
      <c r="B350" s="3">
        <v>39.06666666666667</v>
      </c>
      <c r="C350" s="4">
        <v>42011.781944444447</v>
      </c>
      <c r="D350" s="2">
        <v>2</v>
      </c>
      <c r="E350" t="s">
        <v>1</v>
      </c>
      <c r="F350" s="5">
        <v>166.80788333333331</v>
      </c>
      <c r="G350">
        <v>18</v>
      </c>
      <c r="J350">
        <v>11</v>
      </c>
      <c r="K350">
        <v>21</v>
      </c>
    </row>
    <row r="351" spans="1:11" x14ac:dyDescent="0.2">
      <c r="A351" s="2">
        <v>868</v>
      </c>
      <c r="B351" s="3">
        <v>32.505555555555553</v>
      </c>
      <c r="C351" s="4">
        <v>42011.786111111112</v>
      </c>
      <c r="D351" s="2">
        <v>2</v>
      </c>
      <c r="E351" t="s">
        <v>2</v>
      </c>
      <c r="F351" s="5">
        <v>204.16816666666671</v>
      </c>
      <c r="G351">
        <v>18</v>
      </c>
      <c r="J351">
        <v>11</v>
      </c>
      <c r="K351">
        <v>21</v>
      </c>
    </row>
    <row r="352" spans="1:11" x14ac:dyDescent="0.2">
      <c r="A352" s="2">
        <v>873</v>
      </c>
      <c r="B352" s="3">
        <v>86.080555555555549</v>
      </c>
      <c r="C352" s="4">
        <v>42011.802777777782</v>
      </c>
      <c r="D352" s="2">
        <v>2</v>
      </c>
      <c r="E352" t="s">
        <v>1</v>
      </c>
      <c r="F352" s="5">
        <v>233.45845</v>
      </c>
      <c r="G352">
        <v>19</v>
      </c>
      <c r="J352">
        <v>12</v>
      </c>
      <c r="K352">
        <v>21</v>
      </c>
    </row>
    <row r="353" spans="1:11" x14ac:dyDescent="0.2">
      <c r="A353" s="2">
        <v>875</v>
      </c>
      <c r="B353" s="3">
        <v>79.322222222222223</v>
      </c>
      <c r="C353" s="4">
        <v>42011.814583333333</v>
      </c>
      <c r="D353" s="2">
        <v>2</v>
      </c>
      <c r="E353" t="s">
        <v>2</v>
      </c>
      <c r="F353" s="5">
        <v>223.76528333333329</v>
      </c>
      <c r="G353">
        <v>19</v>
      </c>
      <c r="J353">
        <v>12</v>
      </c>
      <c r="K353">
        <v>22</v>
      </c>
    </row>
    <row r="354" spans="1:11" x14ac:dyDescent="0.2">
      <c r="A354" s="2">
        <v>877</v>
      </c>
      <c r="B354" s="3">
        <v>73.813888888888883</v>
      </c>
      <c r="C354" s="4">
        <v>42011.820138888892</v>
      </c>
      <c r="D354" s="2">
        <v>2</v>
      </c>
      <c r="E354" t="s">
        <v>1</v>
      </c>
      <c r="F354" s="5">
        <v>52.378216666666667</v>
      </c>
      <c r="G354">
        <v>19</v>
      </c>
      <c r="J354">
        <v>12</v>
      </c>
      <c r="K354">
        <v>22</v>
      </c>
    </row>
    <row r="355" spans="1:11" x14ac:dyDescent="0.2">
      <c r="A355" s="2">
        <v>878</v>
      </c>
      <c r="B355" s="3">
        <v>29.711111111111109</v>
      </c>
      <c r="C355" s="4">
        <v>42011.830555555563</v>
      </c>
      <c r="D355" s="2">
        <v>2</v>
      </c>
      <c r="E355" t="s">
        <v>1</v>
      </c>
      <c r="F355" s="5">
        <v>115.2882166666667</v>
      </c>
      <c r="G355">
        <v>19</v>
      </c>
      <c r="J355">
        <v>12</v>
      </c>
      <c r="K355">
        <v>22</v>
      </c>
    </row>
    <row r="356" spans="1:11" x14ac:dyDescent="0.2">
      <c r="A356" s="2">
        <v>880</v>
      </c>
      <c r="B356" s="3">
        <v>53.977777777777767</v>
      </c>
      <c r="C356" s="4">
        <v>42011.843055555553</v>
      </c>
      <c r="D356" s="2">
        <v>2</v>
      </c>
      <c r="E356" t="s">
        <v>1</v>
      </c>
      <c r="F356" s="5">
        <v>286.23433333333332</v>
      </c>
      <c r="G356">
        <v>20</v>
      </c>
      <c r="J356">
        <v>13</v>
      </c>
      <c r="K356">
        <v>22</v>
      </c>
    </row>
    <row r="357" spans="1:11" x14ac:dyDescent="0.2">
      <c r="A357" s="2">
        <v>881</v>
      </c>
      <c r="B357" s="3">
        <v>34.727777777777767</v>
      </c>
      <c r="C357" s="4">
        <v>42011.848611111112</v>
      </c>
      <c r="D357" s="2">
        <v>2</v>
      </c>
      <c r="E357" t="s">
        <v>1</v>
      </c>
      <c r="F357" s="5">
        <v>75.667883333333336</v>
      </c>
      <c r="G357">
        <v>20</v>
      </c>
      <c r="J357">
        <v>13</v>
      </c>
      <c r="K357">
        <v>23</v>
      </c>
    </row>
    <row r="358" spans="1:11" x14ac:dyDescent="0.2">
      <c r="A358" s="2">
        <v>885</v>
      </c>
      <c r="B358" s="3">
        <v>61.24722222222222</v>
      </c>
      <c r="C358" s="4">
        <v>42011.87222222222</v>
      </c>
      <c r="D358" s="2">
        <v>2</v>
      </c>
      <c r="E358" t="s">
        <v>2</v>
      </c>
      <c r="F358" s="5">
        <v>161.31104999999999</v>
      </c>
      <c r="G358">
        <v>20</v>
      </c>
      <c r="J358">
        <v>13</v>
      </c>
      <c r="K358">
        <v>23</v>
      </c>
    </row>
    <row r="359" spans="1:11" x14ac:dyDescent="0.2">
      <c r="A359" s="2">
        <v>888</v>
      </c>
      <c r="B359" s="3">
        <v>55.45</v>
      </c>
      <c r="C359" s="4">
        <v>42011.87777777778</v>
      </c>
      <c r="D359" s="2">
        <v>2</v>
      </c>
      <c r="E359" t="s">
        <v>1</v>
      </c>
      <c r="F359" s="5">
        <v>0.95</v>
      </c>
      <c r="G359">
        <v>21</v>
      </c>
      <c r="J359">
        <v>14</v>
      </c>
      <c r="K359">
        <v>0</v>
      </c>
    </row>
    <row r="360" spans="1:11" x14ac:dyDescent="0.2">
      <c r="A360" s="2">
        <v>889</v>
      </c>
      <c r="B360" s="3">
        <v>72.516666666666666</v>
      </c>
      <c r="C360" s="4">
        <v>42011.886111111111</v>
      </c>
      <c r="D360" s="2">
        <v>2</v>
      </c>
      <c r="E360" t="s">
        <v>1</v>
      </c>
      <c r="F360" s="5">
        <v>62.694499999999998</v>
      </c>
      <c r="G360">
        <v>21</v>
      </c>
      <c r="J360">
        <v>14</v>
      </c>
      <c r="K360">
        <v>0</v>
      </c>
    </row>
    <row r="361" spans="1:11" x14ac:dyDescent="0.2">
      <c r="A361" s="2">
        <v>892</v>
      </c>
      <c r="B361" s="3">
        <v>61.87222222222222</v>
      </c>
      <c r="C361" s="4">
        <v>42011.900694444441</v>
      </c>
      <c r="D361" s="2">
        <v>2</v>
      </c>
      <c r="E361" t="s">
        <v>1</v>
      </c>
      <c r="F361" s="5">
        <v>124.0387833333333</v>
      </c>
      <c r="G361">
        <v>21</v>
      </c>
      <c r="J361">
        <v>14</v>
      </c>
      <c r="K361">
        <v>2</v>
      </c>
    </row>
    <row r="362" spans="1:11" x14ac:dyDescent="0.2">
      <c r="A362" s="2">
        <v>893</v>
      </c>
      <c r="B362" s="3">
        <v>68.197222222222223</v>
      </c>
      <c r="C362" s="4">
        <v>42011.90902777778</v>
      </c>
      <c r="D362" s="2">
        <v>2</v>
      </c>
      <c r="E362" t="s">
        <v>1</v>
      </c>
      <c r="F362" s="5">
        <v>132.08054999999999</v>
      </c>
      <c r="G362">
        <v>21</v>
      </c>
      <c r="J362">
        <v>14</v>
      </c>
      <c r="K362">
        <v>2</v>
      </c>
    </row>
    <row r="363" spans="1:11" x14ac:dyDescent="0.2">
      <c r="A363" s="2">
        <v>894</v>
      </c>
      <c r="B363" s="3">
        <v>42.577777777777783</v>
      </c>
      <c r="C363" s="4">
        <v>42011.915277777778</v>
      </c>
      <c r="D363" s="2">
        <v>2</v>
      </c>
      <c r="E363" t="s">
        <v>1</v>
      </c>
      <c r="F363" s="5">
        <v>44.891550000000002</v>
      </c>
      <c r="G363">
        <v>21</v>
      </c>
      <c r="J363">
        <v>15</v>
      </c>
      <c r="K363">
        <v>3</v>
      </c>
    </row>
    <row r="364" spans="1:11" x14ac:dyDescent="0.2">
      <c r="A364" s="2">
        <v>897</v>
      </c>
      <c r="B364" s="3">
        <v>27.12777777777778</v>
      </c>
      <c r="C364" s="4">
        <v>42011.929166666669</v>
      </c>
      <c r="D364" s="2">
        <v>2</v>
      </c>
      <c r="E364" t="s">
        <v>2</v>
      </c>
      <c r="F364" s="5">
        <v>130.95966666666669</v>
      </c>
      <c r="G364">
        <v>22</v>
      </c>
      <c r="J364">
        <v>15</v>
      </c>
      <c r="K364">
        <v>3</v>
      </c>
    </row>
    <row r="365" spans="1:11" x14ac:dyDescent="0.2">
      <c r="A365" s="2">
        <v>898</v>
      </c>
      <c r="B365" s="3">
        <v>55.19166666666667</v>
      </c>
      <c r="C365" s="4">
        <v>42011.93472222222</v>
      </c>
      <c r="D365" s="2">
        <v>2</v>
      </c>
      <c r="E365" t="s">
        <v>1</v>
      </c>
      <c r="F365" s="5">
        <v>28.208783333333329</v>
      </c>
      <c r="G365">
        <v>22</v>
      </c>
      <c r="J365">
        <v>15</v>
      </c>
      <c r="K365">
        <v>5</v>
      </c>
    </row>
    <row r="366" spans="1:11" x14ac:dyDescent="0.2">
      <c r="A366" s="2">
        <v>901</v>
      </c>
      <c r="B366" s="3">
        <v>25.05833333333333</v>
      </c>
      <c r="C366" s="4">
        <v>42011.945833333331</v>
      </c>
      <c r="D366" s="2">
        <v>2</v>
      </c>
      <c r="E366" t="s">
        <v>1</v>
      </c>
      <c r="F366" s="5">
        <v>14.66295</v>
      </c>
      <c r="G366">
        <v>22</v>
      </c>
      <c r="J366">
        <v>15</v>
      </c>
      <c r="K366">
        <v>6</v>
      </c>
    </row>
    <row r="367" spans="1:11" x14ac:dyDescent="0.2">
      <c r="A367" s="2">
        <v>905</v>
      </c>
      <c r="B367" s="3">
        <v>44.18333333333333</v>
      </c>
      <c r="C367" s="4">
        <v>42011.963194444441</v>
      </c>
      <c r="D367" s="2">
        <v>2</v>
      </c>
      <c r="E367" t="s">
        <v>1</v>
      </c>
      <c r="F367" s="5">
        <v>28.593</v>
      </c>
      <c r="G367">
        <v>23</v>
      </c>
      <c r="J367">
        <v>15</v>
      </c>
      <c r="K367">
        <v>7</v>
      </c>
    </row>
    <row r="368" spans="1:11" x14ac:dyDescent="0.2">
      <c r="A368" s="2">
        <v>909</v>
      </c>
      <c r="B368" s="3">
        <v>51.833333333333343</v>
      </c>
      <c r="C368" s="4">
        <v>42012.006944444453</v>
      </c>
      <c r="D368" s="2">
        <v>2</v>
      </c>
      <c r="E368" t="s">
        <v>1</v>
      </c>
      <c r="F368" s="5">
        <v>100.5176166666667</v>
      </c>
      <c r="G368">
        <v>0</v>
      </c>
      <c r="J368">
        <v>15</v>
      </c>
      <c r="K368">
        <v>7</v>
      </c>
    </row>
    <row r="369" spans="1:11" x14ac:dyDescent="0.2">
      <c r="A369" s="2">
        <v>910</v>
      </c>
      <c r="B369" s="3">
        <v>72.683333333333337</v>
      </c>
      <c r="C369" s="4">
        <v>42012.009027777778</v>
      </c>
      <c r="D369" s="2">
        <v>2</v>
      </c>
      <c r="E369" t="s">
        <v>1</v>
      </c>
      <c r="F369" s="5">
        <v>60.256616666666673</v>
      </c>
      <c r="G369">
        <v>0</v>
      </c>
      <c r="J369">
        <v>16</v>
      </c>
      <c r="K369">
        <v>7</v>
      </c>
    </row>
    <row r="370" spans="1:11" x14ac:dyDescent="0.2">
      <c r="A370" s="2">
        <v>912</v>
      </c>
      <c r="B370" s="3">
        <v>94.188888888888883</v>
      </c>
      <c r="C370" s="4">
        <v>42012.013194444437</v>
      </c>
      <c r="D370" s="2">
        <v>2</v>
      </c>
      <c r="E370" t="s">
        <v>2</v>
      </c>
      <c r="F370" s="5">
        <v>224.11166666666671</v>
      </c>
      <c r="G370">
        <v>0</v>
      </c>
      <c r="J370">
        <v>16</v>
      </c>
      <c r="K370">
        <v>7</v>
      </c>
    </row>
    <row r="371" spans="1:11" x14ac:dyDescent="0.2">
      <c r="A371" s="2">
        <v>915</v>
      </c>
      <c r="B371" s="3">
        <v>69.572222222222223</v>
      </c>
      <c r="C371" s="4">
        <v>42012.036111111112</v>
      </c>
      <c r="D371" s="2">
        <v>2</v>
      </c>
      <c r="E371" t="s">
        <v>1</v>
      </c>
      <c r="F371" s="5">
        <v>18.61838333333333</v>
      </c>
      <c r="G371">
        <v>0</v>
      </c>
      <c r="J371">
        <v>17</v>
      </c>
      <c r="K371">
        <v>8</v>
      </c>
    </row>
    <row r="372" spans="1:11" x14ac:dyDescent="0.2">
      <c r="A372" s="2">
        <v>916</v>
      </c>
      <c r="B372" s="3">
        <v>51.37777777777778</v>
      </c>
      <c r="C372" s="4">
        <v>42012.041666666657</v>
      </c>
      <c r="D372" s="2">
        <v>2</v>
      </c>
      <c r="E372" t="s">
        <v>2</v>
      </c>
      <c r="F372" s="5">
        <v>20.405950000000001</v>
      </c>
      <c r="G372">
        <v>1</v>
      </c>
      <c r="J372">
        <v>17</v>
      </c>
      <c r="K372">
        <v>8</v>
      </c>
    </row>
    <row r="373" spans="1:11" x14ac:dyDescent="0.2">
      <c r="A373" s="2">
        <v>917</v>
      </c>
      <c r="B373" s="3">
        <v>70.713888888888889</v>
      </c>
      <c r="C373" s="4">
        <v>42012.05</v>
      </c>
      <c r="D373" s="2">
        <v>2</v>
      </c>
      <c r="E373" t="s">
        <v>2</v>
      </c>
      <c r="F373" s="5">
        <v>138.48733333333331</v>
      </c>
      <c r="G373">
        <v>1</v>
      </c>
      <c r="J373">
        <v>17</v>
      </c>
      <c r="K373">
        <v>8</v>
      </c>
    </row>
    <row r="374" spans="1:11" x14ac:dyDescent="0.2">
      <c r="A374" s="2">
        <v>919</v>
      </c>
      <c r="B374" s="3">
        <v>45.086111111111109</v>
      </c>
      <c r="C374" s="4">
        <v>42012.070833333331</v>
      </c>
      <c r="D374" s="2">
        <v>2</v>
      </c>
      <c r="E374" t="s">
        <v>1</v>
      </c>
      <c r="F374" s="5">
        <v>353.68911666666668</v>
      </c>
      <c r="G374">
        <v>1</v>
      </c>
      <c r="J374">
        <v>17</v>
      </c>
      <c r="K374">
        <v>9</v>
      </c>
    </row>
    <row r="375" spans="1:11" x14ac:dyDescent="0.2">
      <c r="A375" s="2">
        <v>922</v>
      </c>
      <c r="B375" s="3">
        <v>51.00277777777778</v>
      </c>
      <c r="C375" s="4">
        <v>42012.113194444442</v>
      </c>
      <c r="D375" s="2">
        <v>2</v>
      </c>
      <c r="E375" t="s">
        <v>1</v>
      </c>
      <c r="F375" s="5">
        <v>13.84738333333333</v>
      </c>
      <c r="G375">
        <v>2</v>
      </c>
      <c r="J375">
        <v>17</v>
      </c>
      <c r="K375">
        <v>9</v>
      </c>
    </row>
    <row r="376" spans="1:11" x14ac:dyDescent="0.2">
      <c r="A376" s="2">
        <v>926</v>
      </c>
      <c r="B376" s="3">
        <v>20.6</v>
      </c>
      <c r="C376" s="4">
        <v>42012.147222222222</v>
      </c>
      <c r="D376" s="2">
        <v>2</v>
      </c>
      <c r="E376" t="s">
        <v>2</v>
      </c>
      <c r="F376" s="5">
        <v>146.97621666666669</v>
      </c>
      <c r="G376">
        <v>3</v>
      </c>
      <c r="J376">
        <v>18</v>
      </c>
      <c r="K376">
        <v>9</v>
      </c>
    </row>
    <row r="377" spans="1:11" x14ac:dyDescent="0.2">
      <c r="A377" s="2">
        <v>929</v>
      </c>
      <c r="B377" s="3">
        <v>59.141666666666673</v>
      </c>
      <c r="C377" s="4">
        <v>42012.175000000003</v>
      </c>
      <c r="D377" s="2">
        <v>2</v>
      </c>
      <c r="E377" t="s">
        <v>1</v>
      </c>
      <c r="F377" s="5">
        <v>80.149050000000003</v>
      </c>
      <c r="G377">
        <v>4</v>
      </c>
      <c r="J377">
        <v>18</v>
      </c>
      <c r="K377">
        <v>9</v>
      </c>
    </row>
    <row r="378" spans="1:11" x14ac:dyDescent="0.2">
      <c r="A378" s="2">
        <v>931</v>
      </c>
      <c r="B378" s="3">
        <v>74.819444444444443</v>
      </c>
      <c r="C378" s="4">
        <v>42012.234027777777</v>
      </c>
      <c r="D378" s="2">
        <v>2</v>
      </c>
      <c r="E378" t="s">
        <v>1</v>
      </c>
      <c r="F378" s="5">
        <v>271.25749999999999</v>
      </c>
      <c r="G378">
        <v>5</v>
      </c>
      <c r="J378">
        <v>18</v>
      </c>
      <c r="K378">
        <v>10</v>
      </c>
    </row>
    <row r="379" spans="1:11" x14ac:dyDescent="0.2">
      <c r="A379" s="2">
        <v>932</v>
      </c>
      <c r="B379" s="3">
        <v>37.772222222222233</v>
      </c>
      <c r="C379" s="4">
        <v>42012.250694444447</v>
      </c>
      <c r="D379" s="2">
        <v>2</v>
      </c>
      <c r="E379" t="s">
        <v>2</v>
      </c>
      <c r="F379" s="5">
        <v>149.81545</v>
      </c>
      <c r="G379">
        <v>6</v>
      </c>
      <c r="J379">
        <v>18</v>
      </c>
      <c r="K379">
        <v>10</v>
      </c>
    </row>
    <row r="380" spans="1:11" x14ac:dyDescent="0.2">
      <c r="A380" s="2">
        <v>936</v>
      </c>
      <c r="B380" s="3">
        <v>42.99722222222222</v>
      </c>
      <c r="C380" s="4">
        <v>42012.300694444442</v>
      </c>
      <c r="D380" s="2">
        <v>2</v>
      </c>
      <c r="E380" t="s">
        <v>2</v>
      </c>
      <c r="F380" s="5">
        <v>27.626550000000002</v>
      </c>
      <c r="G380">
        <v>7</v>
      </c>
      <c r="J380">
        <v>18</v>
      </c>
      <c r="K380">
        <v>10</v>
      </c>
    </row>
    <row r="381" spans="1:11" x14ac:dyDescent="0.2">
      <c r="A381" s="2">
        <v>939</v>
      </c>
      <c r="B381" s="3">
        <v>21.75</v>
      </c>
      <c r="C381" s="4">
        <v>42012.313194444447</v>
      </c>
      <c r="D381" s="2">
        <v>2</v>
      </c>
      <c r="E381" t="s">
        <v>1</v>
      </c>
      <c r="F381" s="5">
        <v>217.21754999999999</v>
      </c>
      <c r="G381">
        <v>7</v>
      </c>
      <c r="J381">
        <v>19</v>
      </c>
      <c r="K381">
        <v>11</v>
      </c>
    </row>
    <row r="382" spans="1:11" x14ac:dyDescent="0.2">
      <c r="A382" s="2">
        <v>941</v>
      </c>
      <c r="B382" s="3">
        <v>51.116666666666667</v>
      </c>
      <c r="C382" s="4">
        <v>42012.325694444437</v>
      </c>
      <c r="D382" s="2">
        <v>2</v>
      </c>
      <c r="E382" t="s">
        <v>1</v>
      </c>
      <c r="F382" s="5">
        <v>25.678666666666668</v>
      </c>
      <c r="G382">
        <v>7</v>
      </c>
      <c r="J382">
        <v>19</v>
      </c>
      <c r="K382">
        <v>11</v>
      </c>
    </row>
    <row r="383" spans="1:11" x14ac:dyDescent="0.2">
      <c r="A383" s="2">
        <v>942</v>
      </c>
      <c r="B383" s="3">
        <v>74.688888888888883</v>
      </c>
      <c r="C383" s="4">
        <v>42012.345138888893</v>
      </c>
      <c r="D383" s="2">
        <v>2</v>
      </c>
      <c r="E383" t="s">
        <v>2</v>
      </c>
      <c r="F383" s="5">
        <v>12.792833333333331</v>
      </c>
      <c r="G383">
        <v>8</v>
      </c>
      <c r="J383">
        <v>19</v>
      </c>
      <c r="K383">
        <v>11</v>
      </c>
    </row>
    <row r="384" spans="1:11" x14ac:dyDescent="0.2">
      <c r="A384" s="2">
        <v>943</v>
      </c>
      <c r="B384" s="3">
        <v>51.638888888888893</v>
      </c>
      <c r="C384" s="4">
        <v>42012.355555555558</v>
      </c>
      <c r="D384" s="2">
        <v>2</v>
      </c>
      <c r="E384" t="s">
        <v>2</v>
      </c>
      <c r="F384" s="5">
        <v>94.56</v>
      </c>
      <c r="G384">
        <v>8</v>
      </c>
      <c r="J384">
        <v>19</v>
      </c>
      <c r="K384">
        <v>11</v>
      </c>
    </row>
    <row r="385" spans="1:11" x14ac:dyDescent="0.2">
      <c r="A385" s="2">
        <v>945</v>
      </c>
      <c r="B385" s="3">
        <v>33.697222222222223</v>
      </c>
      <c r="C385" s="4">
        <v>42012.363888888889</v>
      </c>
      <c r="D385" s="2">
        <v>2</v>
      </c>
      <c r="E385" t="s">
        <v>1</v>
      </c>
      <c r="F385" s="5">
        <v>158.5108333333333</v>
      </c>
      <c r="G385">
        <v>8</v>
      </c>
      <c r="J385">
        <v>20</v>
      </c>
      <c r="K385">
        <v>11</v>
      </c>
    </row>
    <row r="386" spans="1:11" x14ac:dyDescent="0.2">
      <c r="A386" s="2">
        <v>950</v>
      </c>
      <c r="B386" s="3">
        <v>44.022222222222233</v>
      </c>
      <c r="C386" s="4">
        <v>42012.379166666673</v>
      </c>
      <c r="D386" s="2">
        <v>2</v>
      </c>
      <c r="E386" t="s">
        <v>1</v>
      </c>
      <c r="F386" s="5">
        <v>81.922550000000001</v>
      </c>
      <c r="G386">
        <v>9</v>
      </c>
      <c r="J386">
        <v>20</v>
      </c>
      <c r="K386">
        <v>11</v>
      </c>
    </row>
    <row r="387" spans="1:11" x14ac:dyDescent="0.2">
      <c r="A387" s="2">
        <v>951</v>
      </c>
      <c r="B387" s="3">
        <v>78.466666666666669</v>
      </c>
      <c r="C387" s="4">
        <v>42012.383333333331</v>
      </c>
      <c r="D387" s="2">
        <v>2</v>
      </c>
      <c r="E387" t="s">
        <v>2</v>
      </c>
      <c r="F387" s="5">
        <v>145.16255000000001</v>
      </c>
      <c r="G387">
        <v>9</v>
      </c>
      <c r="J387">
        <v>21</v>
      </c>
      <c r="K387">
        <v>12</v>
      </c>
    </row>
    <row r="388" spans="1:11" x14ac:dyDescent="0.2">
      <c r="A388" s="2">
        <v>956</v>
      </c>
      <c r="B388" s="3">
        <v>36.9</v>
      </c>
      <c r="C388" s="4">
        <v>42012.418749999997</v>
      </c>
      <c r="D388" s="2">
        <v>2</v>
      </c>
      <c r="E388" t="s">
        <v>1</v>
      </c>
      <c r="F388" s="5">
        <v>91.400833333333338</v>
      </c>
      <c r="G388">
        <v>10</v>
      </c>
      <c r="J388">
        <v>22</v>
      </c>
      <c r="K388">
        <v>12</v>
      </c>
    </row>
    <row r="389" spans="1:11" x14ac:dyDescent="0.2">
      <c r="A389" s="2">
        <v>958</v>
      </c>
      <c r="B389" s="3">
        <v>38.697222222222223</v>
      </c>
      <c r="C389" s="4">
        <v>42012.426388888889</v>
      </c>
      <c r="D389" s="2">
        <v>2</v>
      </c>
      <c r="E389" t="s">
        <v>1</v>
      </c>
      <c r="F389" s="5">
        <v>91.16928333333334</v>
      </c>
      <c r="G389">
        <v>10</v>
      </c>
      <c r="J389">
        <v>22</v>
      </c>
      <c r="K389">
        <v>12</v>
      </c>
    </row>
    <row r="390" spans="1:11" x14ac:dyDescent="0.2">
      <c r="A390" s="2">
        <v>959</v>
      </c>
      <c r="B390" s="3">
        <v>29.81666666666667</v>
      </c>
      <c r="C390" s="4">
        <v>42012.429166666669</v>
      </c>
      <c r="D390" s="2">
        <v>2</v>
      </c>
      <c r="E390" t="s">
        <v>1</v>
      </c>
      <c r="F390" s="5">
        <v>36.728883333333343</v>
      </c>
      <c r="G390">
        <v>10</v>
      </c>
      <c r="J390">
        <v>22</v>
      </c>
      <c r="K390">
        <v>12</v>
      </c>
    </row>
    <row r="391" spans="1:11" x14ac:dyDescent="0.2">
      <c r="A391" s="2">
        <v>960</v>
      </c>
      <c r="B391" s="3">
        <v>60.68333333333333</v>
      </c>
      <c r="C391" s="4">
        <v>42012.438194444447</v>
      </c>
      <c r="D391" s="2">
        <v>2</v>
      </c>
      <c r="E391" t="s">
        <v>1</v>
      </c>
      <c r="F391" s="5">
        <v>15.224166666666671</v>
      </c>
      <c r="G391">
        <v>10</v>
      </c>
      <c r="J391">
        <v>22</v>
      </c>
      <c r="K391">
        <v>12</v>
      </c>
    </row>
    <row r="392" spans="1:11" x14ac:dyDescent="0.2">
      <c r="A392" s="2">
        <v>962</v>
      </c>
      <c r="B392" s="3">
        <v>20.111111111111111</v>
      </c>
      <c r="C392" s="4">
        <v>42012.45208333333</v>
      </c>
      <c r="D392" s="2">
        <v>2</v>
      </c>
      <c r="E392" t="s">
        <v>1</v>
      </c>
      <c r="F392" s="5">
        <v>18.517166666666672</v>
      </c>
      <c r="G392">
        <v>10</v>
      </c>
      <c r="J392">
        <v>22</v>
      </c>
      <c r="K392">
        <v>13</v>
      </c>
    </row>
    <row r="393" spans="1:11" x14ac:dyDescent="0.2">
      <c r="A393" s="2">
        <v>964</v>
      </c>
      <c r="B393" s="3">
        <v>67.469444444444449</v>
      </c>
      <c r="C393" s="4">
        <v>42012.458333333343</v>
      </c>
      <c r="D393" s="2">
        <v>2</v>
      </c>
      <c r="E393" t="s">
        <v>2</v>
      </c>
      <c r="F393" s="5">
        <v>9.7083333333333339</v>
      </c>
      <c r="G393">
        <v>11</v>
      </c>
      <c r="J393">
        <v>23</v>
      </c>
      <c r="K393">
        <v>13</v>
      </c>
    </row>
    <row r="394" spans="1:11" x14ac:dyDescent="0.2">
      <c r="A394" s="2">
        <v>966</v>
      </c>
      <c r="B394" s="3">
        <v>41.383333333333333</v>
      </c>
      <c r="C394" s="4">
        <v>42012.463888888888</v>
      </c>
      <c r="D394" s="2">
        <v>2</v>
      </c>
      <c r="E394" t="s">
        <v>1</v>
      </c>
      <c r="F394" s="5">
        <v>30.090666666666671</v>
      </c>
      <c r="G394">
        <v>11</v>
      </c>
      <c r="J394">
        <v>0</v>
      </c>
      <c r="K394">
        <v>13</v>
      </c>
    </row>
    <row r="395" spans="1:11" x14ac:dyDescent="0.2">
      <c r="A395" s="2">
        <v>968</v>
      </c>
      <c r="B395" s="3">
        <v>53.577777777777783</v>
      </c>
      <c r="C395" s="4">
        <v>42012.468055555553</v>
      </c>
      <c r="D395" s="2">
        <v>2</v>
      </c>
      <c r="E395" t="s">
        <v>1</v>
      </c>
      <c r="F395" s="5">
        <v>6.6847833333333337</v>
      </c>
      <c r="G395">
        <v>11</v>
      </c>
      <c r="J395">
        <v>0</v>
      </c>
      <c r="K395">
        <v>13</v>
      </c>
    </row>
    <row r="396" spans="1:11" x14ac:dyDescent="0.2">
      <c r="A396" s="2">
        <v>970</v>
      </c>
      <c r="B396" s="3">
        <v>85.841666666666669</v>
      </c>
      <c r="C396" s="4">
        <v>42012.470138888893</v>
      </c>
      <c r="D396" s="2">
        <v>2</v>
      </c>
      <c r="E396" t="s">
        <v>2</v>
      </c>
      <c r="F396" s="5">
        <v>65.187616666666671</v>
      </c>
      <c r="G396">
        <v>11</v>
      </c>
      <c r="J396">
        <v>2</v>
      </c>
      <c r="K396">
        <v>13</v>
      </c>
    </row>
    <row r="397" spans="1:11" x14ac:dyDescent="0.2">
      <c r="A397" s="2">
        <v>971</v>
      </c>
      <c r="B397" s="3">
        <v>59.069444444444443</v>
      </c>
      <c r="C397" s="4">
        <v>42012.475694444453</v>
      </c>
      <c r="D397" s="2">
        <v>2</v>
      </c>
      <c r="E397" t="s">
        <v>2</v>
      </c>
      <c r="F397" s="5">
        <v>303.84955000000002</v>
      </c>
      <c r="G397">
        <v>11</v>
      </c>
      <c r="J397">
        <v>4</v>
      </c>
      <c r="K397">
        <v>13</v>
      </c>
    </row>
    <row r="398" spans="1:11" x14ac:dyDescent="0.2">
      <c r="A398" s="2">
        <v>972</v>
      </c>
      <c r="B398" s="3">
        <v>64.95</v>
      </c>
      <c r="C398" s="4">
        <v>42012.476388888892</v>
      </c>
      <c r="D398" s="2">
        <v>2</v>
      </c>
      <c r="E398" t="s">
        <v>2</v>
      </c>
      <c r="F398" s="5">
        <v>63.631500000000003</v>
      </c>
      <c r="G398">
        <v>11</v>
      </c>
      <c r="J398">
        <v>6</v>
      </c>
      <c r="K398">
        <v>14</v>
      </c>
    </row>
    <row r="399" spans="1:11" x14ac:dyDescent="0.2">
      <c r="A399" s="2">
        <v>973</v>
      </c>
      <c r="B399" s="3">
        <v>51.31111111111111</v>
      </c>
      <c r="C399" s="4">
        <v>42012.480555555558</v>
      </c>
      <c r="D399" s="2">
        <v>2</v>
      </c>
      <c r="E399" t="s">
        <v>1</v>
      </c>
      <c r="F399" s="5">
        <v>55.76571666666667</v>
      </c>
      <c r="G399">
        <v>11</v>
      </c>
      <c r="J399">
        <v>7</v>
      </c>
      <c r="K399">
        <v>14</v>
      </c>
    </row>
    <row r="400" spans="1:11" x14ac:dyDescent="0.2">
      <c r="A400" s="2">
        <v>979</v>
      </c>
      <c r="B400" s="3">
        <v>17.50277777777778</v>
      </c>
      <c r="C400" s="4">
        <v>42012.49722222222</v>
      </c>
      <c r="D400" s="2">
        <v>2</v>
      </c>
      <c r="E400" t="s">
        <v>2</v>
      </c>
      <c r="F400" s="5">
        <v>120.8928333333333</v>
      </c>
      <c r="G400">
        <v>11</v>
      </c>
      <c r="J400">
        <v>8</v>
      </c>
      <c r="K400">
        <v>14</v>
      </c>
    </row>
    <row r="401" spans="1:11" x14ac:dyDescent="0.2">
      <c r="A401" s="2">
        <v>981</v>
      </c>
      <c r="B401" s="3">
        <v>55.924999999999997</v>
      </c>
      <c r="C401" s="4">
        <v>42012.508333333331</v>
      </c>
      <c r="D401" s="2">
        <v>2</v>
      </c>
      <c r="E401" t="s">
        <v>2</v>
      </c>
      <c r="F401" s="5">
        <v>6.4256666666666664</v>
      </c>
      <c r="G401">
        <v>12</v>
      </c>
      <c r="J401">
        <v>8</v>
      </c>
      <c r="K401">
        <v>14</v>
      </c>
    </row>
    <row r="402" spans="1:11" x14ac:dyDescent="0.2">
      <c r="A402" s="2">
        <v>986</v>
      </c>
      <c r="B402" s="3">
        <v>23.222222222222221</v>
      </c>
      <c r="C402" s="4">
        <v>42012.518055555563</v>
      </c>
      <c r="D402" s="2">
        <v>2</v>
      </c>
      <c r="E402" t="s">
        <v>1</v>
      </c>
      <c r="F402" s="5">
        <v>44.599716666666673</v>
      </c>
      <c r="G402">
        <v>12</v>
      </c>
      <c r="J402">
        <v>8</v>
      </c>
      <c r="K402">
        <v>14</v>
      </c>
    </row>
    <row r="403" spans="1:11" x14ac:dyDescent="0.2">
      <c r="A403" s="2">
        <v>990</v>
      </c>
      <c r="B403" s="3">
        <v>71.658333333333331</v>
      </c>
      <c r="C403" s="4">
        <v>42012.52847222222</v>
      </c>
      <c r="D403" s="2">
        <v>2</v>
      </c>
      <c r="E403" t="s">
        <v>1</v>
      </c>
      <c r="F403" s="5">
        <v>10.04771666666667</v>
      </c>
      <c r="G403">
        <v>12</v>
      </c>
      <c r="J403">
        <v>9</v>
      </c>
      <c r="K403">
        <v>15</v>
      </c>
    </row>
    <row r="404" spans="1:11" x14ac:dyDescent="0.2">
      <c r="A404" s="2">
        <v>991</v>
      </c>
      <c r="B404" s="3">
        <v>51.37777777777778</v>
      </c>
      <c r="C404" s="4">
        <v>42012.538194444453</v>
      </c>
      <c r="D404" s="2">
        <v>2</v>
      </c>
      <c r="E404" t="s">
        <v>1</v>
      </c>
      <c r="F404" s="5">
        <v>164.26266666666669</v>
      </c>
      <c r="G404">
        <v>12</v>
      </c>
      <c r="J404">
        <v>9</v>
      </c>
      <c r="K404">
        <v>15</v>
      </c>
    </row>
    <row r="405" spans="1:11" x14ac:dyDescent="0.2">
      <c r="A405" s="2">
        <v>997</v>
      </c>
      <c r="B405" s="3">
        <v>55.536111111111111</v>
      </c>
      <c r="C405" s="4">
        <v>42012.567361111112</v>
      </c>
      <c r="D405" s="2">
        <v>2</v>
      </c>
      <c r="E405" t="s">
        <v>1</v>
      </c>
      <c r="F405" s="5">
        <v>91.784283333333335</v>
      </c>
      <c r="G405">
        <v>13</v>
      </c>
      <c r="J405">
        <v>10</v>
      </c>
      <c r="K405">
        <v>15</v>
      </c>
    </row>
    <row r="406" spans="1:11" x14ac:dyDescent="0.2">
      <c r="A406" s="2">
        <v>998</v>
      </c>
      <c r="B406" s="3">
        <v>39.147222222222233</v>
      </c>
      <c r="C406" s="4">
        <v>42012.571527777778</v>
      </c>
      <c r="D406" s="2">
        <v>2</v>
      </c>
      <c r="E406" t="s">
        <v>1</v>
      </c>
      <c r="F406" s="5">
        <v>143.9352833333333</v>
      </c>
      <c r="G406">
        <v>13</v>
      </c>
      <c r="J406">
        <v>10</v>
      </c>
      <c r="K406">
        <v>15</v>
      </c>
    </row>
    <row r="407" spans="1:11" x14ac:dyDescent="0.2">
      <c r="A407" s="2">
        <v>1001</v>
      </c>
      <c r="B407" s="3">
        <v>48.944444444444443</v>
      </c>
      <c r="C407" s="4">
        <v>42012.578472222223</v>
      </c>
      <c r="D407" s="2">
        <v>2</v>
      </c>
      <c r="E407" t="s">
        <v>1</v>
      </c>
      <c r="F407" s="5">
        <v>229.3948833333333</v>
      </c>
      <c r="G407">
        <v>13</v>
      </c>
      <c r="J407">
        <v>12</v>
      </c>
      <c r="K407">
        <v>16</v>
      </c>
    </row>
    <row r="408" spans="1:11" x14ac:dyDescent="0.2">
      <c r="A408" s="2">
        <v>1006</v>
      </c>
      <c r="B408" s="3">
        <v>52.527777777777779</v>
      </c>
      <c r="C408" s="4">
        <v>42012.591666666667</v>
      </c>
      <c r="D408" s="2">
        <v>2</v>
      </c>
      <c r="E408" t="s">
        <v>2</v>
      </c>
      <c r="F408" s="5">
        <v>61.975050000000003</v>
      </c>
      <c r="G408">
        <v>14</v>
      </c>
      <c r="J408">
        <v>12</v>
      </c>
      <c r="K408">
        <v>16</v>
      </c>
    </row>
    <row r="409" spans="1:11" x14ac:dyDescent="0.2">
      <c r="A409" s="2">
        <v>1007</v>
      </c>
      <c r="B409" s="3">
        <v>24.705555555555559</v>
      </c>
      <c r="C409" s="4">
        <v>42012.59652777778</v>
      </c>
      <c r="D409" s="2">
        <v>2</v>
      </c>
      <c r="E409" t="s">
        <v>1</v>
      </c>
      <c r="F409" s="5">
        <v>40.119666666666667</v>
      </c>
      <c r="G409">
        <v>14</v>
      </c>
      <c r="J409">
        <v>12</v>
      </c>
      <c r="K409">
        <v>16</v>
      </c>
    </row>
    <row r="410" spans="1:11" x14ac:dyDescent="0.2">
      <c r="A410" s="2">
        <v>1011</v>
      </c>
      <c r="B410" s="3">
        <v>85.763888888888886</v>
      </c>
      <c r="C410" s="4">
        <v>42012.611805555563</v>
      </c>
      <c r="D410" s="2">
        <v>2</v>
      </c>
      <c r="E410" t="s">
        <v>1</v>
      </c>
      <c r="F410" s="5">
        <v>120.73005000000001</v>
      </c>
      <c r="G410">
        <v>14</v>
      </c>
      <c r="J410">
        <v>12</v>
      </c>
      <c r="K410">
        <v>16</v>
      </c>
    </row>
    <row r="411" spans="1:11" x14ac:dyDescent="0.2">
      <c r="A411" s="2">
        <v>1013</v>
      </c>
      <c r="B411" s="3">
        <v>58.194444444444443</v>
      </c>
      <c r="C411" s="4">
        <v>42012.620833333327</v>
      </c>
      <c r="D411" s="2">
        <v>2</v>
      </c>
      <c r="E411" t="s">
        <v>2</v>
      </c>
      <c r="F411" s="5">
        <v>15.163500000000001</v>
      </c>
      <c r="G411">
        <v>14</v>
      </c>
      <c r="J411">
        <v>12</v>
      </c>
      <c r="K411">
        <v>17</v>
      </c>
    </row>
    <row r="412" spans="1:11" x14ac:dyDescent="0.2">
      <c r="A412" s="2">
        <v>1017</v>
      </c>
      <c r="B412" s="3">
        <v>42.541666666666657</v>
      </c>
      <c r="C412" s="4">
        <v>42012.631249999999</v>
      </c>
      <c r="D412" s="2">
        <v>2</v>
      </c>
      <c r="E412" t="s">
        <v>2</v>
      </c>
      <c r="F412" s="5">
        <v>181.386</v>
      </c>
      <c r="G412">
        <v>15</v>
      </c>
      <c r="J412">
        <v>13</v>
      </c>
      <c r="K412">
        <v>17</v>
      </c>
    </row>
    <row r="413" spans="1:11" x14ac:dyDescent="0.2">
      <c r="A413" s="2">
        <v>1020</v>
      </c>
      <c r="B413" s="3">
        <v>36.638888888888893</v>
      </c>
      <c r="C413" s="4">
        <v>42012.635416666657</v>
      </c>
      <c r="D413" s="2">
        <v>2</v>
      </c>
      <c r="E413" t="s">
        <v>1</v>
      </c>
      <c r="F413" s="5">
        <v>27.365666666666669</v>
      </c>
      <c r="G413">
        <v>15</v>
      </c>
      <c r="J413">
        <v>13</v>
      </c>
      <c r="K413">
        <v>18</v>
      </c>
    </row>
    <row r="414" spans="1:11" x14ac:dyDescent="0.2">
      <c r="A414" s="2">
        <v>1021</v>
      </c>
      <c r="B414" s="3">
        <v>58.836111111111109</v>
      </c>
      <c r="C414" s="4">
        <v>42012.63958333333</v>
      </c>
      <c r="D414" s="2">
        <v>2</v>
      </c>
      <c r="E414" t="s">
        <v>1</v>
      </c>
      <c r="F414" s="5">
        <v>130.1851666666667</v>
      </c>
      <c r="G414">
        <v>15</v>
      </c>
      <c r="J414">
        <v>13</v>
      </c>
      <c r="K414">
        <v>18</v>
      </c>
    </row>
    <row r="415" spans="1:11" x14ac:dyDescent="0.2">
      <c r="A415" s="2">
        <v>1023</v>
      </c>
      <c r="B415" s="3">
        <v>58.894444444444453</v>
      </c>
      <c r="C415" s="4">
        <v>42012.643055555563</v>
      </c>
      <c r="D415" s="2">
        <v>2</v>
      </c>
      <c r="E415" t="s">
        <v>1</v>
      </c>
      <c r="F415" s="5">
        <v>136.74555000000001</v>
      </c>
      <c r="G415">
        <v>15</v>
      </c>
      <c r="J415">
        <v>14</v>
      </c>
      <c r="K415">
        <v>18</v>
      </c>
    </row>
    <row r="416" spans="1:11" x14ac:dyDescent="0.2">
      <c r="A416" s="2">
        <v>1024</v>
      </c>
      <c r="B416" s="3">
        <v>53.305555555555557</v>
      </c>
      <c r="C416" s="4">
        <v>42012.645833333343</v>
      </c>
      <c r="D416" s="2">
        <v>2</v>
      </c>
      <c r="E416" t="s">
        <v>1</v>
      </c>
      <c r="F416" s="5">
        <v>159.20654999999999</v>
      </c>
      <c r="G416">
        <v>15</v>
      </c>
      <c r="J416">
        <v>14</v>
      </c>
      <c r="K416">
        <v>18</v>
      </c>
    </row>
    <row r="417" spans="1:11" x14ac:dyDescent="0.2">
      <c r="A417" s="2">
        <v>1025</v>
      </c>
      <c r="B417" s="3">
        <v>42.205555555555563</v>
      </c>
      <c r="C417" s="4">
        <v>42012.65347222222</v>
      </c>
      <c r="D417" s="2">
        <v>2</v>
      </c>
      <c r="E417" t="s">
        <v>1</v>
      </c>
      <c r="F417" s="5">
        <v>161.0275</v>
      </c>
      <c r="G417">
        <v>15</v>
      </c>
      <c r="J417">
        <v>14</v>
      </c>
      <c r="K417">
        <v>18</v>
      </c>
    </row>
    <row r="418" spans="1:11" x14ac:dyDescent="0.2">
      <c r="A418" s="2">
        <v>1027</v>
      </c>
      <c r="B418" s="3">
        <v>83.11666666666666</v>
      </c>
      <c r="C418" s="4">
        <v>42012.68472222222</v>
      </c>
      <c r="D418" s="2">
        <v>2</v>
      </c>
      <c r="E418" t="s">
        <v>2</v>
      </c>
      <c r="F418" s="5">
        <v>247.4675</v>
      </c>
      <c r="G418">
        <v>16</v>
      </c>
      <c r="J418">
        <v>14</v>
      </c>
      <c r="K418">
        <v>19</v>
      </c>
    </row>
    <row r="419" spans="1:11" x14ac:dyDescent="0.2">
      <c r="A419" s="2">
        <v>1032</v>
      </c>
      <c r="B419" s="3">
        <v>17.263888888888889</v>
      </c>
      <c r="C419" s="4">
        <v>42012.706944444442</v>
      </c>
      <c r="D419" s="2">
        <v>2</v>
      </c>
      <c r="E419" t="s">
        <v>2</v>
      </c>
      <c r="F419" s="5">
        <v>116.53704999999999</v>
      </c>
      <c r="G419">
        <v>16</v>
      </c>
      <c r="J419">
        <v>15</v>
      </c>
      <c r="K419">
        <v>19</v>
      </c>
    </row>
    <row r="420" spans="1:11" x14ac:dyDescent="0.2">
      <c r="A420" s="2">
        <v>1033</v>
      </c>
      <c r="B420" s="3">
        <v>84.25833333333334</v>
      </c>
      <c r="C420" s="4">
        <v>42012.711111111108</v>
      </c>
      <c r="D420" s="2">
        <v>2</v>
      </c>
      <c r="E420" t="s">
        <v>2</v>
      </c>
      <c r="F420" s="5">
        <v>331.97628333333341</v>
      </c>
      <c r="G420">
        <v>17</v>
      </c>
      <c r="J420">
        <v>15</v>
      </c>
      <c r="K420">
        <v>20</v>
      </c>
    </row>
    <row r="421" spans="1:11" x14ac:dyDescent="0.2">
      <c r="A421" s="2">
        <v>1036</v>
      </c>
      <c r="B421" s="3">
        <v>18.077777777777779</v>
      </c>
      <c r="C421" s="4">
        <v>42012.724305555559</v>
      </c>
      <c r="D421" s="2">
        <v>2</v>
      </c>
      <c r="E421" t="s">
        <v>2</v>
      </c>
      <c r="F421" s="5">
        <v>102.3396666666667</v>
      </c>
      <c r="G421">
        <v>17</v>
      </c>
      <c r="J421">
        <v>15</v>
      </c>
      <c r="K421">
        <v>20</v>
      </c>
    </row>
    <row r="422" spans="1:11" x14ac:dyDescent="0.2">
      <c r="A422" s="2">
        <v>1038</v>
      </c>
      <c r="B422" s="3">
        <v>22.294444444444441</v>
      </c>
      <c r="C422" s="4">
        <v>42012.728472222218</v>
      </c>
      <c r="D422" s="2">
        <v>2</v>
      </c>
      <c r="E422" t="s">
        <v>2</v>
      </c>
      <c r="F422" s="5">
        <v>126.27849999999999</v>
      </c>
      <c r="G422">
        <v>17</v>
      </c>
      <c r="J422">
        <v>15</v>
      </c>
      <c r="K422">
        <v>20</v>
      </c>
    </row>
    <row r="423" spans="1:11" x14ac:dyDescent="0.2">
      <c r="A423" s="2">
        <v>1039</v>
      </c>
      <c r="B423" s="3">
        <v>50.736111111111107</v>
      </c>
      <c r="C423" s="4">
        <v>42012.731944444437</v>
      </c>
      <c r="D423" s="2">
        <v>2</v>
      </c>
      <c r="E423" t="s">
        <v>1</v>
      </c>
      <c r="F423" s="5">
        <v>126.27488333333331</v>
      </c>
      <c r="G423">
        <v>17</v>
      </c>
      <c r="J423">
        <v>16</v>
      </c>
      <c r="K423">
        <v>21</v>
      </c>
    </row>
    <row r="424" spans="1:11" x14ac:dyDescent="0.2">
      <c r="A424" s="2">
        <v>1040</v>
      </c>
      <c r="B424" s="3">
        <v>34.555555555555557</v>
      </c>
      <c r="C424" s="4">
        <v>42012.742361111108</v>
      </c>
      <c r="D424" s="2">
        <v>2</v>
      </c>
      <c r="E424" t="s">
        <v>1</v>
      </c>
      <c r="F424" s="5">
        <v>65.35511666666666</v>
      </c>
      <c r="G424">
        <v>17</v>
      </c>
      <c r="J424">
        <v>17</v>
      </c>
      <c r="K424">
        <v>22</v>
      </c>
    </row>
    <row r="425" spans="1:11" x14ac:dyDescent="0.2">
      <c r="A425" s="2">
        <v>1041</v>
      </c>
      <c r="B425" s="3">
        <v>32.294444444444437</v>
      </c>
      <c r="C425" s="4">
        <v>42012.755555555559</v>
      </c>
      <c r="D425" s="2">
        <v>2</v>
      </c>
      <c r="E425" t="s">
        <v>1</v>
      </c>
      <c r="F425" s="5">
        <v>103.81038333333331</v>
      </c>
      <c r="G425">
        <v>18</v>
      </c>
      <c r="J425">
        <v>18</v>
      </c>
      <c r="K425">
        <v>22</v>
      </c>
    </row>
    <row r="426" spans="1:11" x14ac:dyDescent="0.2">
      <c r="A426" s="2">
        <v>1042</v>
      </c>
      <c r="B426" s="3">
        <v>80.908333333333331</v>
      </c>
      <c r="C426" s="4">
        <v>42012.756249999999</v>
      </c>
      <c r="D426" s="2">
        <v>2</v>
      </c>
      <c r="E426" t="s">
        <v>2</v>
      </c>
      <c r="F426" s="5">
        <v>40.731999999999999</v>
      </c>
      <c r="G426">
        <v>18</v>
      </c>
      <c r="J426">
        <v>18</v>
      </c>
      <c r="K426">
        <v>22</v>
      </c>
    </row>
    <row r="427" spans="1:11" x14ac:dyDescent="0.2">
      <c r="A427" s="2">
        <v>1043</v>
      </c>
      <c r="B427" s="3">
        <v>36.75</v>
      </c>
      <c r="C427" s="4">
        <v>42012.758333333331</v>
      </c>
      <c r="D427" s="2">
        <v>2</v>
      </c>
      <c r="E427" t="s">
        <v>2</v>
      </c>
      <c r="F427" s="5">
        <v>111.5526666666667</v>
      </c>
      <c r="G427">
        <v>18</v>
      </c>
      <c r="J427">
        <v>19</v>
      </c>
      <c r="K427">
        <v>22</v>
      </c>
    </row>
    <row r="428" spans="1:11" x14ac:dyDescent="0.2">
      <c r="A428" s="2">
        <v>1047</v>
      </c>
      <c r="B428" s="3">
        <v>32.141666666666673</v>
      </c>
      <c r="C428" s="4">
        <v>42012.783333333333</v>
      </c>
      <c r="D428" s="2">
        <v>2</v>
      </c>
      <c r="E428" t="s">
        <v>1</v>
      </c>
      <c r="F428" s="5">
        <v>139.44694999999999</v>
      </c>
      <c r="G428">
        <v>18</v>
      </c>
      <c r="J428">
        <v>19</v>
      </c>
      <c r="K428">
        <v>22</v>
      </c>
    </row>
    <row r="429" spans="1:11" x14ac:dyDescent="0.2">
      <c r="A429" s="2">
        <v>1049</v>
      </c>
      <c r="B429" s="3">
        <v>28.344444444444441</v>
      </c>
      <c r="C429" s="4">
        <v>42012.788888888892</v>
      </c>
      <c r="D429" s="2">
        <v>2</v>
      </c>
      <c r="E429" t="s">
        <v>1</v>
      </c>
      <c r="F429" s="5">
        <v>31.58788333333333</v>
      </c>
      <c r="G429">
        <v>18</v>
      </c>
      <c r="J429">
        <v>19</v>
      </c>
      <c r="K429">
        <v>23</v>
      </c>
    </row>
    <row r="430" spans="1:11" x14ac:dyDescent="0.2">
      <c r="A430" s="2">
        <v>1051</v>
      </c>
      <c r="B430" s="3">
        <v>55.911111111111111</v>
      </c>
      <c r="C430" s="4">
        <v>42012.796527777777</v>
      </c>
      <c r="D430" s="2">
        <v>2</v>
      </c>
      <c r="E430" t="s">
        <v>2</v>
      </c>
      <c r="F430" s="5">
        <v>243.738</v>
      </c>
      <c r="G430">
        <v>19</v>
      </c>
      <c r="J430">
        <v>19</v>
      </c>
      <c r="K430">
        <v>23</v>
      </c>
    </row>
    <row r="431" spans="1:11" x14ac:dyDescent="0.2">
      <c r="A431" s="2">
        <v>1052</v>
      </c>
      <c r="B431" s="3">
        <v>61.713888888888889</v>
      </c>
      <c r="C431" s="4">
        <v>42012.798611111109</v>
      </c>
      <c r="D431" s="2">
        <v>2</v>
      </c>
      <c r="E431" t="s">
        <v>1</v>
      </c>
      <c r="F431" s="5">
        <v>136.0403833333333</v>
      </c>
      <c r="G431">
        <v>19</v>
      </c>
      <c r="J431">
        <v>19</v>
      </c>
      <c r="K431">
        <v>23</v>
      </c>
    </row>
    <row r="432" spans="1:11" x14ac:dyDescent="0.2">
      <c r="A432" s="2">
        <v>1055</v>
      </c>
      <c r="B432" s="3">
        <v>67.061111111111117</v>
      </c>
      <c r="C432" s="4">
        <v>42012.827777777777</v>
      </c>
      <c r="D432" s="2">
        <v>2</v>
      </c>
      <c r="E432" t="s">
        <v>1</v>
      </c>
      <c r="F432" s="5">
        <v>128.5155</v>
      </c>
      <c r="G432">
        <v>19</v>
      </c>
      <c r="J432">
        <v>19</v>
      </c>
      <c r="K432">
        <v>23</v>
      </c>
    </row>
    <row r="433" spans="1:11" x14ac:dyDescent="0.2">
      <c r="A433" s="2">
        <v>1056</v>
      </c>
      <c r="B433" s="3">
        <v>39.772222222222233</v>
      </c>
      <c r="C433" s="4">
        <v>42012.831944444442</v>
      </c>
      <c r="D433" s="2">
        <v>2</v>
      </c>
      <c r="E433" t="s">
        <v>1</v>
      </c>
      <c r="F433" s="5">
        <v>177.20644999999999</v>
      </c>
      <c r="G433">
        <v>19</v>
      </c>
      <c r="J433">
        <v>19</v>
      </c>
      <c r="K433">
        <v>0</v>
      </c>
    </row>
    <row r="434" spans="1:11" x14ac:dyDescent="0.2">
      <c r="A434" s="2">
        <v>1060</v>
      </c>
      <c r="B434" s="3">
        <v>68.11666666666666</v>
      </c>
      <c r="C434" s="4">
        <v>42012.868750000001</v>
      </c>
      <c r="D434" s="2">
        <v>2</v>
      </c>
      <c r="E434" t="s">
        <v>2</v>
      </c>
      <c r="F434" s="5">
        <v>12.071783333333331</v>
      </c>
      <c r="G434">
        <v>20</v>
      </c>
      <c r="J434">
        <v>19</v>
      </c>
      <c r="K434">
        <v>0</v>
      </c>
    </row>
    <row r="435" spans="1:11" x14ac:dyDescent="0.2">
      <c r="A435" s="2">
        <v>1061</v>
      </c>
      <c r="B435" s="3">
        <v>16.708333333333329</v>
      </c>
      <c r="C435" s="4">
        <v>42012.871527777781</v>
      </c>
      <c r="D435" s="2">
        <v>2</v>
      </c>
      <c r="E435" t="s">
        <v>2</v>
      </c>
      <c r="F435" s="5">
        <v>293.89916666666659</v>
      </c>
      <c r="G435">
        <v>20</v>
      </c>
      <c r="J435">
        <v>19</v>
      </c>
      <c r="K435">
        <v>0</v>
      </c>
    </row>
    <row r="436" spans="1:11" x14ac:dyDescent="0.2">
      <c r="A436" s="2">
        <v>1063</v>
      </c>
      <c r="B436" s="3">
        <v>31.95</v>
      </c>
      <c r="C436" s="4">
        <v>42012.895138888889</v>
      </c>
      <c r="D436" s="2">
        <v>2</v>
      </c>
      <c r="E436" t="s">
        <v>1</v>
      </c>
      <c r="F436" s="5">
        <v>126.1378333333333</v>
      </c>
      <c r="G436">
        <v>21</v>
      </c>
      <c r="J436">
        <v>20</v>
      </c>
      <c r="K436">
        <v>1</v>
      </c>
    </row>
    <row r="437" spans="1:11" x14ac:dyDescent="0.2">
      <c r="A437" s="2">
        <v>1064</v>
      </c>
      <c r="B437" s="3">
        <v>47.044444444444437</v>
      </c>
      <c r="C437" s="4">
        <v>42012.92083333333</v>
      </c>
      <c r="D437" s="2">
        <v>2</v>
      </c>
      <c r="E437" t="s">
        <v>2</v>
      </c>
      <c r="F437" s="5">
        <v>94.431950000000001</v>
      </c>
      <c r="G437">
        <v>22</v>
      </c>
      <c r="J437">
        <v>20</v>
      </c>
      <c r="K437">
        <v>1</v>
      </c>
    </row>
    <row r="438" spans="1:11" x14ac:dyDescent="0.2">
      <c r="A438" s="2">
        <v>1067</v>
      </c>
      <c r="B438" s="3">
        <v>18.672222222222221</v>
      </c>
      <c r="C438" s="4">
        <v>42012.931250000001</v>
      </c>
      <c r="D438" s="2">
        <v>2</v>
      </c>
      <c r="E438" t="s">
        <v>1</v>
      </c>
      <c r="F438" s="5">
        <v>201.92688333333331</v>
      </c>
      <c r="G438">
        <v>22</v>
      </c>
      <c r="J438">
        <v>20</v>
      </c>
      <c r="K438">
        <v>2</v>
      </c>
    </row>
    <row r="439" spans="1:11" x14ac:dyDescent="0.2">
      <c r="A439" s="2">
        <v>1069</v>
      </c>
      <c r="B439" s="3">
        <v>39.147222222222233</v>
      </c>
      <c r="C439" s="4">
        <v>42012.945138888892</v>
      </c>
      <c r="D439" s="2">
        <v>2</v>
      </c>
      <c r="E439" t="s">
        <v>1</v>
      </c>
      <c r="F439" s="5">
        <v>135.00216666666671</v>
      </c>
      <c r="G439">
        <v>22</v>
      </c>
      <c r="J439">
        <v>20</v>
      </c>
      <c r="K439">
        <v>5</v>
      </c>
    </row>
    <row r="440" spans="1:11" x14ac:dyDescent="0.2">
      <c r="A440" s="2">
        <v>1070</v>
      </c>
      <c r="B440" s="3">
        <v>23.088888888888889</v>
      </c>
      <c r="C440" s="4">
        <v>42012.948611111111</v>
      </c>
      <c r="D440" s="2">
        <v>2</v>
      </c>
      <c r="E440" t="s">
        <v>1</v>
      </c>
      <c r="F440" s="5">
        <v>9.948833333333333</v>
      </c>
      <c r="G440">
        <v>22</v>
      </c>
      <c r="J440">
        <v>20</v>
      </c>
      <c r="K440">
        <v>5</v>
      </c>
    </row>
    <row r="441" spans="1:11" x14ac:dyDescent="0.2">
      <c r="A441" s="2">
        <v>1071</v>
      </c>
      <c r="B441" s="3">
        <v>40.602777777777767</v>
      </c>
      <c r="C441" s="4">
        <v>42012.948611111111</v>
      </c>
      <c r="D441" s="2">
        <v>2</v>
      </c>
      <c r="E441" t="s">
        <v>1</v>
      </c>
      <c r="F441" s="5">
        <v>209.48005000000001</v>
      </c>
      <c r="G441">
        <v>22</v>
      </c>
      <c r="J441">
        <v>21</v>
      </c>
      <c r="K441">
        <v>5</v>
      </c>
    </row>
    <row r="442" spans="1:11" x14ac:dyDescent="0.2">
      <c r="A442" s="2">
        <v>1074</v>
      </c>
      <c r="B442" s="3">
        <v>42.205555555555563</v>
      </c>
      <c r="C442" s="4">
        <v>42012.970138888893</v>
      </c>
      <c r="D442" s="2">
        <v>2</v>
      </c>
      <c r="E442" t="s">
        <v>2</v>
      </c>
      <c r="F442" s="5">
        <v>215.02305000000001</v>
      </c>
      <c r="G442">
        <v>23</v>
      </c>
      <c r="J442">
        <v>21</v>
      </c>
      <c r="K442">
        <v>6</v>
      </c>
    </row>
    <row r="443" spans="1:11" x14ac:dyDescent="0.2">
      <c r="A443" s="2">
        <v>1083</v>
      </c>
      <c r="B443" s="3">
        <v>42.452777777777783</v>
      </c>
      <c r="C443" s="4">
        <v>42013.019444444442</v>
      </c>
      <c r="D443" s="2">
        <v>2</v>
      </c>
      <c r="E443" t="s">
        <v>1</v>
      </c>
      <c r="F443" s="5">
        <v>231.47555</v>
      </c>
      <c r="G443">
        <v>0</v>
      </c>
      <c r="J443">
        <v>21</v>
      </c>
      <c r="K443">
        <v>7</v>
      </c>
    </row>
    <row r="444" spans="1:11" x14ac:dyDescent="0.2">
      <c r="A444" s="2">
        <v>1084</v>
      </c>
      <c r="B444" s="3">
        <v>58.725000000000001</v>
      </c>
      <c r="C444" s="4">
        <v>42013.039583333331</v>
      </c>
      <c r="D444" s="2">
        <v>2</v>
      </c>
      <c r="E444" t="s">
        <v>2</v>
      </c>
      <c r="F444" s="5">
        <v>57.920166666666667</v>
      </c>
      <c r="G444">
        <v>0</v>
      </c>
      <c r="J444">
        <v>21</v>
      </c>
      <c r="K444">
        <v>7</v>
      </c>
    </row>
    <row r="445" spans="1:11" x14ac:dyDescent="0.2">
      <c r="A445" s="2">
        <v>1087</v>
      </c>
      <c r="B445" s="3">
        <v>81.24444444444444</v>
      </c>
      <c r="C445" s="4">
        <v>42013.097222222219</v>
      </c>
      <c r="D445" s="2">
        <v>2</v>
      </c>
      <c r="E445" t="s">
        <v>2</v>
      </c>
      <c r="F445" s="5">
        <v>67.355833333333337</v>
      </c>
      <c r="G445">
        <v>2</v>
      </c>
      <c r="J445">
        <v>21</v>
      </c>
      <c r="K445">
        <v>7</v>
      </c>
    </row>
    <row r="446" spans="1:11" x14ac:dyDescent="0.2">
      <c r="A446" s="2">
        <v>1089</v>
      </c>
      <c r="B446" s="3">
        <v>34.619444444444447</v>
      </c>
      <c r="C446" s="4">
        <v>42013.177083333343</v>
      </c>
      <c r="D446" s="2">
        <v>2</v>
      </c>
      <c r="E446" t="s">
        <v>1</v>
      </c>
      <c r="F446" s="5">
        <v>105.3483333333333</v>
      </c>
      <c r="G446">
        <v>4</v>
      </c>
      <c r="J446">
        <v>21</v>
      </c>
      <c r="K446">
        <v>8</v>
      </c>
    </row>
    <row r="447" spans="1:11" x14ac:dyDescent="0.2">
      <c r="A447" s="2">
        <v>1093</v>
      </c>
      <c r="B447" s="3">
        <v>46.863888888888887</v>
      </c>
      <c r="C447" s="4">
        <v>42013.268055555563</v>
      </c>
      <c r="D447" s="2">
        <v>2</v>
      </c>
      <c r="E447" t="s">
        <v>1</v>
      </c>
      <c r="F447" s="5">
        <v>0.9355</v>
      </c>
      <c r="G447">
        <v>6</v>
      </c>
      <c r="J447">
        <v>21</v>
      </c>
      <c r="K447">
        <v>8</v>
      </c>
    </row>
    <row r="448" spans="1:11" x14ac:dyDescent="0.2">
      <c r="A448" s="2">
        <v>1099</v>
      </c>
      <c r="B448" s="3">
        <v>81.888888888888886</v>
      </c>
      <c r="C448" s="4">
        <v>42013.328472222223</v>
      </c>
      <c r="D448" s="2">
        <v>2</v>
      </c>
      <c r="E448" t="s">
        <v>2</v>
      </c>
      <c r="F448" s="5">
        <v>11.32421666666667</v>
      </c>
      <c r="G448">
        <v>7</v>
      </c>
      <c r="J448">
        <v>22</v>
      </c>
      <c r="K448">
        <v>8</v>
      </c>
    </row>
    <row r="449" spans="1:11" x14ac:dyDescent="0.2">
      <c r="A449" s="2">
        <v>1102</v>
      </c>
      <c r="B449" s="3">
        <v>30.886111111111109</v>
      </c>
      <c r="C449" s="4">
        <v>42013.345833333333</v>
      </c>
      <c r="D449" s="2">
        <v>2</v>
      </c>
      <c r="E449" t="s">
        <v>2</v>
      </c>
      <c r="F449" s="5">
        <v>1.8421166666666671</v>
      </c>
      <c r="G449">
        <v>8</v>
      </c>
      <c r="J449">
        <v>23</v>
      </c>
      <c r="K449">
        <v>8</v>
      </c>
    </row>
    <row r="450" spans="1:11" x14ac:dyDescent="0.2">
      <c r="A450" s="2">
        <v>1104</v>
      </c>
      <c r="B450" s="3">
        <v>31.824999999999999</v>
      </c>
      <c r="C450" s="4">
        <v>42013.359027777777</v>
      </c>
      <c r="D450" s="2">
        <v>2</v>
      </c>
      <c r="E450" t="s">
        <v>1</v>
      </c>
      <c r="F450" s="5">
        <v>27.635833333333331</v>
      </c>
      <c r="G450">
        <v>8</v>
      </c>
      <c r="J450">
        <v>23</v>
      </c>
      <c r="K450">
        <v>8</v>
      </c>
    </row>
    <row r="451" spans="1:11" x14ac:dyDescent="0.2">
      <c r="A451" s="2">
        <v>1106</v>
      </c>
      <c r="B451" s="3">
        <v>18.675000000000001</v>
      </c>
      <c r="C451" s="4">
        <v>42013.368750000001</v>
      </c>
      <c r="D451" s="2">
        <v>2</v>
      </c>
      <c r="E451" t="s">
        <v>2</v>
      </c>
      <c r="F451" s="5">
        <v>93.388549999999995</v>
      </c>
      <c r="G451">
        <v>8</v>
      </c>
      <c r="J451">
        <v>23</v>
      </c>
      <c r="K451">
        <v>9</v>
      </c>
    </row>
    <row r="452" spans="1:11" x14ac:dyDescent="0.2">
      <c r="A452" s="2">
        <v>1110</v>
      </c>
      <c r="B452" s="3">
        <v>61.43611111111111</v>
      </c>
      <c r="C452" s="4">
        <v>42013.381249999999</v>
      </c>
      <c r="D452" s="2">
        <v>2</v>
      </c>
      <c r="E452" t="s">
        <v>2</v>
      </c>
      <c r="F452" s="5">
        <v>1.909716666666667</v>
      </c>
      <c r="G452">
        <v>9</v>
      </c>
      <c r="J452">
        <v>0</v>
      </c>
      <c r="K452">
        <v>9</v>
      </c>
    </row>
    <row r="453" spans="1:11" x14ac:dyDescent="0.2">
      <c r="A453" s="2">
        <v>1114</v>
      </c>
      <c r="B453" s="3">
        <v>27.81666666666667</v>
      </c>
      <c r="C453" s="4">
        <v>42013.393055555563</v>
      </c>
      <c r="D453" s="2">
        <v>2</v>
      </c>
      <c r="E453" t="s">
        <v>1</v>
      </c>
      <c r="F453" s="5">
        <v>49.337833333333343</v>
      </c>
      <c r="G453">
        <v>9</v>
      </c>
      <c r="J453">
        <v>0</v>
      </c>
      <c r="K453">
        <v>9</v>
      </c>
    </row>
    <row r="454" spans="1:11" x14ac:dyDescent="0.2">
      <c r="A454" s="2">
        <v>1124</v>
      </c>
      <c r="B454" s="3">
        <v>64.875</v>
      </c>
      <c r="C454" s="4">
        <v>42013.432638888888</v>
      </c>
      <c r="D454" s="2">
        <v>2</v>
      </c>
      <c r="E454" t="s">
        <v>1</v>
      </c>
      <c r="F454" s="5">
        <v>33.153116666666669</v>
      </c>
      <c r="G454">
        <v>10</v>
      </c>
      <c r="J454">
        <v>0</v>
      </c>
      <c r="K454">
        <v>9</v>
      </c>
    </row>
    <row r="455" spans="1:11" x14ac:dyDescent="0.2">
      <c r="A455" s="2">
        <v>1127</v>
      </c>
      <c r="B455" s="3">
        <v>76.661111111111111</v>
      </c>
      <c r="C455" s="4">
        <v>42013.438888888893</v>
      </c>
      <c r="D455" s="2">
        <v>2</v>
      </c>
      <c r="E455" t="s">
        <v>1</v>
      </c>
      <c r="F455" s="5">
        <v>51.287166666666657</v>
      </c>
      <c r="G455">
        <v>10</v>
      </c>
      <c r="J455">
        <v>1</v>
      </c>
      <c r="K455">
        <v>9</v>
      </c>
    </row>
    <row r="456" spans="1:11" x14ac:dyDescent="0.2">
      <c r="A456" s="2">
        <v>1140</v>
      </c>
      <c r="B456" s="3">
        <v>29.044444444444441</v>
      </c>
      <c r="C456" s="4">
        <v>42013.5</v>
      </c>
      <c r="D456" s="2">
        <v>2</v>
      </c>
      <c r="E456" t="s">
        <v>1</v>
      </c>
      <c r="F456" s="5">
        <v>61.244666666666667</v>
      </c>
      <c r="G456">
        <v>12</v>
      </c>
      <c r="J456">
        <v>1</v>
      </c>
      <c r="K456">
        <v>9</v>
      </c>
    </row>
    <row r="457" spans="1:11" x14ac:dyDescent="0.2">
      <c r="A457" s="2">
        <v>1144</v>
      </c>
      <c r="B457" s="3">
        <v>57.986111111111107</v>
      </c>
      <c r="C457" s="4">
        <v>42013.527083333327</v>
      </c>
      <c r="D457" s="2">
        <v>2</v>
      </c>
      <c r="E457" t="s">
        <v>1</v>
      </c>
      <c r="F457" s="5">
        <v>117.8033833333333</v>
      </c>
      <c r="G457">
        <v>12</v>
      </c>
      <c r="J457">
        <v>1</v>
      </c>
      <c r="K457">
        <v>9</v>
      </c>
    </row>
    <row r="458" spans="1:11" x14ac:dyDescent="0.2">
      <c r="A458" s="2">
        <v>1146</v>
      </c>
      <c r="B458" s="3">
        <v>35.075000000000003</v>
      </c>
      <c r="C458" s="4">
        <v>42013.535416666673</v>
      </c>
      <c r="D458" s="2">
        <v>2</v>
      </c>
      <c r="E458" t="s">
        <v>1</v>
      </c>
      <c r="F458" s="5">
        <v>189.2465</v>
      </c>
      <c r="G458">
        <v>12</v>
      </c>
      <c r="J458">
        <v>1</v>
      </c>
      <c r="K458">
        <v>10</v>
      </c>
    </row>
    <row r="459" spans="1:11" x14ac:dyDescent="0.2">
      <c r="A459" s="2">
        <v>1148</v>
      </c>
      <c r="B459" s="3">
        <v>34.480555555555547</v>
      </c>
      <c r="C459" s="4">
        <v>42013.536111111112</v>
      </c>
      <c r="D459" s="2">
        <v>2</v>
      </c>
      <c r="E459" t="s">
        <v>1</v>
      </c>
      <c r="F459" s="5">
        <v>54.332383333333333</v>
      </c>
      <c r="G459">
        <v>12</v>
      </c>
      <c r="J459">
        <v>2</v>
      </c>
      <c r="K459">
        <v>10</v>
      </c>
    </row>
    <row r="460" spans="1:11" x14ac:dyDescent="0.2">
      <c r="A460" s="2">
        <v>1150</v>
      </c>
      <c r="B460" s="3">
        <v>20.50277777777778</v>
      </c>
      <c r="C460" s="4">
        <v>42013.540972222218</v>
      </c>
      <c r="D460" s="2">
        <v>2</v>
      </c>
      <c r="E460" t="s">
        <v>2</v>
      </c>
      <c r="F460" s="5">
        <v>11.83578333333333</v>
      </c>
      <c r="G460">
        <v>12</v>
      </c>
      <c r="J460">
        <v>2</v>
      </c>
      <c r="K460">
        <v>10</v>
      </c>
    </row>
    <row r="461" spans="1:11" x14ac:dyDescent="0.2">
      <c r="A461" s="2">
        <v>1152</v>
      </c>
      <c r="B461" s="3">
        <v>65.430555555555557</v>
      </c>
      <c r="C461" s="4">
        <v>42013.544444444437</v>
      </c>
      <c r="D461" s="2">
        <v>2</v>
      </c>
      <c r="E461" t="s">
        <v>2</v>
      </c>
      <c r="F461" s="5">
        <v>41.213833333333334</v>
      </c>
      <c r="G461">
        <v>13</v>
      </c>
      <c r="J461">
        <v>2</v>
      </c>
      <c r="K461">
        <v>10</v>
      </c>
    </row>
    <row r="462" spans="1:11" x14ac:dyDescent="0.2">
      <c r="A462" s="2">
        <v>1153</v>
      </c>
      <c r="B462" s="3">
        <v>48.85</v>
      </c>
      <c r="C462" s="4">
        <v>42013.545138888891</v>
      </c>
      <c r="D462" s="2">
        <v>2</v>
      </c>
      <c r="E462" t="s">
        <v>2</v>
      </c>
      <c r="F462" s="5">
        <v>23.093499999999999</v>
      </c>
      <c r="G462">
        <v>13</v>
      </c>
      <c r="J462">
        <v>2</v>
      </c>
      <c r="K462">
        <v>10</v>
      </c>
    </row>
    <row r="463" spans="1:11" x14ac:dyDescent="0.2">
      <c r="A463" s="2">
        <v>1158</v>
      </c>
      <c r="B463" s="3">
        <v>38.50277777777778</v>
      </c>
      <c r="C463" s="4">
        <v>42013.5625</v>
      </c>
      <c r="D463" s="2">
        <v>2</v>
      </c>
      <c r="E463" t="s">
        <v>2</v>
      </c>
      <c r="F463" s="5">
        <v>102.42088333333329</v>
      </c>
      <c r="G463">
        <v>13</v>
      </c>
      <c r="J463">
        <v>3</v>
      </c>
      <c r="K463">
        <v>10</v>
      </c>
    </row>
    <row r="464" spans="1:11" x14ac:dyDescent="0.2">
      <c r="A464" s="2">
        <v>1165</v>
      </c>
      <c r="B464" s="3">
        <v>24.68611111111111</v>
      </c>
      <c r="C464" s="4">
        <v>42013.59097222222</v>
      </c>
      <c r="D464" s="2">
        <v>2</v>
      </c>
      <c r="E464" t="s">
        <v>1</v>
      </c>
      <c r="F464" s="5">
        <v>7.4404500000000002</v>
      </c>
      <c r="G464">
        <v>14</v>
      </c>
      <c r="J464">
        <v>3</v>
      </c>
      <c r="K464">
        <v>10</v>
      </c>
    </row>
    <row r="465" spans="1:11" x14ac:dyDescent="0.2">
      <c r="A465" s="2">
        <v>1166</v>
      </c>
      <c r="B465" s="3">
        <v>39.25277777777778</v>
      </c>
      <c r="C465" s="4">
        <v>42013.595833333333</v>
      </c>
      <c r="D465" s="2">
        <v>2</v>
      </c>
      <c r="E465" t="s">
        <v>2</v>
      </c>
      <c r="F465" s="5">
        <v>87.071666666666673</v>
      </c>
      <c r="G465">
        <v>14</v>
      </c>
      <c r="J465">
        <v>4</v>
      </c>
      <c r="K465">
        <v>10</v>
      </c>
    </row>
    <row r="466" spans="1:11" x14ac:dyDescent="0.2">
      <c r="A466" s="2">
        <v>1168</v>
      </c>
      <c r="B466" s="3">
        <v>29.56388888888889</v>
      </c>
      <c r="C466" s="4">
        <v>42013.602083333331</v>
      </c>
      <c r="D466" s="2">
        <v>2</v>
      </c>
      <c r="E466" t="s">
        <v>1</v>
      </c>
      <c r="F466" s="5">
        <v>99.148716666666672</v>
      </c>
      <c r="G466">
        <v>14</v>
      </c>
      <c r="J466">
        <v>5</v>
      </c>
      <c r="K466">
        <v>11</v>
      </c>
    </row>
    <row r="467" spans="1:11" x14ac:dyDescent="0.2">
      <c r="A467" s="2">
        <v>1171</v>
      </c>
      <c r="B467" s="3">
        <v>61.988888888888887</v>
      </c>
      <c r="C467" s="4">
        <v>42013.62222222222</v>
      </c>
      <c r="D467" s="2">
        <v>2</v>
      </c>
      <c r="E467" t="s">
        <v>1</v>
      </c>
      <c r="F467" s="5">
        <v>99.549283333333335</v>
      </c>
      <c r="G467">
        <v>14</v>
      </c>
      <c r="J467">
        <v>6</v>
      </c>
      <c r="K467">
        <v>11</v>
      </c>
    </row>
    <row r="468" spans="1:11" x14ac:dyDescent="0.2">
      <c r="A468" s="2">
        <v>1174</v>
      </c>
      <c r="B468" s="3">
        <v>20.30833333333333</v>
      </c>
      <c r="C468" s="4">
        <v>42013.631249999999</v>
      </c>
      <c r="D468" s="2">
        <v>2</v>
      </c>
      <c r="E468" t="s">
        <v>1</v>
      </c>
      <c r="F468" s="5">
        <v>209.8777833333333</v>
      </c>
      <c r="G468">
        <v>15</v>
      </c>
      <c r="J468">
        <v>7</v>
      </c>
      <c r="K468">
        <v>11</v>
      </c>
    </row>
    <row r="469" spans="1:11" x14ac:dyDescent="0.2">
      <c r="A469" s="2">
        <v>1175</v>
      </c>
      <c r="B469" s="3">
        <v>48.325000000000003</v>
      </c>
      <c r="C469" s="4">
        <v>42013.634722222218</v>
      </c>
      <c r="D469" s="2">
        <v>2</v>
      </c>
      <c r="E469" t="s">
        <v>1</v>
      </c>
      <c r="F469" s="5">
        <v>112.6555</v>
      </c>
      <c r="G469">
        <v>15</v>
      </c>
      <c r="J469">
        <v>7</v>
      </c>
      <c r="K469">
        <v>11</v>
      </c>
    </row>
    <row r="470" spans="1:11" x14ac:dyDescent="0.2">
      <c r="A470" s="2">
        <v>1176</v>
      </c>
      <c r="B470" s="3">
        <v>63.530555555555559</v>
      </c>
      <c r="C470" s="4">
        <v>42013.637499999997</v>
      </c>
      <c r="D470" s="2">
        <v>2</v>
      </c>
      <c r="E470" t="s">
        <v>1</v>
      </c>
      <c r="F470" s="5">
        <v>73.963049999999996</v>
      </c>
      <c r="G470">
        <v>15</v>
      </c>
      <c r="J470">
        <v>7</v>
      </c>
      <c r="K470">
        <v>11</v>
      </c>
    </row>
    <row r="471" spans="1:11" x14ac:dyDescent="0.2">
      <c r="A471" s="2">
        <v>1177</v>
      </c>
      <c r="B471" s="3">
        <v>81.111111111111114</v>
      </c>
      <c r="C471" s="4">
        <v>42013.638888888891</v>
      </c>
      <c r="D471" s="2">
        <v>2</v>
      </c>
      <c r="E471" t="s">
        <v>2</v>
      </c>
      <c r="F471" s="5">
        <v>231.69200000000001</v>
      </c>
      <c r="G471">
        <v>15</v>
      </c>
      <c r="J471">
        <v>8</v>
      </c>
      <c r="K471">
        <v>11</v>
      </c>
    </row>
    <row r="472" spans="1:11" x14ac:dyDescent="0.2">
      <c r="A472" s="2">
        <v>1185</v>
      </c>
      <c r="B472" s="3">
        <v>26.36944444444444</v>
      </c>
      <c r="C472" s="4">
        <v>42013.698611111111</v>
      </c>
      <c r="D472" s="2">
        <v>2</v>
      </c>
      <c r="E472" t="s">
        <v>1</v>
      </c>
      <c r="F472" s="5">
        <v>0.49971666666666659</v>
      </c>
      <c r="G472">
        <v>16</v>
      </c>
      <c r="J472">
        <v>8</v>
      </c>
      <c r="K472">
        <v>12</v>
      </c>
    </row>
    <row r="473" spans="1:11" x14ac:dyDescent="0.2">
      <c r="A473" s="2">
        <v>1192</v>
      </c>
      <c r="B473" s="3">
        <v>44.405555555555559</v>
      </c>
      <c r="C473" s="4">
        <v>42013.747916666667</v>
      </c>
      <c r="D473" s="2">
        <v>2</v>
      </c>
      <c r="E473" t="s">
        <v>1</v>
      </c>
      <c r="F473" s="5">
        <v>12.785166666666671</v>
      </c>
      <c r="G473">
        <v>17</v>
      </c>
      <c r="J473">
        <v>8</v>
      </c>
      <c r="K473">
        <v>12</v>
      </c>
    </row>
    <row r="474" spans="1:11" x14ac:dyDescent="0.2">
      <c r="A474" s="2">
        <v>1193</v>
      </c>
      <c r="B474" s="3">
        <v>46.87777777777778</v>
      </c>
      <c r="C474" s="4">
        <v>42013.752083333333</v>
      </c>
      <c r="D474" s="2">
        <v>2</v>
      </c>
      <c r="E474" t="s">
        <v>1</v>
      </c>
      <c r="F474" s="5">
        <v>28.33905</v>
      </c>
      <c r="G474">
        <v>18</v>
      </c>
      <c r="J474">
        <v>8</v>
      </c>
      <c r="K474">
        <v>12</v>
      </c>
    </row>
    <row r="475" spans="1:11" x14ac:dyDescent="0.2">
      <c r="A475" s="2">
        <v>1194</v>
      </c>
      <c r="B475" s="3">
        <v>61.672222222222217</v>
      </c>
      <c r="C475" s="4">
        <v>42013.758333333331</v>
      </c>
      <c r="D475" s="2">
        <v>2</v>
      </c>
      <c r="E475" t="s">
        <v>1</v>
      </c>
      <c r="F475" s="5">
        <v>63.122883333333327</v>
      </c>
      <c r="G475">
        <v>18</v>
      </c>
      <c r="J475">
        <v>9</v>
      </c>
      <c r="K475">
        <v>13</v>
      </c>
    </row>
    <row r="476" spans="1:11" x14ac:dyDescent="0.2">
      <c r="A476" s="2">
        <v>1207</v>
      </c>
      <c r="B476" s="3">
        <v>44.825000000000003</v>
      </c>
      <c r="C476" s="4">
        <v>42013.803472222222</v>
      </c>
      <c r="D476" s="2">
        <v>2</v>
      </c>
      <c r="E476" t="s">
        <v>1</v>
      </c>
      <c r="F476" s="5">
        <v>107.14295</v>
      </c>
      <c r="G476">
        <v>19</v>
      </c>
      <c r="J476">
        <v>9</v>
      </c>
      <c r="K476">
        <v>13</v>
      </c>
    </row>
    <row r="477" spans="1:11" x14ac:dyDescent="0.2">
      <c r="A477" s="2">
        <v>1209</v>
      </c>
      <c r="B477" s="3">
        <v>47.00277777777778</v>
      </c>
      <c r="C477" s="4">
        <v>42013.808333333327</v>
      </c>
      <c r="D477" s="2">
        <v>2</v>
      </c>
      <c r="E477" t="s">
        <v>1</v>
      </c>
      <c r="F477" s="5">
        <v>34.580116666666669</v>
      </c>
      <c r="G477">
        <v>19</v>
      </c>
      <c r="J477">
        <v>9</v>
      </c>
      <c r="K477">
        <v>13</v>
      </c>
    </row>
    <row r="478" spans="1:11" x14ac:dyDescent="0.2">
      <c r="A478" s="2">
        <v>1210</v>
      </c>
      <c r="B478" s="3">
        <v>79.033333333333331</v>
      </c>
      <c r="C478" s="4">
        <v>42013.810416666667</v>
      </c>
      <c r="D478" s="2">
        <v>2</v>
      </c>
      <c r="E478" t="s">
        <v>1</v>
      </c>
      <c r="F478" s="5">
        <v>31.306116666666671</v>
      </c>
      <c r="G478">
        <v>19</v>
      </c>
      <c r="J478">
        <v>9</v>
      </c>
      <c r="K478">
        <v>13</v>
      </c>
    </row>
    <row r="479" spans="1:11" x14ac:dyDescent="0.2">
      <c r="A479" s="2">
        <v>1211</v>
      </c>
      <c r="B479" s="3">
        <v>34.43333333333333</v>
      </c>
      <c r="C479" s="4">
        <v>42013.811805555553</v>
      </c>
      <c r="D479" s="2">
        <v>2</v>
      </c>
      <c r="E479" t="s">
        <v>1</v>
      </c>
      <c r="F479" s="5">
        <v>42.054049999999997</v>
      </c>
      <c r="G479">
        <v>19</v>
      </c>
      <c r="J479">
        <v>9</v>
      </c>
      <c r="K479">
        <v>13</v>
      </c>
    </row>
    <row r="480" spans="1:11" x14ac:dyDescent="0.2">
      <c r="A480" s="2">
        <v>1212</v>
      </c>
      <c r="B480" s="3">
        <v>88.9</v>
      </c>
      <c r="C480" s="4">
        <v>42013.814583333333</v>
      </c>
      <c r="D480" s="2">
        <v>2</v>
      </c>
      <c r="E480" t="s">
        <v>2</v>
      </c>
      <c r="F480" s="5">
        <v>6.6509999999999998</v>
      </c>
      <c r="G480">
        <v>19</v>
      </c>
      <c r="J480">
        <v>9</v>
      </c>
      <c r="K480">
        <v>13</v>
      </c>
    </row>
    <row r="481" spans="1:11" x14ac:dyDescent="0.2">
      <c r="A481" s="2">
        <v>1213</v>
      </c>
      <c r="B481" s="3">
        <v>52.69166666666667</v>
      </c>
      <c r="C481" s="4">
        <v>42013.816666666673</v>
      </c>
      <c r="D481" s="2">
        <v>2</v>
      </c>
      <c r="E481" t="s">
        <v>1</v>
      </c>
      <c r="F481" s="5">
        <v>162.0921166666667</v>
      </c>
      <c r="G481">
        <v>19</v>
      </c>
      <c r="J481">
        <v>10</v>
      </c>
      <c r="K481">
        <v>14</v>
      </c>
    </row>
    <row r="482" spans="1:11" x14ac:dyDescent="0.2">
      <c r="A482" s="2">
        <v>1214</v>
      </c>
      <c r="B482" s="3">
        <v>25.469444444444441</v>
      </c>
      <c r="C482" s="4">
        <v>42013.822916666657</v>
      </c>
      <c r="D482" s="2">
        <v>2</v>
      </c>
      <c r="E482" t="s">
        <v>1</v>
      </c>
      <c r="F482" s="5">
        <v>44.092833333333331</v>
      </c>
      <c r="G482">
        <v>19</v>
      </c>
      <c r="J482">
        <v>10</v>
      </c>
      <c r="K482">
        <v>14</v>
      </c>
    </row>
    <row r="483" spans="1:11" x14ac:dyDescent="0.2">
      <c r="A483" s="2">
        <v>1215</v>
      </c>
      <c r="B483" s="3">
        <v>69.00833333333334</v>
      </c>
      <c r="C483" s="4">
        <v>42013.82708333333</v>
      </c>
      <c r="D483" s="2">
        <v>2</v>
      </c>
      <c r="E483" t="s">
        <v>2</v>
      </c>
      <c r="F483" s="5">
        <v>124.79944999999999</v>
      </c>
      <c r="G483">
        <v>19</v>
      </c>
      <c r="J483">
        <v>11</v>
      </c>
      <c r="K483">
        <v>14</v>
      </c>
    </row>
    <row r="484" spans="1:11" x14ac:dyDescent="0.2">
      <c r="A484" s="2">
        <v>1216</v>
      </c>
      <c r="B484" s="3">
        <v>65.105555555555554</v>
      </c>
      <c r="C484" s="4">
        <v>42013.82708333333</v>
      </c>
      <c r="D484" s="2">
        <v>2</v>
      </c>
      <c r="E484" t="s">
        <v>2</v>
      </c>
      <c r="F484" s="5">
        <v>129.01621666666671</v>
      </c>
      <c r="G484">
        <v>19</v>
      </c>
      <c r="J484">
        <v>11</v>
      </c>
      <c r="K484">
        <v>14</v>
      </c>
    </row>
    <row r="485" spans="1:11" x14ac:dyDescent="0.2">
      <c r="A485" s="2">
        <v>1219</v>
      </c>
      <c r="B485" s="3">
        <v>52.369444444444447</v>
      </c>
      <c r="C485" s="4">
        <v>42013.835416666669</v>
      </c>
      <c r="D485" s="2">
        <v>2</v>
      </c>
      <c r="E485" t="s">
        <v>1</v>
      </c>
      <c r="F485" s="5">
        <v>113.61450000000001</v>
      </c>
      <c r="G485">
        <v>20</v>
      </c>
      <c r="J485">
        <v>11</v>
      </c>
      <c r="K485">
        <v>14</v>
      </c>
    </row>
    <row r="486" spans="1:11" x14ac:dyDescent="0.2">
      <c r="A486" s="2">
        <v>1221</v>
      </c>
      <c r="B486" s="3">
        <v>60.74722222222222</v>
      </c>
      <c r="C486" s="4">
        <v>42013.84097222222</v>
      </c>
      <c r="D486" s="2">
        <v>2</v>
      </c>
      <c r="E486" t="s">
        <v>1</v>
      </c>
      <c r="F486" s="5">
        <v>161.3778833333333</v>
      </c>
      <c r="G486">
        <v>20</v>
      </c>
      <c r="J486">
        <v>11</v>
      </c>
      <c r="K486">
        <v>15</v>
      </c>
    </row>
    <row r="487" spans="1:11" x14ac:dyDescent="0.2">
      <c r="A487" s="2">
        <v>1222</v>
      </c>
      <c r="B487" s="3">
        <v>80.852777777777774</v>
      </c>
      <c r="C487" s="4">
        <v>42013.841666666667</v>
      </c>
      <c r="D487" s="2">
        <v>2</v>
      </c>
      <c r="E487" t="s">
        <v>2</v>
      </c>
      <c r="F487" s="5">
        <v>63.453499999999998</v>
      </c>
      <c r="G487">
        <v>20</v>
      </c>
      <c r="J487">
        <v>11</v>
      </c>
      <c r="K487">
        <v>15</v>
      </c>
    </row>
    <row r="488" spans="1:11" x14ac:dyDescent="0.2">
      <c r="A488" s="2">
        <v>1224</v>
      </c>
      <c r="B488" s="3">
        <v>31.169444444444441</v>
      </c>
      <c r="C488" s="4">
        <v>42013.844444444447</v>
      </c>
      <c r="D488" s="2">
        <v>2</v>
      </c>
      <c r="E488" t="s">
        <v>1</v>
      </c>
      <c r="F488" s="5">
        <v>34.861216666666657</v>
      </c>
      <c r="G488">
        <v>20</v>
      </c>
      <c r="J488">
        <v>12</v>
      </c>
      <c r="K488">
        <v>16</v>
      </c>
    </row>
    <row r="489" spans="1:11" x14ac:dyDescent="0.2">
      <c r="A489" s="2">
        <v>1228</v>
      </c>
      <c r="B489" s="3">
        <v>65.62222222222222</v>
      </c>
      <c r="C489" s="4">
        <v>42013.854861111111</v>
      </c>
      <c r="D489" s="2">
        <v>2</v>
      </c>
      <c r="E489" t="s">
        <v>2</v>
      </c>
      <c r="F489" s="5">
        <v>136.65521666666669</v>
      </c>
      <c r="G489">
        <v>20</v>
      </c>
      <c r="J489">
        <v>12</v>
      </c>
      <c r="K489">
        <v>16</v>
      </c>
    </row>
    <row r="490" spans="1:11" x14ac:dyDescent="0.2">
      <c r="A490" s="2">
        <v>1234</v>
      </c>
      <c r="B490" s="3">
        <v>32.494444444444447</v>
      </c>
      <c r="C490" s="4">
        <v>42013.877083333333</v>
      </c>
      <c r="D490" s="2">
        <v>2</v>
      </c>
      <c r="E490" t="s">
        <v>1</v>
      </c>
      <c r="F490" s="5">
        <v>123.8995</v>
      </c>
      <c r="G490">
        <v>21</v>
      </c>
      <c r="J490">
        <v>12</v>
      </c>
      <c r="K490">
        <v>16</v>
      </c>
    </row>
    <row r="491" spans="1:11" x14ac:dyDescent="0.2">
      <c r="A491" s="2">
        <v>1236</v>
      </c>
      <c r="B491" s="3">
        <v>54.983333333333327</v>
      </c>
      <c r="C491" s="4">
        <v>42013.880555555559</v>
      </c>
      <c r="D491" s="2">
        <v>2</v>
      </c>
      <c r="E491" t="s">
        <v>1</v>
      </c>
      <c r="F491" s="5">
        <v>105.45978333333331</v>
      </c>
      <c r="G491">
        <v>21</v>
      </c>
      <c r="J491">
        <v>12</v>
      </c>
      <c r="K491">
        <v>16</v>
      </c>
    </row>
    <row r="492" spans="1:11" x14ac:dyDescent="0.2">
      <c r="A492" s="2">
        <v>1237</v>
      </c>
      <c r="B492" s="3">
        <v>27.352777777777781</v>
      </c>
      <c r="C492" s="4">
        <v>42013.881944444453</v>
      </c>
      <c r="D492" s="2">
        <v>2</v>
      </c>
      <c r="E492" t="s">
        <v>1</v>
      </c>
      <c r="F492" s="5">
        <v>303.62961666666672</v>
      </c>
      <c r="G492">
        <v>21</v>
      </c>
      <c r="J492">
        <v>12</v>
      </c>
      <c r="K492">
        <v>16</v>
      </c>
    </row>
    <row r="493" spans="1:11" x14ac:dyDescent="0.2">
      <c r="A493" s="2">
        <v>1238</v>
      </c>
      <c r="B493" s="3">
        <v>55.677777777777777</v>
      </c>
      <c r="C493" s="4">
        <v>42013.890972222223</v>
      </c>
      <c r="D493" s="2">
        <v>2</v>
      </c>
      <c r="E493" t="s">
        <v>1</v>
      </c>
      <c r="F493" s="5">
        <v>117.75454999999999</v>
      </c>
      <c r="G493">
        <v>21</v>
      </c>
      <c r="J493">
        <v>13</v>
      </c>
      <c r="K493">
        <v>16</v>
      </c>
    </row>
    <row r="494" spans="1:11" x14ac:dyDescent="0.2">
      <c r="A494" s="2">
        <v>1239</v>
      </c>
      <c r="B494" s="3">
        <v>38.363888888888887</v>
      </c>
      <c r="C494" s="4">
        <v>42013.892361111109</v>
      </c>
      <c r="D494" s="2">
        <v>2</v>
      </c>
      <c r="E494" t="s">
        <v>1</v>
      </c>
      <c r="F494" s="5">
        <v>32.360383333333331</v>
      </c>
      <c r="G494">
        <v>21</v>
      </c>
      <c r="J494">
        <v>13</v>
      </c>
      <c r="K494">
        <v>17</v>
      </c>
    </row>
    <row r="495" spans="1:11" x14ac:dyDescent="0.2">
      <c r="A495" s="2">
        <v>1241</v>
      </c>
      <c r="B495" s="3">
        <v>67.594444444444449</v>
      </c>
      <c r="C495" s="4">
        <v>42013.897222222222</v>
      </c>
      <c r="D495" s="2">
        <v>2</v>
      </c>
      <c r="E495" t="s">
        <v>1</v>
      </c>
      <c r="F495" s="5">
        <v>118.40283333333331</v>
      </c>
      <c r="G495">
        <v>21</v>
      </c>
      <c r="J495">
        <v>13</v>
      </c>
      <c r="K495">
        <v>17</v>
      </c>
    </row>
    <row r="496" spans="1:11" x14ac:dyDescent="0.2">
      <c r="A496" s="2">
        <v>1243</v>
      </c>
      <c r="B496" s="3">
        <v>59.194444444444443</v>
      </c>
      <c r="C496" s="4">
        <v>42013.909722222219</v>
      </c>
      <c r="D496" s="2">
        <v>2</v>
      </c>
      <c r="E496" t="s">
        <v>1</v>
      </c>
      <c r="F496" s="5">
        <v>197.15195</v>
      </c>
      <c r="G496">
        <v>21</v>
      </c>
      <c r="J496">
        <v>13</v>
      </c>
      <c r="K496">
        <v>17</v>
      </c>
    </row>
    <row r="497" spans="1:11" x14ac:dyDescent="0.2">
      <c r="A497" s="2">
        <v>1246</v>
      </c>
      <c r="B497" s="3">
        <v>57.894444444444453</v>
      </c>
      <c r="C497" s="4">
        <v>42013.936805555553</v>
      </c>
      <c r="D497" s="2">
        <v>2</v>
      </c>
      <c r="E497" t="s">
        <v>1</v>
      </c>
      <c r="F497" s="5">
        <v>256.327</v>
      </c>
      <c r="G497">
        <v>22</v>
      </c>
      <c r="J497">
        <v>13</v>
      </c>
      <c r="K497">
        <v>18</v>
      </c>
    </row>
    <row r="498" spans="1:11" x14ac:dyDescent="0.2">
      <c r="A498" s="2">
        <v>1250</v>
      </c>
      <c r="B498" s="3">
        <v>25.097222222222221</v>
      </c>
      <c r="C498" s="4">
        <v>42013.975694444453</v>
      </c>
      <c r="D498" s="2">
        <v>2</v>
      </c>
      <c r="E498" t="s">
        <v>1</v>
      </c>
      <c r="F498" s="5">
        <v>55.624216666666669</v>
      </c>
      <c r="G498">
        <v>23</v>
      </c>
      <c r="J498">
        <v>14</v>
      </c>
      <c r="K498">
        <v>18</v>
      </c>
    </row>
    <row r="499" spans="1:11" x14ac:dyDescent="0.2">
      <c r="A499" s="2">
        <v>1252</v>
      </c>
      <c r="B499" s="3">
        <v>47.733333333333327</v>
      </c>
      <c r="C499" s="4">
        <v>42013.979166666657</v>
      </c>
      <c r="D499" s="2">
        <v>2</v>
      </c>
      <c r="E499" t="s">
        <v>1</v>
      </c>
      <c r="F499" s="5">
        <v>39.097216666666668</v>
      </c>
      <c r="G499">
        <v>23</v>
      </c>
      <c r="J499">
        <v>14</v>
      </c>
      <c r="K499">
        <v>18</v>
      </c>
    </row>
    <row r="500" spans="1:11" x14ac:dyDescent="0.2">
      <c r="A500" s="2">
        <v>1253</v>
      </c>
      <c r="B500" s="3">
        <v>82.788888888888891</v>
      </c>
      <c r="C500" s="4">
        <v>42013.981249999997</v>
      </c>
      <c r="D500" s="2">
        <v>2</v>
      </c>
      <c r="E500" t="s">
        <v>1</v>
      </c>
      <c r="F500" s="5">
        <v>16.185449999999999</v>
      </c>
      <c r="G500">
        <v>23</v>
      </c>
      <c r="J500">
        <v>14</v>
      </c>
      <c r="K500">
        <v>19</v>
      </c>
    </row>
    <row r="501" spans="1:11" x14ac:dyDescent="0.2">
      <c r="A501" s="2">
        <v>1262</v>
      </c>
      <c r="B501" s="3">
        <v>54.6</v>
      </c>
      <c r="C501" s="4">
        <v>42014.009722222218</v>
      </c>
      <c r="D501" s="2">
        <v>2</v>
      </c>
      <c r="E501" t="s">
        <v>1</v>
      </c>
      <c r="F501" s="5">
        <v>278.81704999999999</v>
      </c>
      <c r="G501">
        <v>0</v>
      </c>
      <c r="J501">
        <v>14</v>
      </c>
      <c r="K501">
        <v>20</v>
      </c>
    </row>
    <row r="502" spans="1:11" x14ac:dyDescent="0.2">
      <c r="A502" s="2">
        <v>1265</v>
      </c>
      <c r="B502" s="3">
        <v>79.183333333333337</v>
      </c>
      <c r="C502" s="4">
        <v>42014.026388888888</v>
      </c>
      <c r="D502" s="2">
        <v>2</v>
      </c>
      <c r="E502" t="s">
        <v>1</v>
      </c>
      <c r="F502" s="5">
        <v>7.2752833333333333</v>
      </c>
      <c r="G502">
        <v>0</v>
      </c>
      <c r="J502">
        <v>15</v>
      </c>
      <c r="K502">
        <v>20</v>
      </c>
    </row>
    <row r="503" spans="1:11" x14ac:dyDescent="0.2">
      <c r="A503" s="2">
        <v>1267</v>
      </c>
      <c r="B503" s="3">
        <v>24.330555555555559</v>
      </c>
      <c r="C503" s="4">
        <v>42014.030555555553</v>
      </c>
      <c r="D503" s="2">
        <v>2</v>
      </c>
      <c r="E503" t="s">
        <v>1</v>
      </c>
      <c r="F503" s="5">
        <v>185.61628333333331</v>
      </c>
      <c r="G503">
        <v>0</v>
      </c>
      <c r="J503">
        <v>15</v>
      </c>
      <c r="K503">
        <v>20</v>
      </c>
    </row>
    <row r="504" spans="1:11" x14ac:dyDescent="0.2">
      <c r="A504" s="2">
        <v>1269</v>
      </c>
      <c r="B504" s="3">
        <v>40.130555555555553</v>
      </c>
      <c r="C504" s="4">
        <v>42014.054166666669</v>
      </c>
      <c r="D504" s="2">
        <v>2</v>
      </c>
      <c r="E504" t="s">
        <v>2</v>
      </c>
      <c r="F504" s="5">
        <v>1.277166666666667</v>
      </c>
      <c r="G504">
        <v>1</v>
      </c>
      <c r="J504">
        <v>15</v>
      </c>
      <c r="K504">
        <v>20</v>
      </c>
    </row>
    <row r="505" spans="1:11" x14ac:dyDescent="0.2">
      <c r="A505" s="2">
        <v>1270</v>
      </c>
      <c r="B505" s="3">
        <v>32.18333333333333</v>
      </c>
      <c r="C505" s="4">
        <v>42014.056250000001</v>
      </c>
      <c r="D505" s="2">
        <v>2</v>
      </c>
      <c r="E505" t="s">
        <v>2</v>
      </c>
      <c r="F505" s="5">
        <v>4.4378333333333337</v>
      </c>
      <c r="G505">
        <v>1</v>
      </c>
      <c r="J505">
        <v>15</v>
      </c>
      <c r="K505">
        <v>21</v>
      </c>
    </row>
    <row r="506" spans="1:11" x14ac:dyDescent="0.2">
      <c r="A506" s="2">
        <v>1271</v>
      </c>
      <c r="B506" s="3">
        <v>34.630555555555553</v>
      </c>
      <c r="C506" s="4">
        <v>42014.059027777781</v>
      </c>
      <c r="D506" s="2">
        <v>2</v>
      </c>
      <c r="E506" t="s">
        <v>1</v>
      </c>
      <c r="F506" s="5">
        <v>36.55061666666667</v>
      </c>
      <c r="G506">
        <v>1</v>
      </c>
      <c r="J506">
        <v>15</v>
      </c>
      <c r="K506">
        <v>21</v>
      </c>
    </row>
    <row r="507" spans="1:11" x14ac:dyDescent="0.2">
      <c r="A507" s="2">
        <v>1272</v>
      </c>
      <c r="B507" s="3">
        <v>31.355555555555551</v>
      </c>
      <c r="C507" s="4">
        <v>42014.080555555563</v>
      </c>
      <c r="D507" s="2">
        <v>2</v>
      </c>
      <c r="E507" t="s">
        <v>1</v>
      </c>
      <c r="F507" s="5">
        <v>81.932616666666661</v>
      </c>
      <c r="G507">
        <v>1</v>
      </c>
      <c r="J507">
        <v>16</v>
      </c>
      <c r="K507">
        <v>22</v>
      </c>
    </row>
    <row r="508" spans="1:11" x14ac:dyDescent="0.2">
      <c r="A508" s="2">
        <v>1273</v>
      </c>
      <c r="B508" s="3">
        <v>59.6</v>
      </c>
      <c r="C508" s="4">
        <v>42014.084027777782</v>
      </c>
      <c r="D508" s="2">
        <v>2</v>
      </c>
      <c r="E508" t="s">
        <v>1</v>
      </c>
      <c r="F508" s="5">
        <v>16.257716666666671</v>
      </c>
      <c r="G508">
        <v>2</v>
      </c>
      <c r="J508">
        <v>16</v>
      </c>
      <c r="K508">
        <v>23</v>
      </c>
    </row>
    <row r="509" spans="1:11" x14ac:dyDescent="0.2">
      <c r="A509" s="2">
        <v>1274</v>
      </c>
      <c r="B509" s="3">
        <v>39.655555555555559</v>
      </c>
      <c r="C509" s="4">
        <v>42014.087500000001</v>
      </c>
      <c r="D509" s="2">
        <v>2</v>
      </c>
      <c r="E509" t="s">
        <v>1</v>
      </c>
      <c r="F509" s="5">
        <v>280.66983333333332</v>
      </c>
      <c r="G509">
        <v>2</v>
      </c>
      <c r="J509">
        <v>16</v>
      </c>
      <c r="K509">
        <v>23</v>
      </c>
    </row>
    <row r="510" spans="1:11" x14ac:dyDescent="0.2">
      <c r="A510" s="2">
        <v>1275</v>
      </c>
      <c r="B510" s="3">
        <v>74.886111111111106</v>
      </c>
      <c r="C510" s="4">
        <v>42014.098611111112</v>
      </c>
      <c r="D510" s="2">
        <v>2</v>
      </c>
      <c r="E510" t="s">
        <v>1</v>
      </c>
      <c r="F510" s="5">
        <v>25.749616666666672</v>
      </c>
      <c r="G510">
        <v>2</v>
      </c>
      <c r="J510">
        <v>16</v>
      </c>
      <c r="K510">
        <v>23</v>
      </c>
    </row>
    <row r="511" spans="1:11" x14ac:dyDescent="0.2">
      <c r="A511" s="2">
        <v>1276</v>
      </c>
      <c r="B511" s="3">
        <v>49.37777777777778</v>
      </c>
      <c r="C511" s="4">
        <v>42014.102777777778</v>
      </c>
      <c r="D511" s="2">
        <v>2</v>
      </c>
      <c r="E511" t="s">
        <v>2</v>
      </c>
      <c r="F511" s="5">
        <v>266.06488333333328</v>
      </c>
      <c r="G511">
        <v>2</v>
      </c>
      <c r="J511">
        <v>17</v>
      </c>
      <c r="K511">
        <v>0</v>
      </c>
    </row>
    <row r="512" spans="1:11" x14ac:dyDescent="0.2">
      <c r="A512" s="2">
        <v>1278</v>
      </c>
      <c r="B512" s="3">
        <v>23.24722222222222</v>
      </c>
      <c r="C512" s="4">
        <v>42014.135416666657</v>
      </c>
      <c r="D512" s="2">
        <v>2</v>
      </c>
      <c r="E512" t="s">
        <v>1</v>
      </c>
      <c r="F512" s="5">
        <v>191.86855</v>
      </c>
      <c r="G512">
        <v>3</v>
      </c>
      <c r="J512">
        <v>17</v>
      </c>
      <c r="K512">
        <v>0</v>
      </c>
    </row>
    <row r="513" spans="1:11" x14ac:dyDescent="0.2">
      <c r="A513" s="2">
        <v>1281</v>
      </c>
      <c r="B513" s="3">
        <v>76.38333333333334</v>
      </c>
      <c r="C513" s="4">
        <v>42014.147222222222</v>
      </c>
      <c r="D513" s="2">
        <v>2</v>
      </c>
      <c r="E513" t="s">
        <v>1</v>
      </c>
      <c r="F513" s="5">
        <v>147.17394999999999</v>
      </c>
      <c r="G513">
        <v>3</v>
      </c>
      <c r="J513">
        <v>17</v>
      </c>
      <c r="K513">
        <v>1</v>
      </c>
    </row>
    <row r="514" spans="1:11" x14ac:dyDescent="0.2">
      <c r="A514" s="2">
        <v>1282</v>
      </c>
      <c r="B514" s="3">
        <v>18.266666666666669</v>
      </c>
      <c r="C514" s="4">
        <v>42014.203472222223</v>
      </c>
      <c r="D514" s="2">
        <v>2</v>
      </c>
      <c r="E514" t="s">
        <v>1</v>
      </c>
      <c r="F514" s="5">
        <v>143.57821666666669</v>
      </c>
      <c r="G514">
        <v>4</v>
      </c>
      <c r="J514">
        <v>18</v>
      </c>
      <c r="K514">
        <v>3</v>
      </c>
    </row>
    <row r="515" spans="1:11" x14ac:dyDescent="0.2">
      <c r="A515" s="2">
        <v>1285</v>
      </c>
      <c r="B515" s="3">
        <v>64.680555555555557</v>
      </c>
      <c r="C515" s="4">
        <v>42014.243055555547</v>
      </c>
      <c r="D515" s="2">
        <v>2</v>
      </c>
      <c r="E515" t="s">
        <v>2</v>
      </c>
      <c r="F515" s="5">
        <v>85.496616666666668</v>
      </c>
      <c r="G515">
        <v>5</v>
      </c>
      <c r="J515">
        <v>18</v>
      </c>
      <c r="K515">
        <v>5</v>
      </c>
    </row>
    <row r="516" spans="1:11" x14ac:dyDescent="0.2">
      <c r="A516" s="2">
        <v>1286</v>
      </c>
      <c r="B516" s="3">
        <v>35.463888888888889</v>
      </c>
      <c r="C516" s="4">
        <v>42014.261805555558</v>
      </c>
      <c r="D516" s="2">
        <v>2</v>
      </c>
      <c r="E516" t="s">
        <v>1</v>
      </c>
      <c r="F516" s="5">
        <v>111.66471666666671</v>
      </c>
      <c r="G516">
        <v>6</v>
      </c>
      <c r="J516">
        <v>18</v>
      </c>
      <c r="K516">
        <v>6</v>
      </c>
    </row>
    <row r="517" spans="1:11" x14ac:dyDescent="0.2">
      <c r="A517" s="2">
        <v>1290</v>
      </c>
      <c r="B517" s="3">
        <v>41.411111111111111</v>
      </c>
      <c r="C517" s="4">
        <v>42014.302777777782</v>
      </c>
      <c r="D517" s="2">
        <v>2</v>
      </c>
      <c r="E517" t="s">
        <v>2</v>
      </c>
      <c r="F517" s="5">
        <v>139.34521666666669</v>
      </c>
      <c r="G517">
        <v>7</v>
      </c>
      <c r="J517">
        <v>19</v>
      </c>
      <c r="K517">
        <v>7</v>
      </c>
    </row>
    <row r="518" spans="1:11" x14ac:dyDescent="0.2">
      <c r="A518" s="2">
        <v>1292</v>
      </c>
      <c r="B518" s="3">
        <v>52.7</v>
      </c>
      <c r="C518" s="4">
        <v>42014.309027777781</v>
      </c>
      <c r="D518" s="2">
        <v>2</v>
      </c>
      <c r="E518" t="s">
        <v>1</v>
      </c>
      <c r="F518" s="5">
        <v>1.12845</v>
      </c>
      <c r="G518">
        <v>7</v>
      </c>
      <c r="J518">
        <v>19</v>
      </c>
      <c r="K518">
        <v>7</v>
      </c>
    </row>
    <row r="519" spans="1:11" x14ac:dyDescent="0.2">
      <c r="A519" s="2">
        <v>1293</v>
      </c>
      <c r="B519" s="3">
        <v>43.611111111111107</v>
      </c>
      <c r="C519" s="4">
        <v>42014.311111111107</v>
      </c>
      <c r="D519" s="2">
        <v>2</v>
      </c>
      <c r="E519" t="s">
        <v>1</v>
      </c>
      <c r="F519" s="5">
        <v>49.548716666666657</v>
      </c>
      <c r="G519">
        <v>7</v>
      </c>
      <c r="J519">
        <v>19</v>
      </c>
      <c r="K519">
        <v>7</v>
      </c>
    </row>
    <row r="520" spans="1:11" x14ac:dyDescent="0.2">
      <c r="A520" s="2">
        <v>1297</v>
      </c>
      <c r="B520" s="3">
        <v>36.444444444444443</v>
      </c>
      <c r="C520" s="4">
        <v>42014.343055555553</v>
      </c>
      <c r="D520" s="2">
        <v>2</v>
      </c>
      <c r="E520" t="s">
        <v>1</v>
      </c>
      <c r="F520" s="5">
        <v>11.60466666666667</v>
      </c>
      <c r="G520">
        <v>8</v>
      </c>
      <c r="J520">
        <v>19</v>
      </c>
      <c r="K520">
        <v>8</v>
      </c>
    </row>
    <row r="521" spans="1:11" x14ac:dyDescent="0.2">
      <c r="A521" s="2">
        <v>1298</v>
      </c>
      <c r="B521" s="3">
        <v>89.677777777777777</v>
      </c>
      <c r="C521" s="4">
        <v>42014.345138888893</v>
      </c>
      <c r="D521" s="2">
        <v>2</v>
      </c>
      <c r="E521" t="s">
        <v>2</v>
      </c>
      <c r="F521" s="5">
        <v>12.291550000000001</v>
      </c>
      <c r="G521">
        <v>8</v>
      </c>
      <c r="J521">
        <v>19</v>
      </c>
      <c r="K521">
        <v>8</v>
      </c>
    </row>
    <row r="522" spans="1:11" x14ac:dyDescent="0.2">
      <c r="A522" s="2">
        <v>1299</v>
      </c>
      <c r="B522" s="3">
        <v>59.791666666666657</v>
      </c>
      <c r="C522" s="4">
        <v>42014.348611111112</v>
      </c>
      <c r="D522" s="2">
        <v>2</v>
      </c>
      <c r="E522" t="s">
        <v>1</v>
      </c>
      <c r="F522" s="5">
        <v>36.524833333333333</v>
      </c>
      <c r="G522">
        <v>8</v>
      </c>
      <c r="J522">
        <v>19</v>
      </c>
      <c r="K522">
        <v>9</v>
      </c>
    </row>
    <row r="523" spans="1:11" x14ac:dyDescent="0.2">
      <c r="A523" s="2">
        <v>1302</v>
      </c>
      <c r="B523" s="3">
        <v>97.027777777777771</v>
      </c>
      <c r="C523" s="4">
        <v>42014.354166666657</v>
      </c>
      <c r="D523" s="2">
        <v>2</v>
      </c>
      <c r="E523" t="s">
        <v>2</v>
      </c>
      <c r="F523" s="5">
        <v>1.7312833333333331</v>
      </c>
      <c r="G523">
        <v>8</v>
      </c>
      <c r="J523">
        <v>20</v>
      </c>
      <c r="K523">
        <v>9</v>
      </c>
    </row>
    <row r="524" spans="1:11" x14ac:dyDescent="0.2">
      <c r="A524" s="2">
        <v>1305</v>
      </c>
      <c r="B524" s="3">
        <v>46.169444444444437</v>
      </c>
      <c r="C524" s="4">
        <v>42014.383333333331</v>
      </c>
      <c r="D524" s="2">
        <v>2</v>
      </c>
      <c r="E524" t="s">
        <v>1</v>
      </c>
      <c r="F524" s="5">
        <v>71.161500000000004</v>
      </c>
      <c r="G524">
        <v>9</v>
      </c>
      <c r="J524">
        <v>20</v>
      </c>
      <c r="K524">
        <v>9</v>
      </c>
    </row>
    <row r="525" spans="1:11" x14ac:dyDescent="0.2">
      <c r="A525" s="2">
        <v>1306</v>
      </c>
      <c r="B525" s="3">
        <v>89.269444444444446</v>
      </c>
      <c r="C525" s="4">
        <v>42014.388194444437</v>
      </c>
      <c r="D525" s="2">
        <v>2</v>
      </c>
      <c r="E525" t="s">
        <v>2</v>
      </c>
      <c r="F525" s="5">
        <v>6.397616666666667</v>
      </c>
      <c r="G525">
        <v>9</v>
      </c>
      <c r="J525">
        <v>20</v>
      </c>
      <c r="K525">
        <v>9</v>
      </c>
    </row>
    <row r="526" spans="1:11" x14ac:dyDescent="0.2">
      <c r="A526" s="2">
        <v>1307</v>
      </c>
      <c r="B526" s="3">
        <v>63.366666666666667</v>
      </c>
      <c r="C526" s="4">
        <v>42014.39166666667</v>
      </c>
      <c r="D526" s="2">
        <v>2</v>
      </c>
      <c r="E526" t="s">
        <v>1</v>
      </c>
      <c r="F526" s="5">
        <v>10.787050000000001</v>
      </c>
      <c r="G526">
        <v>9</v>
      </c>
      <c r="J526">
        <v>20</v>
      </c>
      <c r="K526">
        <v>10</v>
      </c>
    </row>
    <row r="527" spans="1:11" x14ac:dyDescent="0.2">
      <c r="A527" s="2">
        <v>1309</v>
      </c>
      <c r="B527" s="3">
        <v>80.424999999999997</v>
      </c>
      <c r="C527" s="4">
        <v>42014.400000000001</v>
      </c>
      <c r="D527" s="2">
        <v>2</v>
      </c>
      <c r="E527" t="s">
        <v>1</v>
      </c>
      <c r="F527" s="5">
        <v>31.820833333333329</v>
      </c>
      <c r="G527">
        <v>9</v>
      </c>
      <c r="J527">
        <v>21</v>
      </c>
      <c r="K527">
        <v>10</v>
      </c>
    </row>
    <row r="528" spans="1:11" x14ac:dyDescent="0.2">
      <c r="A528" s="2">
        <v>1310</v>
      </c>
      <c r="B528" s="3">
        <v>43.552777777777777</v>
      </c>
      <c r="C528" s="4">
        <v>42014.401388888888</v>
      </c>
      <c r="D528" s="2">
        <v>2</v>
      </c>
      <c r="E528" t="s">
        <v>1</v>
      </c>
      <c r="F528" s="5">
        <v>75.761783333333327</v>
      </c>
      <c r="G528">
        <v>9</v>
      </c>
      <c r="J528">
        <v>21</v>
      </c>
      <c r="K528">
        <v>10</v>
      </c>
    </row>
    <row r="529" spans="1:11" x14ac:dyDescent="0.2">
      <c r="A529" s="2">
        <v>1312</v>
      </c>
      <c r="B529" s="3">
        <v>59.055555555555557</v>
      </c>
      <c r="C529" s="4">
        <v>42014.409722222219</v>
      </c>
      <c r="D529" s="2">
        <v>2</v>
      </c>
      <c r="E529" t="s">
        <v>1</v>
      </c>
      <c r="F529" s="5">
        <v>29.722049999999999</v>
      </c>
      <c r="G529">
        <v>9</v>
      </c>
      <c r="J529">
        <v>21</v>
      </c>
      <c r="K529">
        <v>10</v>
      </c>
    </row>
    <row r="530" spans="1:11" x14ac:dyDescent="0.2">
      <c r="A530" s="2">
        <v>1321</v>
      </c>
      <c r="B530" s="3">
        <v>80.05</v>
      </c>
      <c r="C530" s="4">
        <v>42014.442361111112</v>
      </c>
      <c r="D530" s="2">
        <v>2</v>
      </c>
      <c r="E530" t="s">
        <v>2</v>
      </c>
      <c r="F530" s="5">
        <v>8.5467833333333338</v>
      </c>
      <c r="G530">
        <v>10</v>
      </c>
      <c r="J530">
        <v>21</v>
      </c>
      <c r="K530">
        <v>11</v>
      </c>
    </row>
    <row r="531" spans="1:11" x14ac:dyDescent="0.2">
      <c r="A531" s="2">
        <v>1323</v>
      </c>
      <c r="B531" s="3">
        <v>69.911111111111111</v>
      </c>
      <c r="C531" s="4">
        <v>42014.446527777778</v>
      </c>
      <c r="D531" s="2">
        <v>2</v>
      </c>
      <c r="E531" t="s">
        <v>1</v>
      </c>
      <c r="F531" s="5">
        <v>16.310216666666669</v>
      </c>
      <c r="G531">
        <v>10</v>
      </c>
      <c r="J531">
        <v>22</v>
      </c>
      <c r="K531">
        <v>11</v>
      </c>
    </row>
    <row r="532" spans="1:11" x14ac:dyDescent="0.2">
      <c r="A532" s="2">
        <v>1327</v>
      </c>
      <c r="B532" s="3">
        <v>92.397222222222226</v>
      </c>
      <c r="C532" s="4">
        <v>42014.461805555547</v>
      </c>
      <c r="D532" s="2">
        <v>2</v>
      </c>
      <c r="E532" t="s">
        <v>2</v>
      </c>
      <c r="F532" s="5">
        <v>28.035283333333329</v>
      </c>
      <c r="G532">
        <v>11</v>
      </c>
      <c r="J532">
        <v>22</v>
      </c>
      <c r="K532">
        <v>11</v>
      </c>
    </row>
    <row r="533" spans="1:11" x14ac:dyDescent="0.2">
      <c r="A533" s="2">
        <v>1330</v>
      </c>
      <c r="B533" s="3">
        <v>86.36666666666666</v>
      </c>
      <c r="C533" s="4">
        <v>42014.474305555559</v>
      </c>
      <c r="D533" s="2">
        <v>2</v>
      </c>
      <c r="E533" t="s">
        <v>2</v>
      </c>
      <c r="F533" s="5">
        <v>163.697</v>
      </c>
      <c r="G533">
        <v>11</v>
      </c>
      <c r="J533">
        <v>22</v>
      </c>
      <c r="K533">
        <v>12</v>
      </c>
    </row>
    <row r="534" spans="1:11" x14ac:dyDescent="0.2">
      <c r="A534" s="2">
        <v>1331</v>
      </c>
      <c r="B534" s="3">
        <v>65.8</v>
      </c>
      <c r="C534" s="4">
        <v>42014.474999999999</v>
      </c>
      <c r="D534" s="2">
        <v>2</v>
      </c>
      <c r="E534" t="s">
        <v>1</v>
      </c>
      <c r="F534" s="5">
        <v>41.352716666666673</v>
      </c>
      <c r="G534">
        <v>11</v>
      </c>
      <c r="J534">
        <v>22</v>
      </c>
      <c r="K534">
        <v>12</v>
      </c>
    </row>
    <row r="535" spans="1:11" x14ac:dyDescent="0.2">
      <c r="A535" s="2">
        <v>1332</v>
      </c>
      <c r="B535" s="3">
        <v>47.708333333333343</v>
      </c>
      <c r="C535" s="4">
        <v>42014.477083333331</v>
      </c>
      <c r="D535" s="2">
        <v>2</v>
      </c>
      <c r="E535" t="s">
        <v>2</v>
      </c>
      <c r="F535" s="5">
        <v>65.173383333333334</v>
      </c>
      <c r="G535">
        <v>11</v>
      </c>
      <c r="J535">
        <v>22</v>
      </c>
      <c r="K535">
        <v>12</v>
      </c>
    </row>
    <row r="536" spans="1:11" x14ac:dyDescent="0.2">
      <c r="A536" s="2">
        <v>1334</v>
      </c>
      <c r="B536" s="3">
        <v>43.680555555555557</v>
      </c>
      <c r="C536" s="4">
        <v>42014.481249999997</v>
      </c>
      <c r="D536" s="2">
        <v>2</v>
      </c>
      <c r="E536" t="s">
        <v>1</v>
      </c>
      <c r="F536" s="5">
        <v>86.44283333333334</v>
      </c>
      <c r="G536">
        <v>11</v>
      </c>
      <c r="J536">
        <v>23</v>
      </c>
      <c r="K536">
        <v>12</v>
      </c>
    </row>
    <row r="537" spans="1:11" x14ac:dyDescent="0.2">
      <c r="A537" s="2">
        <v>1338</v>
      </c>
      <c r="B537" s="3">
        <v>79.477777777777774</v>
      </c>
      <c r="C537" s="4">
        <v>42014.500694444447</v>
      </c>
      <c r="D537" s="2">
        <v>2</v>
      </c>
      <c r="E537" t="s">
        <v>2</v>
      </c>
      <c r="F537" s="5">
        <v>148.8313333333333</v>
      </c>
      <c r="G537">
        <v>12</v>
      </c>
      <c r="J537">
        <v>23</v>
      </c>
      <c r="K537">
        <v>12</v>
      </c>
    </row>
    <row r="538" spans="1:11" x14ac:dyDescent="0.2">
      <c r="A538" s="2">
        <v>1339</v>
      </c>
      <c r="B538" s="3">
        <v>79.49166666666666</v>
      </c>
      <c r="C538" s="4">
        <v>42014.504861111112</v>
      </c>
      <c r="D538" s="2">
        <v>2</v>
      </c>
      <c r="E538" t="s">
        <v>1</v>
      </c>
      <c r="F538" s="5">
        <v>2.9642833333333329</v>
      </c>
      <c r="G538">
        <v>12</v>
      </c>
      <c r="J538">
        <v>23</v>
      </c>
      <c r="K538">
        <v>12</v>
      </c>
    </row>
    <row r="539" spans="1:11" x14ac:dyDescent="0.2">
      <c r="A539" s="2">
        <v>1341</v>
      </c>
      <c r="B539" s="3">
        <v>70.294444444444451</v>
      </c>
      <c r="C539" s="4">
        <v>42014.509722222218</v>
      </c>
      <c r="D539" s="2">
        <v>2</v>
      </c>
      <c r="E539" t="s">
        <v>2</v>
      </c>
      <c r="F539" s="5">
        <v>114.92104999999999</v>
      </c>
      <c r="G539">
        <v>12</v>
      </c>
      <c r="J539">
        <v>1</v>
      </c>
      <c r="K539">
        <v>13</v>
      </c>
    </row>
    <row r="540" spans="1:11" x14ac:dyDescent="0.2">
      <c r="A540" s="2">
        <v>1342</v>
      </c>
      <c r="B540" s="3">
        <v>27.797222222222221</v>
      </c>
      <c r="C540" s="4">
        <v>42014.513194444437</v>
      </c>
      <c r="D540" s="2">
        <v>2</v>
      </c>
      <c r="E540" t="s">
        <v>1</v>
      </c>
      <c r="F540" s="5">
        <v>121.25388333333331</v>
      </c>
      <c r="G540">
        <v>12</v>
      </c>
      <c r="J540">
        <v>5</v>
      </c>
      <c r="K540">
        <v>13</v>
      </c>
    </row>
    <row r="541" spans="1:11" x14ac:dyDescent="0.2">
      <c r="A541" s="2">
        <v>1346</v>
      </c>
      <c r="B541" s="3">
        <v>64.405555555555551</v>
      </c>
      <c r="C541" s="4">
        <v>42014.523611111108</v>
      </c>
      <c r="D541" s="2">
        <v>2</v>
      </c>
      <c r="E541" t="s">
        <v>1</v>
      </c>
      <c r="F541" s="5">
        <v>190.73204999999999</v>
      </c>
      <c r="G541">
        <v>12</v>
      </c>
      <c r="J541">
        <v>5</v>
      </c>
      <c r="K541">
        <v>13</v>
      </c>
    </row>
    <row r="542" spans="1:11" x14ac:dyDescent="0.2">
      <c r="A542" s="2">
        <v>1352</v>
      </c>
      <c r="B542" s="3">
        <v>55.875</v>
      </c>
      <c r="C542" s="4">
        <v>42014.54583333333</v>
      </c>
      <c r="D542" s="2">
        <v>2</v>
      </c>
      <c r="E542" t="s">
        <v>1</v>
      </c>
      <c r="F542" s="5">
        <v>15.677716666666671</v>
      </c>
      <c r="G542">
        <v>13</v>
      </c>
      <c r="J542">
        <v>5</v>
      </c>
      <c r="K542">
        <v>13</v>
      </c>
    </row>
    <row r="543" spans="1:11" x14ac:dyDescent="0.2">
      <c r="A543" s="2">
        <v>1353</v>
      </c>
      <c r="B543" s="3">
        <v>65.672222222222217</v>
      </c>
      <c r="C543" s="4">
        <v>42014.547222222223</v>
      </c>
      <c r="D543" s="2">
        <v>2</v>
      </c>
      <c r="E543" t="s">
        <v>1</v>
      </c>
      <c r="F543" s="5">
        <v>68.301000000000002</v>
      </c>
      <c r="G543">
        <v>13</v>
      </c>
      <c r="J543">
        <v>7</v>
      </c>
      <c r="K543">
        <v>13</v>
      </c>
    </row>
    <row r="544" spans="1:11" x14ac:dyDescent="0.2">
      <c r="A544" s="2">
        <v>1354</v>
      </c>
      <c r="B544" s="3">
        <v>85.113888888888894</v>
      </c>
      <c r="C544" s="4">
        <v>42014.549305555563</v>
      </c>
      <c r="D544" s="2">
        <v>2</v>
      </c>
      <c r="E544" t="s">
        <v>2</v>
      </c>
      <c r="F544" s="5">
        <v>9.1250499999999999</v>
      </c>
      <c r="G544">
        <v>13</v>
      </c>
      <c r="J544">
        <v>7</v>
      </c>
      <c r="K544">
        <v>13</v>
      </c>
    </row>
    <row r="545" spans="1:11" x14ac:dyDescent="0.2">
      <c r="A545" s="2">
        <v>1358</v>
      </c>
      <c r="B545" s="3">
        <v>38.236111111111107</v>
      </c>
      <c r="C545" s="4">
        <v>42014.564583333333</v>
      </c>
      <c r="D545" s="2">
        <v>2</v>
      </c>
      <c r="E545" t="s">
        <v>2</v>
      </c>
      <c r="F545" s="5">
        <v>212.5828333333333</v>
      </c>
      <c r="G545">
        <v>13</v>
      </c>
      <c r="J545">
        <v>8</v>
      </c>
      <c r="K545">
        <v>14</v>
      </c>
    </row>
    <row r="546" spans="1:11" x14ac:dyDescent="0.2">
      <c r="A546" s="2">
        <v>1361</v>
      </c>
      <c r="B546" s="3">
        <v>79.208333333333329</v>
      </c>
      <c r="C546" s="4">
        <v>42014.573611111111</v>
      </c>
      <c r="D546" s="2">
        <v>2</v>
      </c>
      <c r="E546" t="s">
        <v>1</v>
      </c>
      <c r="F546" s="5">
        <v>150.8072166666667</v>
      </c>
      <c r="G546">
        <v>13</v>
      </c>
      <c r="J546">
        <v>9</v>
      </c>
      <c r="K546">
        <v>14</v>
      </c>
    </row>
    <row r="547" spans="1:11" x14ac:dyDescent="0.2">
      <c r="A547" s="2">
        <v>1369</v>
      </c>
      <c r="B547" s="3">
        <v>53.44166666666667</v>
      </c>
      <c r="C547" s="4">
        <v>42014.615277777782</v>
      </c>
      <c r="D547" s="2">
        <v>2</v>
      </c>
      <c r="E547" t="s">
        <v>1</v>
      </c>
      <c r="F547" s="5">
        <v>91.170833333333334</v>
      </c>
      <c r="G547">
        <v>14</v>
      </c>
      <c r="K547">
        <v>14</v>
      </c>
    </row>
    <row r="548" spans="1:11" x14ac:dyDescent="0.2">
      <c r="A548" s="2">
        <v>1370</v>
      </c>
      <c r="B548" s="3">
        <v>61.858333333333327</v>
      </c>
      <c r="C548" s="4">
        <v>42014.618750000001</v>
      </c>
      <c r="D548" s="2">
        <v>2</v>
      </c>
      <c r="E548" t="s">
        <v>1</v>
      </c>
      <c r="F548" s="5">
        <v>73.70838333333333</v>
      </c>
      <c r="G548">
        <v>14</v>
      </c>
      <c r="K548">
        <v>14</v>
      </c>
    </row>
    <row r="549" spans="1:11" x14ac:dyDescent="0.2">
      <c r="A549" s="2">
        <v>1371</v>
      </c>
      <c r="B549" s="3">
        <v>80.674999999999997</v>
      </c>
      <c r="C549" s="4">
        <v>42014.620138888888</v>
      </c>
      <c r="D549" s="2">
        <v>2</v>
      </c>
      <c r="E549" t="s">
        <v>1</v>
      </c>
      <c r="F549" s="5">
        <v>122.0588333333333</v>
      </c>
      <c r="G549">
        <v>14</v>
      </c>
      <c r="K549">
        <v>15</v>
      </c>
    </row>
    <row r="550" spans="1:11" x14ac:dyDescent="0.2">
      <c r="A550" s="2">
        <v>1372</v>
      </c>
      <c r="B550" s="3">
        <v>52.761111111111113</v>
      </c>
      <c r="C550" s="4">
        <v>42014.624305555553</v>
      </c>
      <c r="D550" s="2">
        <v>2</v>
      </c>
      <c r="E550" t="s">
        <v>2</v>
      </c>
      <c r="F550" s="5">
        <v>22.304549999999999</v>
      </c>
      <c r="G550">
        <v>14</v>
      </c>
      <c r="K550">
        <v>15</v>
      </c>
    </row>
    <row r="551" spans="1:11" x14ac:dyDescent="0.2">
      <c r="A551" s="2">
        <v>1373</v>
      </c>
      <c r="B551" s="3">
        <v>44.802777777777777</v>
      </c>
      <c r="C551" s="4">
        <v>42014.630555555559</v>
      </c>
      <c r="D551" s="2">
        <v>2</v>
      </c>
      <c r="E551" t="s">
        <v>2</v>
      </c>
      <c r="F551" s="5">
        <v>134.8388333333333</v>
      </c>
      <c r="G551">
        <v>15</v>
      </c>
      <c r="K551">
        <v>15</v>
      </c>
    </row>
    <row r="552" spans="1:11" x14ac:dyDescent="0.2">
      <c r="A552" s="2">
        <v>1376</v>
      </c>
      <c r="B552" s="3">
        <v>90.836111111111109</v>
      </c>
      <c r="C552" s="4">
        <v>42014.638194444437</v>
      </c>
      <c r="D552" s="2">
        <v>2</v>
      </c>
      <c r="E552" t="s">
        <v>1</v>
      </c>
      <c r="F552" s="5">
        <v>38.572499999999998</v>
      </c>
      <c r="G552">
        <v>15</v>
      </c>
      <c r="K552">
        <v>15</v>
      </c>
    </row>
    <row r="553" spans="1:11" x14ac:dyDescent="0.2">
      <c r="A553" s="2">
        <v>1379</v>
      </c>
      <c r="B553" s="3">
        <v>66.480555555555554</v>
      </c>
      <c r="C553" s="4">
        <v>42014.652777777781</v>
      </c>
      <c r="D553" s="2">
        <v>2</v>
      </c>
      <c r="E553" t="s">
        <v>1</v>
      </c>
      <c r="F553" s="5">
        <v>35.142000000000003</v>
      </c>
      <c r="G553">
        <v>15</v>
      </c>
      <c r="K553">
        <v>15</v>
      </c>
    </row>
    <row r="554" spans="1:11" x14ac:dyDescent="0.2">
      <c r="A554" s="2">
        <v>1381</v>
      </c>
      <c r="B554" s="3">
        <v>20.730555555555551</v>
      </c>
      <c r="C554" s="4">
        <v>42014.659722222219</v>
      </c>
      <c r="D554" s="2">
        <v>2</v>
      </c>
      <c r="E554" t="s">
        <v>1</v>
      </c>
      <c r="F554" s="5">
        <v>64.259999999999991</v>
      </c>
      <c r="G554">
        <v>15</v>
      </c>
      <c r="K554">
        <v>16</v>
      </c>
    </row>
    <row r="555" spans="1:11" x14ac:dyDescent="0.2">
      <c r="A555" s="2">
        <v>1383</v>
      </c>
      <c r="B555" s="3">
        <v>17.041666666666671</v>
      </c>
      <c r="C555" s="4">
        <v>42014.663194444453</v>
      </c>
      <c r="D555" s="2">
        <v>2</v>
      </c>
      <c r="E555" t="s">
        <v>1</v>
      </c>
      <c r="F555" s="5">
        <v>112.6866666666667</v>
      </c>
      <c r="G555">
        <v>15</v>
      </c>
      <c r="K555">
        <v>16</v>
      </c>
    </row>
    <row r="556" spans="1:11" x14ac:dyDescent="0.2">
      <c r="A556" s="2">
        <v>1385</v>
      </c>
      <c r="B556" s="3">
        <v>88.983333333333334</v>
      </c>
      <c r="C556" s="4">
        <v>42014.671527777777</v>
      </c>
      <c r="D556" s="2">
        <v>2</v>
      </c>
      <c r="E556" t="s">
        <v>1</v>
      </c>
      <c r="F556" s="5">
        <v>34.236666666666657</v>
      </c>
      <c r="G556">
        <v>16</v>
      </c>
      <c r="K556">
        <v>16</v>
      </c>
    </row>
    <row r="557" spans="1:11" x14ac:dyDescent="0.2">
      <c r="A557" s="2">
        <v>1386</v>
      </c>
      <c r="B557" s="3">
        <v>60.475000000000001</v>
      </c>
      <c r="C557" s="4">
        <v>42014.673611111109</v>
      </c>
      <c r="D557" s="2">
        <v>2</v>
      </c>
      <c r="E557" t="s">
        <v>1</v>
      </c>
      <c r="F557" s="5">
        <v>90.667050000000003</v>
      </c>
      <c r="G557">
        <v>16</v>
      </c>
      <c r="K557">
        <v>16</v>
      </c>
    </row>
    <row r="558" spans="1:11" x14ac:dyDescent="0.2">
      <c r="A558" s="2">
        <v>1392</v>
      </c>
      <c r="B558" s="3">
        <v>18.55833333333333</v>
      </c>
      <c r="C558" s="4">
        <v>42014.703472222223</v>
      </c>
      <c r="D558" s="2">
        <v>2</v>
      </c>
      <c r="E558" t="s">
        <v>1</v>
      </c>
      <c r="F558" s="5">
        <v>169.1411166666667</v>
      </c>
      <c r="G558">
        <v>16</v>
      </c>
      <c r="K558">
        <v>17</v>
      </c>
    </row>
    <row r="559" spans="1:11" x14ac:dyDescent="0.2">
      <c r="A559" s="2">
        <v>1393</v>
      </c>
      <c r="B559" s="3">
        <v>88.455555555555549</v>
      </c>
      <c r="C559" s="4">
        <v>42014.70416666667</v>
      </c>
      <c r="D559" s="2">
        <v>2</v>
      </c>
      <c r="E559" t="s">
        <v>2</v>
      </c>
      <c r="F559" s="5">
        <v>89.039450000000002</v>
      </c>
      <c r="G559">
        <v>16</v>
      </c>
      <c r="K559">
        <v>17</v>
      </c>
    </row>
    <row r="560" spans="1:11" x14ac:dyDescent="0.2">
      <c r="A560" s="2">
        <v>1398</v>
      </c>
      <c r="B560" s="3">
        <v>72.655555555555551</v>
      </c>
      <c r="C560" s="4">
        <v>42014.719444444447</v>
      </c>
      <c r="D560" s="2">
        <v>2</v>
      </c>
      <c r="E560" t="s">
        <v>1</v>
      </c>
      <c r="F560" s="5">
        <v>117.0826666666667</v>
      </c>
      <c r="G560">
        <v>17</v>
      </c>
      <c r="K560">
        <v>17</v>
      </c>
    </row>
    <row r="561" spans="1:11" x14ac:dyDescent="0.2">
      <c r="A561" s="2">
        <v>1399</v>
      </c>
      <c r="B561" s="3">
        <v>37.825000000000003</v>
      </c>
      <c r="C561" s="4">
        <v>42014.724999999999</v>
      </c>
      <c r="D561" s="2">
        <v>2</v>
      </c>
      <c r="E561" t="s">
        <v>1</v>
      </c>
      <c r="F561" s="5">
        <v>139.60666666666671</v>
      </c>
      <c r="G561">
        <v>17</v>
      </c>
      <c r="K561">
        <v>17</v>
      </c>
    </row>
    <row r="562" spans="1:11" x14ac:dyDescent="0.2">
      <c r="A562" s="2">
        <v>1407</v>
      </c>
      <c r="B562" s="3">
        <v>66.305555555555557</v>
      </c>
      <c r="C562" s="4">
        <v>42014.743750000001</v>
      </c>
      <c r="D562" s="2">
        <v>2</v>
      </c>
      <c r="E562" t="s">
        <v>1</v>
      </c>
      <c r="F562" s="5">
        <v>89.336783333333329</v>
      </c>
      <c r="G562">
        <v>17</v>
      </c>
      <c r="K562">
        <v>17</v>
      </c>
    </row>
    <row r="563" spans="1:11" x14ac:dyDescent="0.2">
      <c r="A563" s="2">
        <v>1418</v>
      </c>
      <c r="B563" s="3">
        <v>46.05</v>
      </c>
      <c r="C563" s="4">
        <v>42014.78125</v>
      </c>
      <c r="D563" s="2">
        <v>2</v>
      </c>
      <c r="E563" t="s">
        <v>1</v>
      </c>
      <c r="F563" s="5">
        <v>138.33616666666671</v>
      </c>
      <c r="G563">
        <v>18</v>
      </c>
      <c r="K563">
        <v>17</v>
      </c>
    </row>
    <row r="564" spans="1:11" x14ac:dyDescent="0.2">
      <c r="A564" s="2">
        <v>1419</v>
      </c>
      <c r="B564" s="3">
        <v>66.608333333333334</v>
      </c>
      <c r="C564" s="4">
        <v>42014.786111111112</v>
      </c>
      <c r="D564" s="2">
        <v>2</v>
      </c>
      <c r="E564" t="s">
        <v>1</v>
      </c>
      <c r="F564" s="5">
        <v>24.82671666666667</v>
      </c>
      <c r="G564">
        <v>18</v>
      </c>
      <c r="K564">
        <v>17</v>
      </c>
    </row>
    <row r="565" spans="1:11" x14ac:dyDescent="0.2">
      <c r="A565" s="2">
        <v>1420</v>
      </c>
      <c r="B565" s="3">
        <v>50.19166666666667</v>
      </c>
      <c r="C565" s="4">
        <v>42014.788888888892</v>
      </c>
      <c r="D565" s="2">
        <v>2</v>
      </c>
      <c r="E565" t="s">
        <v>1</v>
      </c>
      <c r="F565" s="5">
        <v>71.633833333333328</v>
      </c>
      <c r="G565">
        <v>18</v>
      </c>
      <c r="K565">
        <v>17</v>
      </c>
    </row>
    <row r="566" spans="1:11" x14ac:dyDescent="0.2">
      <c r="A566" s="2">
        <v>1421</v>
      </c>
      <c r="B566" s="3">
        <v>36.19166666666667</v>
      </c>
      <c r="C566" s="4">
        <v>42014.796527777777</v>
      </c>
      <c r="D566" s="2">
        <v>2</v>
      </c>
      <c r="E566" t="s">
        <v>1</v>
      </c>
      <c r="F566" s="5">
        <v>205.0773833333333</v>
      </c>
      <c r="G566">
        <v>19</v>
      </c>
      <c r="K566">
        <v>17</v>
      </c>
    </row>
    <row r="567" spans="1:11" x14ac:dyDescent="0.2">
      <c r="A567" s="2">
        <v>1423</v>
      </c>
      <c r="B567" s="3">
        <v>61.674999999999997</v>
      </c>
      <c r="C567" s="4">
        <v>42014.8</v>
      </c>
      <c r="D567" s="2">
        <v>2</v>
      </c>
      <c r="E567" t="s">
        <v>2</v>
      </c>
      <c r="F567" s="5">
        <v>29.881716666666669</v>
      </c>
      <c r="G567">
        <v>19</v>
      </c>
      <c r="K567">
        <v>18</v>
      </c>
    </row>
    <row r="568" spans="1:11" x14ac:dyDescent="0.2">
      <c r="A568" s="2">
        <v>1424</v>
      </c>
      <c r="B568" s="3">
        <v>76.594444444444449</v>
      </c>
      <c r="C568" s="4">
        <v>42014.801388888889</v>
      </c>
      <c r="D568" s="2">
        <v>2</v>
      </c>
      <c r="E568" t="s">
        <v>2</v>
      </c>
      <c r="F568" s="5">
        <v>16.21628333333333</v>
      </c>
      <c r="G568">
        <v>19</v>
      </c>
      <c r="K568">
        <v>18</v>
      </c>
    </row>
    <row r="569" spans="1:11" x14ac:dyDescent="0.2">
      <c r="A569" s="2">
        <v>1427</v>
      </c>
      <c r="B569" s="3">
        <v>53.524999999999999</v>
      </c>
      <c r="C569" s="4">
        <v>42014.806250000001</v>
      </c>
      <c r="D569" s="2">
        <v>2</v>
      </c>
      <c r="E569" t="s">
        <v>2</v>
      </c>
      <c r="F569" s="5">
        <v>128.37933333333331</v>
      </c>
      <c r="G569">
        <v>19</v>
      </c>
      <c r="K569">
        <v>18</v>
      </c>
    </row>
    <row r="570" spans="1:11" x14ac:dyDescent="0.2">
      <c r="A570" s="2">
        <v>1429</v>
      </c>
      <c r="B570" s="3">
        <v>18.774999999999999</v>
      </c>
      <c r="C570" s="4">
        <v>42014.8125</v>
      </c>
      <c r="D570" s="2">
        <v>2</v>
      </c>
      <c r="E570" t="s">
        <v>1</v>
      </c>
      <c r="F570" s="5">
        <v>143.47678333333329</v>
      </c>
      <c r="G570">
        <v>19</v>
      </c>
      <c r="K570">
        <v>18</v>
      </c>
    </row>
    <row r="571" spans="1:11" x14ac:dyDescent="0.2">
      <c r="A571" s="2">
        <v>1431</v>
      </c>
      <c r="B571" s="3">
        <v>22.902777777777779</v>
      </c>
      <c r="C571" s="4">
        <v>42014.829861111109</v>
      </c>
      <c r="D571" s="2">
        <v>2</v>
      </c>
      <c r="E571" t="s">
        <v>1</v>
      </c>
      <c r="F571" s="5">
        <v>142.85900000000001</v>
      </c>
      <c r="G571">
        <v>19</v>
      </c>
      <c r="K571">
        <v>18</v>
      </c>
    </row>
    <row r="572" spans="1:11" x14ac:dyDescent="0.2">
      <c r="A572" s="2">
        <v>1433</v>
      </c>
      <c r="B572" s="3">
        <v>59.44166666666667</v>
      </c>
      <c r="C572" s="4">
        <v>42014.836805555547</v>
      </c>
      <c r="D572" s="2">
        <v>2</v>
      </c>
      <c r="E572" t="s">
        <v>1</v>
      </c>
      <c r="F572" s="5">
        <v>294.45278333333329</v>
      </c>
      <c r="G572">
        <v>20</v>
      </c>
      <c r="K572">
        <v>18</v>
      </c>
    </row>
    <row r="573" spans="1:11" x14ac:dyDescent="0.2">
      <c r="A573" s="2">
        <v>1436</v>
      </c>
      <c r="B573" s="3">
        <v>22.663888888888891</v>
      </c>
      <c r="C573" s="4">
        <v>42014.861805555563</v>
      </c>
      <c r="D573" s="2">
        <v>2</v>
      </c>
      <c r="E573" t="s">
        <v>1</v>
      </c>
      <c r="F573" s="5">
        <v>180.5916666666667</v>
      </c>
      <c r="G573">
        <v>20</v>
      </c>
      <c r="K573">
        <v>19</v>
      </c>
    </row>
    <row r="574" spans="1:11" x14ac:dyDescent="0.2">
      <c r="A574" s="2">
        <v>1437</v>
      </c>
      <c r="B574" s="3">
        <v>33.18888888888889</v>
      </c>
      <c r="C574" s="4">
        <v>42014.865972222222</v>
      </c>
      <c r="D574" s="2">
        <v>2</v>
      </c>
      <c r="E574" t="s">
        <v>1</v>
      </c>
      <c r="F574" s="5">
        <v>13.259783333333329</v>
      </c>
      <c r="G574">
        <v>20</v>
      </c>
      <c r="K574">
        <v>19</v>
      </c>
    </row>
    <row r="575" spans="1:11" x14ac:dyDescent="0.2">
      <c r="A575" s="2">
        <v>1438</v>
      </c>
      <c r="B575" s="3">
        <v>57.711111111111109</v>
      </c>
      <c r="C575" s="4">
        <v>42014.868750000001</v>
      </c>
      <c r="D575" s="2">
        <v>2</v>
      </c>
      <c r="E575" t="s">
        <v>1</v>
      </c>
      <c r="F575" s="5">
        <v>49.132666666666672</v>
      </c>
      <c r="G575">
        <v>20</v>
      </c>
      <c r="K575">
        <v>20</v>
      </c>
    </row>
    <row r="576" spans="1:11" x14ac:dyDescent="0.2">
      <c r="A576" s="2">
        <v>1439</v>
      </c>
      <c r="B576" s="3">
        <v>43.611111111111107</v>
      </c>
      <c r="C576" s="4">
        <v>42014.879166666673</v>
      </c>
      <c r="D576" s="2">
        <v>2</v>
      </c>
      <c r="E576" t="s">
        <v>1</v>
      </c>
      <c r="F576" s="5">
        <v>175.66499999999999</v>
      </c>
      <c r="G576">
        <v>21</v>
      </c>
      <c r="K576">
        <v>20</v>
      </c>
    </row>
    <row r="577" spans="1:11" x14ac:dyDescent="0.2">
      <c r="A577" s="2">
        <v>1441</v>
      </c>
      <c r="B577" s="3">
        <v>18.155555555555559</v>
      </c>
      <c r="C577" s="4">
        <v>42014.885416666657</v>
      </c>
      <c r="D577" s="2">
        <v>2</v>
      </c>
      <c r="E577" t="s">
        <v>1</v>
      </c>
      <c r="F577" s="5">
        <v>17.073283333333329</v>
      </c>
      <c r="G577">
        <v>21</v>
      </c>
      <c r="K577">
        <v>20</v>
      </c>
    </row>
    <row r="578" spans="1:11" x14ac:dyDescent="0.2">
      <c r="A578" s="2">
        <v>1443</v>
      </c>
      <c r="B578" s="3">
        <v>25.394444444444449</v>
      </c>
      <c r="C578" s="4">
        <v>42014.894444444442</v>
      </c>
      <c r="D578" s="2">
        <v>2</v>
      </c>
      <c r="E578" t="s">
        <v>2</v>
      </c>
      <c r="F578" s="5">
        <v>23.67628333333333</v>
      </c>
      <c r="G578">
        <v>21</v>
      </c>
      <c r="K578">
        <v>21</v>
      </c>
    </row>
    <row r="579" spans="1:11" x14ac:dyDescent="0.2">
      <c r="A579" s="2">
        <v>1447</v>
      </c>
      <c r="B579" s="3">
        <v>62.047222222222217</v>
      </c>
      <c r="C579" s="4">
        <v>42014.913888888892</v>
      </c>
      <c r="D579" s="2">
        <v>2</v>
      </c>
      <c r="E579" t="s">
        <v>1</v>
      </c>
      <c r="F579" s="5">
        <v>215.7355</v>
      </c>
      <c r="G579">
        <v>21</v>
      </c>
      <c r="K579">
        <v>21</v>
      </c>
    </row>
    <row r="580" spans="1:11" x14ac:dyDescent="0.2">
      <c r="A580" s="2">
        <v>1448</v>
      </c>
      <c r="B580" s="3">
        <v>58.208333333333343</v>
      </c>
      <c r="C580" s="4">
        <v>42014.916666666657</v>
      </c>
      <c r="D580" s="2">
        <v>2</v>
      </c>
      <c r="E580" t="s">
        <v>1</v>
      </c>
      <c r="F580" s="5">
        <v>216.08616666666671</v>
      </c>
      <c r="G580">
        <v>22</v>
      </c>
      <c r="K580">
        <v>21</v>
      </c>
    </row>
    <row r="581" spans="1:11" x14ac:dyDescent="0.2">
      <c r="A581" s="2">
        <v>1453</v>
      </c>
      <c r="B581" s="3">
        <v>68.025000000000006</v>
      </c>
      <c r="C581" s="4">
        <v>42014.940972222219</v>
      </c>
      <c r="D581" s="2">
        <v>2</v>
      </c>
      <c r="E581" t="s">
        <v>1</v>
      </c>
      <c r="F581" s="5">
        <v>264.38778333333329</v>
      </c>
      <c r="G581">
        <v>22</v>
      </c>
      <c r="K581">
        <v>21</v>
      </c>
    </row>
    <row r="582" spans="1:11" x14ac:dyDescent="0.2">
      <c r="A582" s="2">
        <v>1454</v>
      </c>
      <c r="B582" s="3">
        <v>23.583333333333329</v>
      </c>
      <c r="C582" s="4">
        <v>42014.947222222218</v>
      </c>
      <c r="D582" s="2">
        <v>2</v>
      </c>
      <c r="E582" t="s">
        <v>1</v>
      </c>
      <c r="F582" s="5">
        <v>328.83445</v>
      </c>
      <c r="G582">
        <v>22</v>
      </c>
      <c r="K582">
        <v>22</v>
      </c>
    </row>
    <row r="583" spans="1:11" x14ac:dyDescent="0.2">
      <c r="A583" s="2">
        <v>1456</v>
      </c>
      <c r="B583" s="3">
        <v>70.586111111111109</v>
      </c>
      <c r="C583" s="4">
        <v>42014.956250000003</v>
      </c>
      <c r="D583" s="2">
        <v>2</v>
      </c>
      <c r="E583" t="s">
        <v>2</v>
      </c>
      <c r="F583" s="5">
        <v>151.85278333333329</v>
      </c>
      <c r="G583">
        <v>22</v>
      </c>
      <c r="K583">
        <v>22</v>
      </c>
    </row>
    <row r="584" spans="1:11" x14ac:dyDescent="0.2">
      <c r="A584" s="2">
        <v>1457</v>
      </c>
      <c r="B584" s="3">
        <v>64.108333333333334</v>
      </c>
      <c r="C584" s="4">
        <v>42014.956250000003</v>
      </c>
      <c r="D584" s="2">
        <v>2</v>
      </c>
      <c r="E584" t="s">
        <v>1</v>
      </c>
      <c r="F584" s="5">
        <v>210.8235</v>
      </c>
      <c r="G584">
        <v>22</v>
      </c>
      <c r="K584">
        <v>22</v>
      </c>
    </row>
    <row r="585" spans="1:11" x14ac:dyDescent="0.2">
      <c r="A585" s="2">
        <v>1458</v>
      </c>
      <c r="B585" s="3">
        <v>29.983333333333331</v>
      </c>
      <c r="C585" s="4">
        <v>42014.97152777778</v>
      </c>
      <c r="D585" s="2">
        <v>2</v>
      </c>
      <c r="E585" t="s">
        <v>2</v>
      </c>
      <c r="F585" s="5">
        <v>27.927616666666669</v>
      </c>
      <c r="G585">
        <v>23</v>
      </c>
      <c r="K585">
        <v>22</v>
      </c>
    </row>
    <row r="586" spans="1:11" x14ac:dyDescent="0.2">
      <c r="A586" s="2">
        <v>1459</v>
      </c>
      <c r="B586" s="3">
        <v>52.908333333333331</v>
      </c>
      <c r="C586" s="4">
        <v>42014.978472222218</v>
      </c>
      <c r="D586" s="2">
        <v>2</v>
      </c>
      <c r="E586" t="s">
        <v>1</v>
      </c>
      <c r="F586" s="5">
        <v>111.1406666666667</v>
      </c>
      <c r="G586">
        <v>23</v>
      </c>
      <c r="K586">
        <v>23</v>
      </c>
    </row>
    <row r="587" spans="1:11" x14ac:dyDescent="0.2">
      <c r="A587" s="2">
        <v>1460</v>
      </c>
      <c r="B587" s="3">
        <v>44.483333333333327</v>
      </c>
      <c r="C587" s="4">
        <v>42014.98333333333</v>
      </c>
      <c r="D587" s="2">
        <v>2</v>
      </c>
      <c r="E587" t="s">
        <v>1</v>
      </c>
      <c r="F587" s="5">
        <v>32.659950000000002</v>
      </c>
      <c r="G587">
        <v>23</v>
      </c>
      <c r="K587">
        <v>0</v>
      </c>
    </row>
    <row r="588" spans="1:11" x14ac:dyDescent="0.2">
      <c r="A588" s="2">
        <v>1467</v>
      </c>
      <c r="B588" s="3">
        <v>66.602777777777774</v>
      </c>
      <c r="C588" s="4">
        <v>42015.052083333343</v>
      </c>
      <c r="D588" s="2">
        <v>2</v>
      </c>
      <c r="E588" t="s">
        <v>2</v>
      </c>
      <c r="F588" s="5">
        <v>308.05616666666668</v>
      </c>
      <c r="G588">
        <v>1</v>
      </c>
      <c r="K588">
        <v>0</v>
      </c>
    </row>
    <row r="589" spans="1:11" x14ac:dyDescent="0.2">
      <c r="A589" s="2">
        <v>1476</v>
      </c>
      <c r="B589" s="3">
        <v>70.602777777777774</v>
      </c>
      <c r="C589" s="4">
        <v>42015.234722222223</v>
      </c>
      <c r="D589" s="2">
        <v>2</v>
      </c>
      <c r="E589" t="s">
        <v>1</v>
      </c>
      <c r="F589" s="5">
        <v>8.8750499999999999</v>
      </c>
      <c r="G589">
        <v>5</v>
      </c>
      <c r="K589">
        <v>0</v>
      </c>
    </row>
    <row r="590" spans="1:11" x14ac:dyDescent="0.2">
      <c r="A590" s="2">
        <v>1477</v>
      </c>
      <c r="B590" s="3">
        <v>30.00277777777778</v>
      </c>
      <c r="C590" s="4">
        <v>42015.239583333343</v>
      </c>
      <c r="D590" s="2">
        <v>2</v>
      </c>
      <c r="E590" t="s">
        <v>2</v>
      </c>
      <c r="F590" s="5">
        <v>0.36299999999999999</v>
      </c>
      <c r="G590">
        <v>5</v>
      </c>
      <c r="K590">
        <v>0</v>
      </c>
    </row>
    <row r="591" spans="1:11" x14ac:dyDescent="0.2">
      <c r="A591" s="2">
        <v>1478</v>
      </c>
      <c r="B591" s="3">
        <v>42.283333333333331</v>
      </c>
      <c r="C591" s="4">
        <v>42015.240277777782</v>
      </c>
      <c r="D591" s="2">
        <v>2</v>
      </c>
      <c r="E591" t="s">
        <v>1</v>
      </c>
      <c r="F591" s="5">
        <v>72.119450000000001</v>
      </c>
      <c r="G591">
        <v>5</v>
      </c>
      <c r="K591">
        <v>2</v>
      </c>
    </row>
    <row r="592" spans="1:11" x14ac:dyDescent="0.2">
      <c r="A592" s="2">
        <v>1483</v>
      </c>
      <c r="B592" s="3">
        <v>49.652777777777779</v>
      </c>
      <c r="C592" s="4">
        <v>42015.313194444447</v>
      </c>
      <c r="D592" s="2">
        <v>2</v>
      </c>
      <c r="E592" t="s">
        <v>1</v>
      </c>
      <c r="F592" s="5">
        <v>25.628666666666671</v>
      </c>
      <c r="G592">
        <v>7</v>
      </c>
      <c r="K592">
        <v>2</v>
      </c>
    </row>
    <row r="593" spans="1:11" x14ac:dyDescent="0.2">
      <c r="A593" s="2">
        <v>1484</v>
      </c>
      <c r="B593" s="3">
        <v>55.733333333333327</v>
      </c>
      <c r="C593" s="4">
        <v>42015.317361111112</v>
      </c>
      <c r="D593" s="2">
        <v>2</v>
      </c>
      <c r="E593" t="s">
        <v>1</v>
      </c>
      <c r="F593" s="5">
        <v>26.544</v>
      </c>
      <c r="G593">
        <v>7</v>
      </c>
      <c r="K593">
        <v>2</v>
      </c>
    </row>
    <row r="594" spans="1:11" x14ac:dyDescent="0.2">
      <c r="A594" s="2">
        <v>1488</v>
      </c>
      <c r="B594" s="3">
        <v>65.49166666666666</v>
      </c>
      <c r="C594" s="4">
        <v>42015.349305555559</v>
      </c>
      <c r="D594" s="2">
        <v>2</v>
      </c>
      <c r="E594" t="s">
        <v>1</v>
      </c>
      <c r="F594" s="5">
        <v>19.545116666666669</v>
      </c>
      <c r="G594">
        <v>8</v>
      </c>
      <c r="K594">
        <v>3</v>
      </c>
    </row>
    <row r="595" spans="1:11" x14ac:dyDescent="0.2">
      <c r="A595" s="2">
        <v>1494</v>
      </c>
      <c r="B595" s="3">
        <v>70.391666666666666</v>
      </c>
      <c r="C595" s="4">
        <v>42015.393055555563</v>
      </c>
      <c r="D595" s="2">
        <v>2</v>
      </c>
      <c r="E595" t="s">
        <v>2</v>
      </c>
      <c r="F595" s="5">
        <v>28.371216666666669</v>
      </c>
      <c r="G595">
        <v>9</v>
      </c>
      <c r="K595">
        <v>4</v>
      </c>
    </row>
    <row r="596" spans="1:11" x14ac:dyDescent="0.2">
      <c r="A596" s="2">
        <v>3</v>
      </c>
      <c r="B596" s="3">
        <v>23.783333333333331</v>
      </c>
      <c r="C596" s="4">
        <v>42007.040277777778</v>
      </c>
      <c r="D596" s="2">
        <v>3</v>
      </c>
      <c r="E596" t="s">
        <v>1</v>
      </c>
      <c r="F596" s="5">
        <v>5.1143333333333336</v>
      </c>
      <c r="G596">
        <v>0</v>
      </c>
      <c r="K596">
        <v>6</v>
      </c>
    </row>
    <row r="597" spans="1:11" x14ac:dyDescent="0.2">
      <c r="A597" s="2">
        <v>5</v>
      </c>
      <c r="B597" s="3">
        <v>38.888888888888893</v>
      </c>
      <c r="C597" s="4">
        <v>42007.048611111109</v>
      </c>
      <c r="D597" s="2">
        <v>3</v>
      </c>
      <c r="E597" t="s">
        <v>1</v>
      </c>
      <c r="F597" s="5">
        <v>214.95405</v>
      </c>
      <c r="G597">
        <v>1</v>
      </c>
      <c r="K597">
        <v>7</v>
      </c>
    </row>
    <row r="598" spans="1:11" x14ac:dyDescent="0.2">
      <c r="A598" s="2">
        <v>6</v>
      </c>
      <c r="B598" s="3">
        <v>26.077777777777779</v>
      </c>
      <c r="C598" s="4">
        <v>42007.061111111107</v>
      </c>
      <c r="D598" s="2">
        <v>3</v>
      </c>
      <c r="E598" t="s">
        <v>1</v>
      </c>
      <c r="F598" s="5">
        <v>295.43738333333329</v>
      </c>
      <c r="G598">
        <v>1</v>
      </c>
      <c r="K598">
        <v>7</v>
      </c>
    </row>
    <row r="599" spans="1:11" x14ac:dyDescent="0.2">
      <c r="A599" s="2">
        <v>10</v>
      </c>
      <c r="B599" s="3">
        <v>23.719444444444441</v>
      </c>
      <c r="C599" s="4">
        <v>42007.127083333333</v>
      </c>
      <c r="D599" s="2">
        <v>3</v>
      </c>
      <c r="E599" t="s">
        <v>1</v>
      </c>
      <c r="F599" s="5">
        <v>324.67255</v>
      </c>
      <c r="G599">
        <v>3</v>
      </c>
      <c r="K599">
        <v>8</v>
      </c>
    </row>
    <row r="600" spans="1:11" x14ac:dyDescent="0.2">
      <c r="A600" s="2">
        <v>12</v>
      </c>
      <c r="B600" s="3">
        <v>50.405555555555559</v>
      </c>
      <c r="C600" s="4">
        <v>42007.145833333343</v>
      </c>
      <c r="D600" s="2">
        <v>3</v>
      </c>
      <c r="E600" t="s">
        <v>1</v>
      </c>
      <c r="F600" s="5">
        <v>325.76161666666673</v>
      </c>
      <c r="G600">
        <v>3</v>
      </c>
      <c r="K600">
        <v>9</v>
      </c>
    </row>
    <row r="601" spans="1:11" x14ac:dyDescent="0.2">
      <c r="A601" s="2">
        <v>13</v>
      </c>
      <c r="B601" s="3">
        <v>22.161111111111111</v>
      </c>
      <c r="C601" s="4">
        <v>42007.150694444441</v>
      </c>
      <c r="D601" s="2">
        <v>3</v>
      </c>
      <c r="E601" t="s">
        <v>1</v>
      </c>
      <c r="F601" s="5">
        <v>158.58054999999999</v>
      </c>
      <c r="G601">
        <v>3</v>
      </c>
      <c r="K601">
        <v>9</v>
      </c>
    </row>
    <row r="602" spans="1:11" x14ac:dyDescent="0.2">
      <c r="A602" s="2">
        <v>14</v>
      </c>
      <c r="B602" s="3">
        <v>33.136111111111113</v>
      </c>
      <c r="C602" s="4">
        <v>42007.169444444437</v>
      </c>
      <c r="D602" s="2">
        <v>3</v>
      </c>
      <c r="E602" t="s">
        <v>1</v>
      </c>
      <c r="F602" s="5">
        <v>200.29688333333331</v>
      </c>
      <c r="G602">
        <v>4</v>
      </c>
      <c r="K602">
        <v>9</v>
      </c>
    </row>
    <row r="603" spans="1:11" x14ac:dyDescent="0.2">
      <c r="A603" s="2">
        <v>15</v>
      </c>
      <c r="B603" s="3">
        <v>42.205555555555563</v>
      </c>
      <c r="C603" s="4">
        <v>42007.176388888889</v>
      </c>
      <c r="D603" s="2">
        <v>3</v>
      </c>
      <c r="E603" t="s">
        <v>2</v>
      </c>
      <c r="F603" s="5">
        <v>31.042666666666669</v>
      </c>
      <c r="G603">
        <v>4</v>
      </c>
      <c r="K603">
        <v>10</v>
      </c>
    </row>
    <row r="604" spans="1:11" x14ac:dyDescent="0.2">
      <c r="A604" s="2">
        <v>20</v>
      </c>
      <c r="B604" s="3">
        <v>48.136111111111113</v>
      </c>
      <c r="C604" s="4">
        <v>42007.261111111111</v>
      </c>
      <c r="D604" s="2">
        <v>3</v>
      </c>
      <c r="E604" t="s">
        <v>1</v>
      </c>
      <c r="F604" s="5">
        <v>233.09745000000001</v>
      </c>
      <c r="G604">
        <v>6</v>
      </c>
      <c r="K604">
        <v>10</v>
      </c>
    </row>
    <row r="605" spans="1:11" x14ac:dyDescent="0.2">
      <c r="A605" s="2">
        <v>25</v>
      </c>
      <c r="B605" s="3">
        <v>51.005555555555553</v>
      </c>
      <c r="C605" s="4">
        <v>42007.308333333327</v>
      </c>
      <c r="D605" s="2">
        <v>3</v>
      </c>
      <c r="E605" t="s">
        <v>1</v>
      </c>
      <c r="F605" s="5">
        <v>182.93228333333329</v>
      </c>
      <c r="G605">
        <v>7</v>
      </c>
    </row>
    <row r="606" spans="1:11" x14ac:dyDescent="0.2">
      <c r="A606" s="2">
        <v>27</v>
      </c>
      <c r="B606" s="3">
        <v>46.608333333333327</v>
      </c>
      <c r="C606" s="4">
        <v>42007.319444444453</v>
      </c>
      <c r="D606" s="2">
        <v>3</v>
      </c>
      <c r="E606" t="s">
        <v>1</v>
      </c>
      <c r="F606" s="5">
        <v>173.7843833333333</v>
      </c>
      <c r="G606">
        <v>7</v>
      </c>
    </row>
    <row r="607" spans="1:11" x14ac:dyDescent="0.2">
      <c r="A607" s="2">
        <v>28</v>
      </c>
      <c r="B607" s="3">
        <v>20.211111111111109</v>
      </c>
      <c r="C607" s="4">
        <v>42007.32916666667</v>
      </c>
      <c r="D607" s="2">
        <v>3</v>
      </c>
      <c r="E607" t="s">
        <v>1</v>
      </c>
      <c r="F607" s="5">
        <v>170.6231166666667</v>
      </c>
      <c r="G607">
        <v>7</v>
      </c>
    </row>
    <row r="608" spans="1:11" x14ac:dyDescent="0.2">
      <c r="A608" s="2">
        <v>29</v>
      </c>
      <c r="B608" s="3">
        <v>51.005555555555553</v>
      </c>
      <c r="C608" s="4">
        <v>42007.334027777782</v>
      </c>
      <c r="D608" s="2">
        <v>3</v>
      </c>
      <c r="E608" t="s">
        <v>1</v>
      </c>
      <c r="F608" s="5">
        <v>103.27561666666671</v>
      </c>
      <c r="G608">
        <v>8</v>
      </c>
    </row>
    <row r="609" spans="1:7" x14ac:dyDescent="0.2">
      <c r="A609" s="2">
        <v>31</v>
      </c>
      <c r="B609" s="3">
        <v>35.580555555555563</v>
      </c>
      <c r="C609" s="4">
        <v>42007.354166666657</v>
      </c>
      <c r="D609" s="2">
        <v>3</v>
      </c>
      <c r="E609" t="s">
        <v>1</v>
      </c>
      <c r="F609" s="5">
        <v>143.9221666666667</v>
      </c>
      <c r="G609">
        <v>8</v>
      </c>
    </row>
    <row r="610" spans="1:7" x14ac:dyDescent="0.2">
      <c r="A610" s="2">
        <v>34</v>
      </c>
      <c r="B610" s="3">
        <v>73.430555555555557</v>
      </c>
      <c r="C610" s="4">
        <v>42007.369444444441</v>
      </c>
      <c r="D610" s="2">
        <v>3</v>
      </c>
      <c r="E610" t="s">
        <v>1</v>
      </c>
      <c r="F610" s="5">
        <v>165.12338333333329</v>
      </c>
      <c r="G610">
        <v>8</v>
      </c>
    </row>
    <row r="611" spans="1:7" x14ac:dyDescent="0.2">
      <c r="A611" s="2">
        <v>35</v>
      </c>
      <c r="B611" s="3">
        <v>35.605555555555547</v>
      </c>
      <c r="C611" s="4">
        <v>42007.371527777781</v>
      </c>
      <c r="D611" s="2">
        <v>3</v>
      </c>
      <c r="E611" t="s">
        <v>1</v>
      </c>
      <c r="F611" s="5">
        <v>68.061166666666665</v>
      </c>
      <c r="G611">
        <v>8</v>
      </c>
    </row>
    <row r="612" spans="1:7" x14ac:dyDescent="0.2">
      <c r="A612" s="2">
        <v>36</v>
      </c>
      <c r="B612" s="3">
        <v>38.888888888888893</v>
      </c>
      <c r="C612" s="4">
        <v>42007.381944444453</v>
      </c>
      <c r="D612" s="2">
        <v>3</v>
      </c>
      <c r="E612" t="s">
        <v>1</v>
      </c>
      <c r="F612" s="5">
        <v>156.9008833333333</v>
      </c>
      <c r="G612">
        <v>9</v>
      </c>
    </row>
    <row r="613" spans="1:7" x14ac:dyDescent="0.2">
      <c r="A613" s="2">
        <v>39</v>
      </c>
      <c r="B613" s="3">
        <v>63.227777777777767</v>
      </c>
      <c r="C613" s="4">
        <v>42007.402083333327</v>
      </c>
      <c r="D613" s="2">
        <v>3</v>
      </c>
      <c r="E613" t="s">
        <v>1</v>
      </c>
      <c r="F613" s="5">
        <v>83.952449999999999</v>
      </c>
      <c r="G613">
        <v>9</v>
      </c>
    </row>
    <row r="614" spans="1:7" x14ac:dyDescent="0.2">
      <c r="A614" s="2">
        <v>41</v>
      </c>
      <c r="B614" s="3">
        <v>62.488888888888887</v>
      </c>
      <c r="C614" s="4">
        <v>42007.431250000001</v>
      </c>
      <c r="D614" s="2">
        <v>3</v>
      </c>
      <c r="E614" t="s">
        <v>2</v>
      </c>
      <c r="F614" s="5">
        <v>9.6449499999999997</v>
      </c>
      <c r="G614">
        <v>10</v>
      </c>
    </row>
    <row r="615" spans="1:7" x14ac:dyDescent="0.2">
      <c r="A615" s="2">
        <v>42</v>
      </c>
      <c r="B615" s="3">
        <v>25.413888888888891</v>
      </c>
      <c r="C615" s="4">
        <v>42007.431944444441</v>
      </c>
      <c r="D615" s="2">
        <v>3</v>
      </c>
      <c r="E615" t="s">
        <v>1</v>
      </c>
      <c r="F615" s="5">
        <v>68.09311666666666</v>
      </c>
      <c r="G615">
        <v>10</v>
      </c>
    </row>
    <row r="616" spans="1:7" x14ac:dyDescent="0.2">
      <c r="A616" s="2">
        <v>43</v>
      </c>
      <c r="B616" s="3">
        <v>50.402777777777779</v>
      </c>
      <c r="C616" s="4">
        <v>42007.435416666667</v>
      </c>
      <c r="D616" s="2">
        <v>3</v>
      </c>
      <c r="E616" t="s">
        <v>1</v>
      </c>
      <c r="F616" s="5">
        <v>70.826499999999996</v>
      </c>
      <c r="G616">
        <v>10</v>
      </c>
    </row>
    <row r="617" spans="1:7" x14ac:dyDescent="0.2">
      <c r="A617" s="2">
        <v>47</v>
      </c>
      <c r="B617" s="3">
        <v>77.238888888888894</v>
      </c>
      <c r="C617" s="4">
        <v>42007.45416666667</v>
      </c>
      <c r="D617" s="2">
        <v>3</v>
      </c>
      <c r="E617" t="s">
        <v>1</v>
      </c>
      <c r="F617" s="5">
        <v>53.351950000000002</v>
      </c>
      <c r="G617">
        <v>10</v>
      </c>
    </row>
    <row r="618" spans="1:7" x14ac:dyDescent="0.2">
      <c r="A618" s="2">
        <v>50</v>
      </c>
      <c r="B618" s="3">
        <v>76.599999999999994</v>
      </c>
      <c r="C618" s="4">
        <v>42007.465277777781</v>
      </c>
      <c r="D618" s="2">
        <v>3</v>
      </c>
      <c r="E618" t="s">
        <v>2</v>
      </c>
      <c r="F618" s="5">
        <v>31.958950000000002</v>
      </c>
      <c r="G618">
        <v>11</v>
      </c>
    </row>
    <row r="619" spans="1:7" x14ac:dyDescent="0.2">
      <c r="A619" s="2">
        <v>52</v>
      </c>
      <c r="B619" s="3">
        <v>29.136111111111109</v>
      </c>
      <c r="C619" s="4">
        <v>42007.478472222218</v>
      </c>
      <c r="D619" s="2">
        <v>3</v>
      </c>
      <c r="E619" t="s">
        <v>1</v>
      </c>
      <c r="F619" s="5">
        <v>36.097116666666658</v>
      </c>
      <c r="G619">
        <v>11</v>
      </c>
    </row>
    <row r="620" spans="1:7" x14ac:dyDescent="0.2">
      <c r="A620" s="2">
        <v>54</v>
      </c>
      <c r="B620" s="3">
        <v>67.977777777777774</v>
      </c>
      <c r="C620" s="4">
        <v>42007.484722222223</v>
      </c>
      <c r="D620" s="2">
        <v>3</v>
      </c>
      <c r="E620" t="s">
        <v>2</v>
      </c>
      <c r="F620" s="5">
        <v>30.610499999999998</v>
      </c>
      <c r="G620">
        <v>11</v>
      </c>
    </row>
    <row r="621" spans="1:7" x14ac:dyDescent="0.2">
      <c r="A621" s="2">
        <v>56</v>
      </c>
      <c r="B621" s="3">
        <v>87.086111111111109</v>
      </c>
      <c r="C621" s="4">
        <v>42007.492361111108</v>
      </c>
      <c r="D621" s="2">
        <v>3</v>
      </c>
      <c r="E621" t="s">
        <v>1</v>
      </c>
      <c r="F621" s="5">
        <v>32.631666666666668</v>
      </c>
      <c r="G621">
        <v>11</v>
      </c>
    </row>
    <row r="622" spans="1:7" x14ac:dyDescent="0.2">
      <c r="A622" s="2">
        <v>58</v>
      </c>
      <c r="B622" s="3">
        <v>94.044444444444451</v>
      </c>
      <c r="C622" s="4">
        <v>42007.498611111107</v>
      </c>
      <c r="D622" s="2">
        <v>3</v>
      </c>
      <c r="E622" t="s">
        <v>1</v>
      </c>
      <c r="F622" s="5">
        <v>144.98321666666669</v>
      </c>
      <c r="G622">
        <v>11</v>
      </c>
    </row>
    <row r="623" spans="1:7" x14ac:dyDescent="0.2">
      <c r="A623" s="2">
        <v>60</v>
      </c>
      <c r="B623" s="3">
        <v>66.886111111111106</v>
      </c>
      <c r="C623" s="4">
        <v>42007.503472222219</v>
      </c>
      <c r="D623" s="2">
        <v>3</v>
      </c>
      <c r="E623" t="s">
        <v>1</v>
      </c>
      <c r="F623" s="5">
        <v>6.5599499999999997</v>
      </c>
      <c r="G623">
        <v>12</v>
      </c>
    </row>
    <row r="624" spans="1:7" x14ac:dyDescent="0.2">
      <c r="A624" s="2">
        <v>61</v>
      </c>
      <c r="B624" s="3">
        <v>33.594444444444441</v>
      </c>
      <c r="C624" s="4">
        <v>42007.505555555559</v>
      </c>
      <c r="D624" s="2">
        <v>3</v>
      </c>
      <c r="E624" t="s">
        <v>1</v>
      </c>
      <c r="F624" s="5">
        <v>14.863666666666671</v>
      </c>
      <c r="G624">
        <v>12</v>
      </c>
    </row>
    <row r="625" spans="1:7" x14ac:dyDescent="0.2">
      <c r="A625" s="2">
        <v>62</v>
      </c>
      <c r="B625" s="3">
        <v>54.75</v>
      </c>
      <c r="C625" s="4">
        <v>42007.509722222218</v>
      </c>
      <c r="D625" s="2">
        <v>3</v>
      </c>
      <c r="E625" t="s">
        <v>1</v>
      </c>
      <c r="F625" s="5">
        <v>80.369550000000004</v>
      </c>
      <c r="G625">
        <v>12</v>
      </c>
    </row>
    <row r="626" spans="1:7" x14ac:dyDescent="0.2">
      <c r="A626" s="2">
        <v>63</v>
      </c>
      <c r="B626" s="3">
        <v>55.713888888888889</v>
      </c>
      <c r="C626" s="4">
        <v>42007.511111111111</v>
      </c>
      <c r="D626" s="2">
        <v>3</v>
      </c>
      <c r="E626" t="s">
        <v>1</v>
      </c>
      <c r="F626" s="5">
        <v>142.51428333333331</v>
      </c>
      <c r="G626">
        <v>12</v>
      </c>
    </row>
    <row r="627" spans="1:7" x14ac:dyDescent="0.2">
      <c r="A627" s="2">
        <v>69</v>
      </c>
      <c r="B627" s="3">
        <v>29.94166666666667</v>
      </c>
      <c r="C627" s="4">
        <v>42007.53402777778</v>
      </c>
      <c r="D627" s="2">
        <v>3</v>
      </c>
      <c r="E627" t="s">
        <v>1</v>
      </c>
      <c r="F627" s="5">
        <v>18.348333333333329</v>
      </c>
      <c r="G627">
        <v>12</v>
      </c>
    </row>
    <row r="628" spans="1:7" x14ac:dyDescent="0.2">
      <c r="A628" s="2">
        <v>74</v>
      </c>
      <c r="B628" s="3">
        <v>72.280555555555551</v>
      </c>
      <c r="C628" s="4">
        <v>42007.54583333333</v>
      </c>
      <c r="D628" s="2">
        <v>3</v>
      </c>
      <c r="E628" t="s">
        <v>1</v>
      </c>
      <c r="F628" s="5">
        <v>98.067499999999995</v>
      </c>
      <c r="G628">
        <v>13</v>
      </c>
    </row>
    <row r="629" spans="1:7" x14ac:dyDescent="0.2">
      <c r="A629" s="2">
        <v>75</v>
      </c>
      <c r="B629" s="3">
        <v>54.088888888888889</v>
      </c>
      <c r="C629" s="4">
        <v>42007.547222222223</v>
      </c>
      <c r="D629" s="2">
        <v>3</v>
      </c>
      <c r="E629" t="s">
        <v>1</v>
      </c>
      <c r="F629" s="5">
        <v>32.212499999999999</v>
      </c>
      <c r="G629">
        <v>13</v>
      </c>
    </row>
    <row r="630" spans="1:7" x14ac:dyDescent="0.2">
      <c r="A630" s="2">
        <v>76</v>
      </c>
      <c r="B630" s="3">
        <v>69.761111111111106</v>
      </c>
      <c r="C630" s="4">
        <v>42007.550694444442</v>
      </c>
      <c r="D630" s="2">
        <v>3</v>
      </c>
      <c r="E630" t="s">
        <v>1</v>
      </c>
      <c r="F630" s="5">
        <v>61.470283333333327</v>
      </c>
      <c r="G630">
        <v>13</v>
      </c>
    </row>
    <row r="631" spans="1:7" x14ac:dyDescent="0.2">
      <c r="A631" s="2">
        <v>80</v>
      </c>
      <c r="B631" s="3">
        <v>45.341666666666669</v>
      </c>
      <c r="C631" s="4">
        <v>42007.556944444441</v>
      </c>
      <c r="D631" s="2">
        <v>3</v>
      </c>
      <c r="E631" t="s">
        <v>1</v>
      </c>
      <c r="F631" s="5">
        <v>102.974</v>
      </c>
      <c r="G631">
        <v>13</v>
      </c>
    </row>
    <row r="632" spans="1:7" x14ac:dyDescent="0.2">
      <c r="A632" s="2">
        <v>81</v>
      </c>
      <c r="B632" s="3">
        <v>82.530555555555551</v>
      </c>
      <c r="C632" s="4">
        <v>42007.563194444447</v>
      </c>
      <c r="D632" s="2">
        <v>3</v>
      </c>
      <c r="E632" t="s">
        <v>1</v>
      </c>
      <c r="F632" s="5">
        <v>24.18021666666667</v>
      </c>
      <c r="G632">
        <v>13</v>
      </c>
    </row>
    <row r="633" spans="1:7" x14ac:dyDescent="0.2">
      <c r="A633" s="2">
        <v>82</v>
      </c>
      <c r="B633" s="3">
        <v>22.036111111111111</v>
      </c>
      <c r="C633" s="4">
        <v>42007.567361111112</v>
      </c>
      <c r="D633" s="2">
        <v>3</v>
      </c>
      <c r="E633" t="s">
        <v>1</v>
      </c>
      <c r="F633" s="5">
        <v>93.367450000000005</v>
      </c>
      <c r="G633">
        <v>13</v>
      </c>
    </row>
    <row r="634" spans="1:7" x14ac:dyDescent="0.2">
      <c r="A634" s="2">
        <v>84</v>
      </c>
      <c r="B634" s="3">
        <v>33.049999999999997</v>
      </c>
      <c r="C634" s="4">
        <v>42007.570138888892</v>
      </c>
      <c r="D634" s="2">
        <v>3</v>
      </c>
      <c r="E634" t="s">
        <v>1</v>
      </c>
      <c r="F634" s="5">
        <v>36.397666666666673</v>
      </c>
      <c r="G634">
        <v>13</v>
      </c>
    </row>
    <row r="635" spans="1:7" x14ac:dyDescent="0.2">
      <c r="A635" s="2">
        <v>87</v>
      </c>
      <c r="B635" s="3">
        <v>82.38333333333334</v>
      </c>
      <c r="C635" s="4">
        <v>42007.576388888891</v>
      </c>
      <c r="D635" s="2">
        <v>3</v>
      </c>
      <c r="E635" t="s">
        <v>1</v>
      </c>
      <c r="F635" s="5">
        <v>169.50450000000001</v>
      </c>
      <c r="G635">
        <v>13</v>
      </c>
    </row>
    <row r="636" spans="1:7" x14ac:dyDescent="0.2">
      <c r="A636" s="2">
        <v>90</v>
      </c>
      <c r="B636" s="3">
        <v>59.75</v>
      </c>
      <c r="C636" s="4">
        <v>42007.587500000001</v>
      </c>
      <c r="D636" s="2">
        <v>3</v>
      </c>
      <c r="E636" t="s">
        <v>2</v>
      </c>
      <c r="F636" s="5">
        <v>23.014716666666661</v>
      </c>
      <c r="G636">
        <v>14</v>
      </c>
    </row>
    <row r="637" spans="1:7" x14ac:dyDescent="0.2">
      <c r="A637" s="2">
        <v>91</v>
      </c>
      <c r="B637" s="3">
        <v>57.602777777777767</v>
      </c>
      <c r="C637" s="4">
        <v>42007.595138888893</v>
      </c>
      <c r="D637" s="2">
        <v>3</v>
      </c>
      <c r="E637" t="s">
        <v>1</v>
      </c>
      <c r="F637" s="5">
        <v>93.453550000000007</v>
      </c>
      <c r="G637">
        <v>14</v>
      </c>
    </row>
    <row r="638" spans="1:7" x14ac:dyDescent="0.2">
      <c r="A638" s="2">
        <v>94</v>
      </c>
      <c r="B638" s="3">
        <v>20.19166666666667</v>
      </c>
      <c r="C638" s="4">
        <v>42007.598611111112</v>
      </c>
      <c r="D638" s="2">
        <v>3</v>
      </c>
      <c r="E638" t="s">
        <v>1</v>
      </c>
      <c r="F638" s="5">
        <v>47.329000000000001</v>
      </c>
      <c r="G638">
        <v>14</v>
      </c>
    </row>
    <row r="639" spans="1:7" x14ac:dyDescent="0.2">
      <c r="A639" s="2">
        <v>96</v>
      </c>
      <c r="B639" s="3">
        <v>29.402777777777779</v>
      </c>
      <c r="C639" s="4">
        <v>42007.604861111111</v>
      </c>
      <c r="D639" s="2">
        <v>3</v>
      </c>
      <c r="E639" t="s">
        <v>1</v>
      </c>
      <c r="F639" s="5">
        <v>43.671950000000002</v>
      </c>
      <c r="G639">
        <v>14</v>
      </c>
    </row>
    <row r="640" spans="1:7" x14ac:dyDescent="0.2">
      <c r="A640" s="2">
        <v>97</v>
      </c>
      <c r="B640" s="3">
        <v>39.43333333333333</v>
      </c>
      <c r="C640" s="4">
        <v>42007.607638888891</v>
      </c>
      <c r="D640" s="2">
        <v>3</v>
      </c>
      <c r="E640" t="s">
        <v>1</v>
      </c>
      <c r="F640" s="5">
        <v>22.23588333333333</v>
      </c>
      <c r="G640">
        <v>14</v>
      </c>
    </row>
    <row r="641" spans="1:7" x14ac:dyDescent="0.2">
      <c r="A641" s="2">
        <v>99</v>
      </c>
      <c r="B641" s="3">
        <v>55.613888888888887</v>
      </c>
      <c r="C641" s="4">
        <v>42007.61041666667</v>
      </c>
      <c r="D641" s="2">
        <v>3</v>
      </c>
      <c r="E641" t="s">
        <v>1</v>
      </c>
      <c r="F641" s="5">
        <v>68.75921666666666</v>
      </c>
      <c r="G641">
        <v>14</v>
      </c>
    </row>
    <row r="642" spans="1:7" x14ac:dyDescent="0.2">
      <c r="A642" s="2">
        <v>101</v>
      </c>
      <c r="B642" s="3">
        <v>49.536111111111111</v>
      </c>
      <c r="C642" s="4">
        <v>42007.615277777782</v>
      </c>
      <c r="D642" s="2">
        <v>3</v>
      </c>
      <c r="E642" t="s">
        <v>1</v>
      </c>
      <c r="F642" s="5">
        <v>70.802283333333335</v>
      </c>
      <c r="G642">
        <v>14</v>
      </c>
    </row>
    <row r="643" spans="1:7" x14ac:dyDescent="0.2">
      <c r="A643" s="2">
        <v>102</v>
      </c>
      <c r="B643" s="3">
        <v>27.452777777777779</v>
      </c>
      <c r="C643" s="4">
        <v>42007.619444444441</v>
      </c>
      <c r="D643" s="2">
        <v>3</v>
      </c>
      <c r="E643" t="s">
        <v>1</v>
      </c>
      <c r="F643" s="5">
        <v>65.283000000000001</v>
      </c>
      <c r="G643">
        <v>14</v>
      </c>
    </row>
    <row r="644" spans="1:7" x14ac:dyDescent="0.2">
      <c r="A644" s="2">
        <v>106</v>
      </c>
      <c r="B644" s="3">
        <v>26.111111111111111</v>
      </c>
      <c r="C644" s="4">
        <v>42007.636805555558</v>
      </c>
      <c r="D644" s="2">
        <v>3</v>
      </c>
      <c r="E644" t="s">
        <v>2</v>
      </c>
      <c r="F644" s="5">
        <v>62.204949999999997</v>
      </c>
      <c r="G644">
        <v>15</v>
      </c>
    </row>
    <row r="645" spans="1:7" x14ac:dyDescent="0.2">
      <c r="A645" s="2">
        <v>107</v>
      </c>
      <c r="B645" s="3">
        <v>57.180555555555557</v>
      </c>
      <c r="C645" s="4">
        <v>42007.636805555558</v>
      </c>
      <c r="D645" s="2">
        <v>3</v>
      </c>
      <c r="E645" t="s">
        <v>1</v>
      </c>
      <c r="F645" s="5">
        <v>76.842500000000001</v>
      </c>
      <c r="G645">
        <v>15</v>
      </c>
    </row>
    <row r="646" spans="1:7" x14ac:dyDescent="0.2">
      <c r="A646" s="2">
        <v>109</v>
      </c>
      <c r="B646" s="3">
        <v>52.119444444444447</v>
      </c>
      <c r="C646" s="4">
        <v>42007.643055555563</v>
      </c>
      <c r="D646" s="2">
        <v>3</v>
      </c>
      <c r="E646" t="s">
        <v>2</v>
      </c>
      <c r="F646" s="5">
        <v>133.8233333333333</v>
      </c>
      <c r="G646">
        <v>15</v>
      </c>
    </row>
    <row r="647" spans="1:7" x14ac:dyDescent="0.2">
      <c r="A647" s="2">
        <v>112</v>
      </c>
      <c r="B647" s="3">
        <v>57.988888888888887</v>
      </c>
      <c r="C647" s="4">
        <v>42007.647916666669</v>
      </c>
      <c r="D647" s="2">
        <v>3</v>
      </c>
      <c r="E647" t="s">
        <v>1</v>
      </c>
      <c r="F647" s="5">
        <v>142.63645</v>
      </c>
      <c r="G647">
        <v>15</v>
      </c>
    </row>
    <row r="648" spans="1:7" x14ac:dyDescent="0.2">
      <c r="A648" s="2">
        <v>114</v>
      </c>
      <c r="B648" s="3">
        <v>54.891666666666673</v>
      </c>
      <c r="C648" s="4">
        <v>42007.661805555559</v>
      </c>
      <c r="D648" s="2">
        <v>3</v>
      </c>
      <c r="E648" t="s">
        <v>1</v>
      </c>
      <c r="F648" s="5">
        <v>68.122</v>
      </c>
      <c r="G648">
        <v>15</v>
      </c>
    </row>
    <row r="649" spans="1:7" x14ac:dyDescent="0.2">
      <c r="A649" s="2">
        <v>125</v>
      </c>
      <c r="B649" s="3">
        <v>73.044444444444451</v>
      </c>
      <c r="C649" s="4">
        <v>42007.713194444441</v>
      </c>
      <c r="D649" s="2">
        <v>3</v>
      </c>
      <c r="E649" t="s">
        <v>2</v>
      </c>
      <c r="F649" s="5">
        <v>123.0261166666667</v>
      </c>
      <c r="G649">
        <v>17</v>
      </c>
    </row>
    <row r="650" spans="1:7" x14ac:dyDescent="0.2">
      <c r="A650" s="2">
        <v>129</v>
      </c>
      <c r="B650" s="3">
        <v>43.833333333333343</v>
      </c>
      <c r="C650" s="4">
        <v>42007.722916666673</v>
      </c>
      <c r="D650" s="2">
        <v>3</v>
      </c>
      <c r="E650" t="s">
        <v>1</v>
      </c>
      <c r="F650" s="5">
        <v>47.408383333333333</v>
      </c>
      <c r="G650">
        <v>17</v>
      </c>
    </row>
    <row r="651" spans="1:7" x14ac:dyDescent="0.2">
      <c r="A651" s="2">
        <v>132</v>
      </c>
      <c r="B651" s="3">
        <v>21.797222222222221</v>
      </c>
      <c r="C651" s="4">
        <v>42007.738888888889</v>
      </c>
      <c r="D651" s="2">
        <v>3</v>
      </c>
      <c r="E651" t="s">
        <v>1</v>
      </c>
      <c r="F651" s="5">
        <v>27.015499999999999</v>
      </c>
      <c r="G651">
        <v>17</v>
      </c>
    </row>
    <row r="652" spans="1:7" x14ac:dyDescent="0.2">
      <c r="A652" s="2">
        <v>133</v>
      </c>
      <c r="B652" s="3">
        <v>50.891666666666673</v>
      </c>
      <c r="C652" s="4">
        <v>42007.745833333327</v>
      </c>
      <c r="D652" s="2">
        <v>3</v>
      </c>
      <c r="E652" t="s">
        <v>2</v>
      </c>
      <c r="F652" s="5">
        <v>78.240666666666669</v>
      </c>
      <c r="G652">
        <v>17</v>
      </c>
    </row>
    <row r="653" spans="1:7" x14ac:dyDescent="0.2">
      <c r="A653" s="2">
        <v>135</v>
      </c>
      <c r="B653" s="3">
        <v>61.93611111111111</v>
      </c>
      <c r="C653" s="4">
        <v>42007.756944444453</v>
      </c>
      <c r="D653" s="2">
        <v>3</v>
      </c>
      <c r="E653" t="s">
        <v>2</v>
      </c>
      <c r="F653" s="5">
        <v>156.7222166666667</v>
      </c>
      <c r="G653">
        <v>18</v>
      </c>
    </row>
    <row r="654" spans="1:7" x14ac:dyDescent="0.2">
      <c r="A654" s="2">
        <v>136</v>
      </c>
      <c r="B654" s="3">
        <v>24.341666666666669</v>
      </c>
      <c r="C654" s="4">
        <v>42007.759722222218</v>
      </c>
      <c r="D654" s="2">
        <v>3</v>
      </c>
      <c r="E654" t="s">
        <v>1</v>
      </c>
      <c r="F654" s="5">
        <v>131.64983333333331</v>
      </c>
      <c r="G654">
        <v>18</v>
      </c>
    </row>
    <row r="655" spans="1:7" x14ac:dyDescent="0.2">
      <c r="A655" s="2">
        <v>137</v>
      </c>
      <c r="B655" s="3">
        <v>52.65</v>
      </c>
      <c r="C655" s="4">
        <v>42007.760416666657</v>
      </c>
      <c r="D655" s="2">
        <v>3</v>
      </c>
      <c r="E655" t="s">
        <v>2</v>
      </c>
      <c r="F655" s="5">
        <v>73.370883333333339</v>
      </c>
      <c r="G655">
        <v>18</v>
      </c>
    </row>
    <row r="656" spans="1:7" x14ac:dyDescent="0.2">
      <c r="A656" s="2">
        <v>138</v>
      </c>
      <c r="B656" s="3">
        <v>39.458333333333343</v>
      </c>
      <c r="C656" s="4">
        <v>42007.769444444442</v>
      </c>
      <c r="D656" s="2">
        <v>3</v>
      </c>
      <c r="E656" t="s">
        <v>1</v>
      </c>
      <c r="F656" s="5">
        <v>7.7836166666666671</v>
      </c>
      <c r="G656">
        <v>18</v>
      </c>
    </row>
    <row r="657" spans="1:7" x14ac:dyDescent="0.2">
      <c r="A657" s="2">
        <v>139</v>
      </c>
      <c r="B657" s="3">
        <v>59.591666666666669</v>
      </c>
      <c r="C657" s="4">
        <v>42007.781944444447</v>
      </c>
      <c r="D657" s="2">
        <v>3</v>
      </c>
      <c r="E657" t="s">
        <v>1</v>
      </c>
      <c r="F657" s="5">
        <v>106.1491166666667</v>
      </c>
      <c r="G657">
        <v>18</v>
      </c>
    </row>
    <row r="658" spans="1:7" x14ac:dyDescent="0.2">
      <c r="A658" s="2">
        <v>141</v>
      </c>
      <c r="B658" s="3">
        <v>53.533333333333331</v>
      </c>
      <c r="C658" s="4">
        <v>42007.797222222223</v>
      </c>
      <c r="D658" s="2">
        <v>3</v>
      </c>
      <c r="E658" t="s">
        <v>1</v>
      </c>
      <c r="F658" s="5">
        <v>189.32245</v>
      </c>
      <c r="G658">
        <v>19</v>
      </c>
    </row>
    <row r="659" spans="1:7" x14ac:dyDescent="0.2">
      <c r="A659" s="2">
        <v>144</v>
      </c>
      <c r="B659" s="3">
        <v>31.93888888888889</v>
      </c>
      <c r="C659" s="4">
        <v>42007.804166666669</v>
      </c>
      <c r="D659" s="2">
        <v>3</v>
      </c>
      <c r="E659" t="s">
        <v>1</v>
      </c>
      <c r="F659" s="5">
        <v>46.011716666666658</v>
      </c>
      <c r="G659">
        <v>19</v>
      </c>
    </row>
    <row r="660" spans="1:7" x14ac:dyDescent="0.2">
      <c r="A660" s="2">
        <v>146</v>
      </c>
      <c r="B660" s="3">
        <v>74.713888888888889</v>
      </c>
      <c r="C660" s="4">
        <v>42007.806944444441</v>
      </c>
      <c r="D660" s="2">
        <v>3</v>
      </c>
      <c r="E660" t="s">
        <v>1</v>
      </c>
      <c r="F660" s="5">
        <v>210.35688333333329</v>
      </c>
      <c r="G660">
        <v>19</v>
      </c>
    </row>
    <row r="661" spans="1:7" x14ac:dyDescent="0.2">
      <c r="A661" s="2">
        <v>150</v>
      </c>
      <c r="B661" s="3">
        <v>30.272222222222219</v>
      </c>
      <c r="C661" s="4">
        <v>42007.826388888891</v>
      </c>
      <c r="D661" s="2">
        <v>3</v>
      </c>
      <c r="E661" t="s">
        <v>1</v>
      </c>
      <c r="F661" s="5">
        <v>85.567616666666666</v>
      </c>
      <c r="G661">
        <v>19</v>
      </c>
    </row>
    <row r="662" spans="1:7" x14ac:dyDescent="0.2">
      <c r="A662" s="2">
        <v>151</v>
      </c>
      <c r="B662" s="3">
        <v>36.736111111111107</v>
      </c>
      <c r="C662" s="4">
        <v>42007.832638888889</v>
      </c>
      <c r="D662" s="2">
        <v>3</v>
      </c>
      <c r="E662" t="s">
        <v>1</v>
      </c>
      <c r="F662" s="5">
        <v>184.20650000000001</v>
      </c>
      <c r="G662">
        <v>19</v>
      </c>
    </row>
    <row r="663" spans="1:7" x14ac:dyDescent="0.2">
      <c r="A663" s="2">
        <v>153</v>
      </c>
      <c r="B663" s="3">
        <v>75.233333333333334</v>
      </c>
      <c r="C663" s="4">
        <v>42007.834722222222</v>
      </c>
      <c r="D663" s="2">
        <v>3</v>
      </c>
      <c r="E663" t="s">
        <v>1</v>
      </c>
      <c r="F663" s="5">
        <v>210.37745000000001</v>
      </c>
      <c r="G663">
        <v>20</v>
      </c>
    </row>
    <row r="664" spans="1:7" x14ac:dyDescent="0.2">
      <c r="A664" s="2">
        <v>158</v>
      </c>
      <c r="B664" s="3">
        <v>21.802777777777781</v>
      </c>
      <c r="C664" s="4">
        <v>42007.845833333333</v>
      </c>
      <c r="D664" s="2">
        <v>3</v>
      </c>
      <c r="E664" t="s">
        <v>1</v>
      </c>
      <c r="F664" s="5">
        <v>118.1633833333333</v>
      </c>
      <c r="G664">
        <v>20</v>
      </c>
    </row>
    <row r="665" spans="1:7" x14ac:dyDescent="0.2">
      <c r="A665" s="2">
        <v>161</v>
      </c>
      <c r="B665" s="3">
        <v>24.230555555555551</v>
      </c>
      <c r="C665" s="4">
        <v>42007.865972222222</v>
      </c>
      <c r="D665" s="2">
        <v>3</v>
      </c>
      <c r="E665" t="s">
        <v>1</v>
      </c>
      <c r="F665" s="5">
        <v>136.5947166666667</v>
      </c>
      <c r="G665">
        <v>20</v>
      </c>
    </row>
    <row r="666" spans="1:7" x14ac:dyDescent="0.2">
      <c r="A666" s="2">
        <v>163</v>
      </c>
      <c r="B666" s="3">
        <v>42.68888888888889</v>
      </c>
      <c r="C666" s="4">
        <v>42007.868055555547</v>
      </c>
      <c r="D666" s="2">
        <v>3</v>
      </c>
      <c r="E666" t="s">
        <v>1</v>
      </c>
      <c r="F666" s="5">
        <v>265.18228333333332</v>
      </c>
      <c r="G666">
        <v>20</v>
      </c>
    </row>
    <row r="667" spans="1:7" x14ac:dyDescent="0.2">
      <c r="A667" s="2">
        <v>164</v>
      </c>
      <c r="B667" s="3">
        <v>49.922222222222217</v>
      </c>
      <c r="C667" s="4">
        <v>42007.870833333327</v>
      </c>
      <c r="D667" s="2">
        <v>3</v>
      </c>
      <c r="E667" t="s">
        <v>1</v>
      </c>
      <c r="F667" s="5">
        <v>188.6516666666667</v>
      </c>
      <c r="G667">
        <v>20</v>
      </c>
    </row>
    <row r="668" spans="1:7" x14ac:dyDescent="0.2">
      <c r="A668" s="2">
        <v>165</v>
      </c>
      <c r="B668" s="3">
        <v>22.386111111111109</v>
      </c>
      <c r="C668" s="4">
        <v>42007.874305555553</v>
      </c>
      <c r="D668" s="2">
        <v>3</v>
      </c>
      <c r="E668" t="s">
        <v>1</v>
      </c>
      <c r="F668" s="5">
        <v>95.245333333333335</v>
      </c>
      <c r="G668">
        <v>20</v>
      </c>
    </row>
    <row r="669" spans="1:7" x14ac:dyDescent="0.2">
      <c r="A669" s="2">
        <v>167</v>
      </c>
      <c r="B669" s="3">
        <v>78.177777777777777</v>
      </c>
      <c r="C669" s="4">
        <v>42007.880555555559</v>
      </c>
      <c r="D669" s="2">
        <v>3</v>
      </c>
      <c r="E669" t="s">
        <v>1</v>
      </c>
      <c r="F669" s="5">
        <v>160.5625</v>
      </c>
      <c r="G669">
        <v>21</v>
      </c>
    </row>
    <row r="670" spans="1:7" x14ac:dyDescent="0.2">
      <c r="A670" s="2">
        <v>174</v>
      </c>
      <c r="B670" s="3">
        <v>46.87222222222222</v>
      </c>
      <c r="C670" s="4">
        <v>42007.938888888893</v>
      </c>
      <c r="D670" s="2">
        <v>3</v>
      </c>
      <c r="E670" t="s">
        <v>2</v>
      </c>
      <c r="F670" s="5">
        <v>285.55078333333341</v>
      </c>
      <c r="G670">
        <v>22</v>
      </c>
    </row>
    <row r="671" spans="1:7" x14ac:dyDescent="0.2">
      <c r="A671" s="2">
        <v>183</v>
      </c>
      <c r="B671" s="3">
        <v>20.052777777777781</v>
      </c>
      <c r="C671" s="4">
        <v>42008.01458333333</v>
      </c>
      <c r="D671" s="2">
        <v>3</v>
      </c>
      <c r="E671" t="s">
        <v>1</v>
      </c>
      <c r="F671" s="5">
        <v>82.02033333333334</v>
      </c>
      <c r="G671">
        <v>0</v>
      </c>
    </row>
    <row r="672" spans="1:7" x14ac:dyDescent="0.2">
      <c r="A672" s="2">
        <v>188</v>
      </c>
      <c r="B672" s="3">
        <v>42.891666666666673</v>
      </c>
      <c r="C672" s="4">
        <v>42008.090277777781</v>
      </c>
      <c r="D672" s="2">
        <v>3</v>
      </c>
      <c r="E672" t="s">
        <v>1</v>
      </c>
      <c r="F672" s="5">
        <v>241.90816666666669</v>
      </c>
      <c r="G672">
        <v>2</v>
      </c>
    </row>
    <row r="673" spans="1:7" x14ac:dyDescent="0.2">
      <c r="A673" s="2">
        <v>194</v>
      </c>
      <c r="B673" s="3">
        <v>80.455555555555549</v>
      </c>
      <c r="C673" s="4">
        <v>42008.147916666669</v>
      </c>
      <c r="D673" s="2">
        <v>3</v>
      </c>
      <c r="E673" t="s">
        <v>2</v>
      </c>
      <c r="F673" s="5">
        <v>215.4278333333333</v>
      </c>
      <c r="G673">
        <v>3</v>
      </c>
    </row>
    <row r="674" spans="1:7" x14ac:dyDescent="0.2">
      <c r="A674" s="2">
        <v>196</v>
      </c>
      <c r="B674" s="3">
        <v>63.488888888888887</v>
      </c>
      <c r="C674" s="4">
        <v>42008.177083333343</v>
      </c>
      <c r="D674" s="2">
        <v>3</v>
      </c>
      <c r="E674" t="s">
        <v>1</v>
      </c>
      <c r="F674" s="5">
        <v>287.99988333333329</v>
      </c>
      <c r="G674">
        <v>4</v>
      </c>
    </row>
    <row r="675" spans="1:7" x14ac:dyDescent="0.2">
      <c r="A675" s="2">
        <v>199</v>
      </c>
      <c r="B675" s="3">
        <v>70.74444444444444</v>
      </c>
      <c r="C675" s="4">
        <v>42008.236805555563</v>
      </c>
      <c r="D675" s="2">
        <v>3</v>
      </c>
      <c r="E675" t="s">
        <v>1</v>
      </c>
      <c r="F675" s="5">
        <v>194.76150000000001</v>
      </c>
      <c r="G675">
        <v>5</v>
      </c>
    </row>
    <row r="676" spans="1:7" x14ac:dyDescent="0.2">
      <c r="A676" s="2">
        <v>200</v>
      </c>
      <c r="B676" s="3">
        <v>23.133333333333329</v>
      </c>
      <c r="C676" s="4">
        <v>42008.256249999999</v>
      </c>
      <c r="D676" s="2">
        <v>3</v>
      </c>
      <c r="E676" t="s">
        <v>2</v>
      </c>
      <c r="F676" s="5">
        <v>178.49878333333331</v>
      </c>
      <c r="G676">
        <v>6</v>
      </c>
    </row>
    <row r="677" spans="1:7" x14ac:dyDescent="0.2">
      <c r="A677" s="2">
        <v>202</v>
      </c>
      <c r="B677" s="3">
        <v>29.31666666666667</v>
      </c>
      <c r="C677" s="4">
        <v>42008.28402777778</v>
      </c>
      <c r="D677" s="2">
        <v>3</v>
      </c>
      <c r="E677" t="s">
        <v>2</v>
      </c>
      <c r="F677" s="5">
        <v>150.92505</v>
      </c>
      <c r="G677">
        <v>6</v>
      </c>
    </row>
    <row r="678" spans="1:7" x14ac:dyDescent="0.2">
      <c r="A678" s="2">
        <v>204</v>
      </c>
      <c r="B678" s="3">
        <v>84.74166666666666</v>
      </c>
      <c r="C678" s="4">
        <v>42008.302083333343</v>
      </c>
      <c r="D678" s="2">
        <v>3</v>
      </c>
      <c r="E678" t="s">
        <v>2</v>
      </c>
      <c r="F678" s="5">
        <v>146.3002166666667</v>
      </c>
      <c r="G678">
        <v>7</v>
      </c>
    </row>
    <row r="679" spans="1:7" x14ac:dyDescent="0.2">
      <c r="A679" s="2">
        <v>210</v>
      </c>
      <c r="B679" s="3">
        <v>33.394444444444453</v>
      </c>
      <c r="C679" s="4">
        <v>42008.363888888889</v>
      </c>
      <c r="D679" s="2">
        <v>3</v>
      </c>
      <c r="E679" t="s">
        <v>1</v>
      </c>
      <c r="F679" s="5">
        <v>76.570999999999998</v>
      </c>
      <c r="G679">
        <v>8</v>
      </c>
    </row>
    <row r="680" spans="1:7" x14ac:dyDescent="0.2">
      <c r="A680" s="2">
        <v>217</v>
      </c>
      <c r="B680" s="3">
        <v>47.244444444444447</v>
      </c>
      <c r="C680" s="4">
        <v>42008.411111111112</v>
      </c>
      <c r="D680" s="2">
        <v>3</v>
      </c>
      <c r="E680" t="s">
        <v>1</v>
      </c>
      <c r="F680" s="5">
        <v>135.5151166666667</v>
      </c>
      <c r="G680">
        <v>9</v>
      </c>
    </row>
    <row r="681" spans="1:7" x14ac:dyDescent="0.2">
      <c r="A681" s="2">
        <v>219</v>
      </c>
      <c r="B681" s="3">
        <v>29.647222222222219</v>
      </c>
      <c r="C681" s="4">
        <v>42008.424305555563</v>
      </c>
      <c r="D681" s="2">
        <v>3</v>
      </c>
      <c r="E681" t="s">
        <v>2</v>
      </c>
      <c r="F681" s="5">
        <v>16.36171666666667</v>
      </c>
      <c r="G681">
        <v>10</v>
      </c>
    </row>
    <row r="682" spans="1:7" x14ac:dyDescent="0.2">
      <c r="A682" s="2">
        <v>225</v>
      </c>
      <c r="B682" s="3">
        <v>24.766666666666669</v>
      </c>
      <c r="C682" s="4">
        <v>42008.442361111112</v>
      </c>
      <c r="D682" s="2">
        <v>3</v>
      </c>
      <c r="E682" t="s">
        <v>1</v>
      </c>
      <c r="F682" s="5">
        <v>35.28295</v>
      </c>
      <c r="G682">
        <v>10</v>
      </c>
    </row>
    <row r="683" spans="1:7" x14ac:dyDescent="0.2">
      <c r="A683" s="2">
        <v>226</v>
      </c>
      <c r="B683" s="3">
        <v>28.838888888888889</v>
      </c>
      <c r="C683" s="4">
        <v>42008.447222222218</v>
      </c>
      <c r="D683" s="2">
        <v>3</v>
      </c>
      <c r="E683" t="s">
        <v>1</v>
      </c>
      <c r="F683" s="5">
        <v>92.552666666666667</v>
      </c>
      <c r="G683">
        <v>10</v>
      </c>
    </row>
    <row r="684" spans="1:7" x14ac:dyDescent="0.2">
      <c r="A684" s="2">
        <v>227</v>
      </c>
      <c r="B684" s="3">
        <v>94.655555555555551</v>
      </c>
      <c r="C684" s="4">
        <v>42008.451388888891</v>
      </c>
      <c r="D684" s="2">
        <v>3</v>
      </c>
      <c r="E684" t="s">
        <v>2</v>
      </c>
      <c r="F684" s="5">
        <v>87.206166666666661</v>
      </c>
      <c r="G684">
        <v>10</v>
      </c>
    </row>
    <row r="685" spans="1:7" x14ac:dyDescent="0.2">
      <c r="A685" s="2">
        <v>231</v>
      </c>
      <c r="B685" s="3">
        <v>46.130555555555553</v>
      </c>
      <c r="C685" s="4">
        <v>42008.459027777782</v>
      </c>
      <c r="D685" s="2">
        <v>3</v>
      </c>
      <c r="E685" t="s">
        <v>1</v>
      </c>
      <c r="F685" s="5">
        <v>64</v>
      </c>
      <c r="G685">
        <v>11</v>
      </c>
    </row>
    <row r="686" spans="1:7" x14ac:dyDescent="0.2">
      <c r="A686" s="2">
        <v>233</v>
      </c>
      <c r="B686" s="3">
        <v>39.011111111111113</v>
      </c>
      <c r="C686" s="4">
        <v>42008.465277777781</v>
      </c>
      <c r="D686" s="2">
        <v>3</v>
      </c>
      <c r="E686" t="s">
        <v>1</v>
      </c>
      <c r="F686" s="5">
        <v>147.2911666666667</v>
      </c>
      <c r="G686">
        <v>11</v>
      </c>
    </row>
    <row r="687" spans="1:7" x14ac:dyDescent="0.2">
      <c r="A687" s="2">
        <v>234</v>
      </c>
      <c r="B687" s="3">
        <v>82.174999999999997</v>
      </c>
      <c r="C687" s="4">
        <v>42008.465277777781</v>
      </c>
      <c r="D687" s="2">
        <v>3</v>
      </c>
      <c r="E687" t="s">
        <v>2</v>
      </c>
      <c r="F687" s="5">
        <v>239.9312166666667</v>
      </c>
      <c r="G687">
        <v>11</v>
      </c>
    </row>
    <row r="688" spans="1:7" x14ac:dyDescent="0.2">
      <c r="A688" s="2">
        <v>236</v>
      </c>
      <c r="B688" s="3">
        <v>58.202777777777783</v>
      </c>
      <c r="C688" s="4">
        <v>42008.472222222219</v>
      </c>
      <c r="D688" s="2">
        <v>3</v>
      </c>
      <c r="E688" t="s">
        <v>1</v>
      </c>
      <c r="F688" s="5">
        <v>105.3831666666667</v>
      </c>
      <c r="G688">
        <v>11</v>
      </c>
    </row>
    <row r="689" spans="1:7" x14ac:dyDescent="0.2">
      <c r="A689" s="2">
        <v>239</v>
      </c>
      <c r="B689" s="3">
        <v>57.155555555555559</v>
      </c>
      <c r="C689" s="4">
        <v>42008.481249999997</v>
      </c>
      <c r="D689" s="2">
        <v>3</v>
      </c>
      <c r="E689" t="s">
        <v>1</v>
      </c>
      <c r="F689" s="5">
        <v>115.771</v>
      </c>
      <c r="G689">
        <v>11</v>
      </c>
    </row>
    <row r="690" spans="1:7" x14ac:dyDescent="0.2">
      <c r="A690" s="2">
        <v>244</v>
      </c>
      <c r="B690" s="3">
        <v>86.00277777777778</v>
      </c>
      <c r="C690" s="4">
        <v>42008.50277777778</v>
      </c>
      <c r="D690" s="2">
        <v>3</v>
      </c>
      <c r="E690" t="s">
        <v>2</v>
      </c>
      <c r="F690" s="5">
        <v>41.73578333333333</v>
      </c>
      <c r="G690">
        <v>12</v>
      </c>
    </row>
    <row r="691" spans="1:7" x14ac:dyDescent="0.2">
      <c r="A691" s="2">
        <v>249</v>
      </c>
      <c r="B691" s="3">
        <v>26.358333333333331</v>
      </c>
      <c r="C691" s="4">
        <v>42008.530555555553</v>
      </c>
      <c r="D691" s="2">
        <v>3</v>
      </c>
      <c r="E691" t="s">
        <v>1</v>
      </c>
      <c r="F691" s="5">
        <v>46.874783333333333</v>
      </c>
      <c r="G691">
        <v>12</v>
      </c>
    </row>
    <row r="692" spans="1:7" x14ac:dyDescent="0.2">
      <c r="A692" s="2">
        <v>250</v>
      </c>
      <c r="B692" s="3">
        <v>63.258333333333333</v>
      </c>
      <c r="C692" s="4">
        <v>42008.532638888893</v>
      </c>
      <c r="D692" s="2">
        <v>3</v>
      </c>
      <c r="E692" t="s">
        <v>1</v>
      </c>
      <c r="F692" s="5">
        <v>78.143116666666671</v>
      </c>
      <c r="G692">
        <v>12</v>
      </c>
    </row>
    <row r="693" spans="1:7" x14ac:dyDescent="0.2">
      <c r="A693" s="2">
        <v>251</v>
      </c>
      <c r="B693" s="3">
        <v>54.725000000000001</v>
      </c>
      <c r="C693" s="4">
        <v>42008.533333333333</v>
      </c>
      <c r="D693" s="2">
        <v>3</v>
      </c>
      <c r="E693" t="s">
        <v>1</v>
      </c>
      <c r="F693" s="5">
        <v>44.044166666666669</v>
      </c>
      <c r="G693">
        <v>12</v>
      </c>
    </row>
    <row r="694" spans="1:7" x14ac:dyDescent="0.2">
      <c r="A694" s="2">
        <v>255</v>
      </c>
      <c r="B694" s="3">
        <v>65.599999999999994</v>
      </c>
      <c r="C694" s="4">
        <v>42008.540277777778</v>
      </c>
      <c r="D694" s="2">
        <v>3</v>
      </c>
      <c r="E694" t="s">
        <v>1</v>
      </c>
      <c r="F694" s="5">
        <v>136.6686666666667</v>
      </c>
      <c r="G694">
        <v>12</v>
      </c>
    </row>
    <row r="695" spans="1:7" x14ac:dyDescent="0.2">
      <c r="A695" s="2">
        <v>256</v>
      </c>
      <c r="B695" s="3">
        <v>31.211111111111109</v>
      </c>
      <c r="C695" s="4">
        <v>42008.542361111111</v>
      </c>
      <c r="D695" s="2">
        <v>3</v>
      </c>
      <c r="E695" t="s">
        <v>1</v>
      </c>
      <c r="F695" s="5">
        <v>123.2956166666667</v>
      </c>
      <c r="G695">
        <v>13</v>
      </c>
    </row>
    <row r="696" spans="1:7" x14ac:dyDescent="0.2">
      <c r="A696" s="2">
        <v>257</v>
      </c>
      <c r="B696" s="3">
        <v>29.466666666666669</v>
      </c>
      <c r="C696" s="4">
        <v>42008.544444444437</v>
      </c>
      <c r="D696" s="2">
        <v>3</v>
      </c>
      <c r="E696" t="s">
        <v>1</v>
      </c>
      <c r="F696" s="5">
        <v>36.639049999999997</v>
      </c>
      <c r="G696">
        <v>13</v>
      </c>
    </row>
    <row r="697" spans="1:7" x14ac:dyDescent="0.2">
      <c r="A697" s="2">
        <v>260</v>
      </c>
      <c r="B697" s="3">
        <v>47.336111111111109</v>
      </c>
      <c r="C697" s="4">
        <v>42008.553472222222</v>
      </c>
      <c r="D697" s="2">
        <v>3</v>
      </c>
      <c r="E697" t="s">
        <v>2</v>
      </c>
      <c r="F697" s="5">
        <v>99.262500000000003</v>
      </c>
      <c r="G697">
        <v>13</v>
      </c>
    </row>
    <row r="698" spans="1:7" x14ac:dyDescent="0.2">
      <c r="A698" s="2">
        <v>261</v>
      </c>
      <c r="B698" s="3">
        <v>50.516666666666673</v>
      </c>
      <c r="C698" s="4">
        <v>42008.554166666669</v>
      </c>
      <c r="D698" s="2">
        <v>3</v>
      </c>
      <c r="E698" t="s">
        <v>1</v>
      </c>
      <c r="F698" s="5">
        <v>104.8223333333333</v>
      </c>
      <c r="G698">
        <v>13</v>
      </c>
    </row>
    <row r="699" spans="1:7" x14ac:dyDescent="0.2">
      <c r="A699" s="2">
        <v>262</v>
      </c>
      <c r="B699" s="3">
        <v>85.777777777777771</v>
      </c>
      <c r="C699" s="4">
        <v>42008.554861111108</v>
      </c>
      <c r="D699" s="2">
        <v>3</v>
      </c>
      <c r="E699" t="s">
        <v>2</v>
      </c>
      <c r="F699" s="5">
        <v>58.264833333333343</v>
      </c>
      <c r="G699">
        <v>13</v>
      </c>
    </row>
    <row r="700" spans="1:7" x14ac:dyDescent="0.2">
      <c r="A700" s="2">
        <v>264</v>
      </c>
      <c r="B700" s="3">
        <v>68.924999999999997</v>
      </c>
      <c r="C700" s="4">
        <v>42008.55972222222</v>
      </c>
      <c r="D700" s="2">
        <v>3</v>
      </c>
      <c r="E700" t="s">
        <v>1</v>
      </c>
      <c r="F700" s="5">
        <v>130.1436166666667</v>
      </c>
      <c r="G700">
        <v>13</v>
      </c>
    </row>
    <row r="701" spans="1:7" x14ac:dyDescent="0.2">
      <c r="A701" s="2">
        <v>268</v>
      </c>
      <c r="B701" s="3">
        <v>42.897222222222233</v>
      </c>
      <c r="C701" s="4">
        <v>42008.576388888891</v>
      </c>
      <c r="D701" s="2">
        <v>3</v>
      </c>
      <c r="E701" t="s">
        <v>1</v>
      </c>
      <c r="F701" s="5">
        <v>91.92861666666667</v>
      </c>
      <c r="G701">
        <v>13</v>
      </c>
    </row>
    <row r="702" spans="1:7" x14ac:dyDescent="0.2">
      <c r="A702" s="2">
        <v>269</v>
      </c>
      <c r="B702" s="3">
        <v>73.455555555555549</v>
      </c>
      <c r="C702" s="4">
        <v>42008.580555555563</v>
      </c>
      <c r="D702" s="2">
        <v>3</v>
      </c>
      <c r="E702" t="s">
        <v>1</v>
      </c>
      <c r="F702" s="5">
        <v>128.18738333333329</v>
      </c>
      <c r="G702">
        <v>13</v>
      </c>
    </row>
    <row r="703" spans="1:7" x14ac:dyDescent="0.2">
      <c r="A703" s="2">
        <v>271</v>
      </c>
      <c r="B703" s="3">
        <v>72.580555555555549</v>
      </c>
      <c r="C703" s="4">
        <v>42008.589583333327</v>
      </c>
      <c r="D703" s="2">
        <v>3</v>
      </c>
      <c r="E703" t="s">
        <v>1</v>
      </c>
      <c r="F703" s="5">
        <v>130.4932833333333</v>
      </c>
      <c r="G703">
        <v>14</v>
      </c>
    </row>
    <row r="704" spans="1:7" x14ac:dyDescent="0.2">
      <c r="A704" s="2">
        <v>273</v>
      </c>
      <c r="B704" s="3">
        <v>23.230555555555551</v>
      </c>
      <c r="C704" s="4">
        <v>42008.59375</v>
      </c>
      <c r="D704" s="2">
        <v>3</v>
      </c>
      <c r="E704" t="s">
        <v>1</v>
      </c>
      <c r="F704" s="5">
        <v>148.31083333333331</v>
      </c>
      <c r="G704">
        <v>14</v>
      </c>
    </row>
    <row r="705" spans="1:7" x14ac:dyDescent="0.2">
      <c r="A705" s="2">
        <v>279</v>
      </c>
      <c r="B705" s="3">
        <v>90.108333333333334</v>
      </c>
      <c r="C705" s="4">
        <v>42008.620833333327</v>
      </c>
      <c r="D705" s="2">
        <v>3</v>
      </c>
      <c r="E705" t="s">
        <v>2</v>
      </c>
      <c r="F705" s="5">
        <v>129.77833333333331</v>
      </c>
      <c r="G705">
        <v>14</v>
      </c>
    </row>
    <row r="706" spans="1:7" x14ac:dyDescent="0.2">
      <c r="A706" s="2">
        <v>280</v>
      </c>
      <c r="B706" s="3">
        <v>25.888888888888889</v>
      </c>
      <c r="C706" s="4">
        <v>42008.621527777781</v>
      </c>
      <c r="D706" s="2">
        <v>3</v>
      </c>
      <c r="E706" t="s">
        <v>1</v>
      </c>
      <c r="F706" s="5">
        <v>154.66471666666669</v>
      </c>
      <c r="G706">
        <v>14</v>
      </c>
    </row>
    <row r="707" spans="1:7" x14ac:dyDescent="0.2">
      <c r="A707" s="2">
        <v>282</v>
      </c>
      <c r="B707" s="3">
        <v>66.330555555555549</v>
      </c>
      <c r="C707" s="4">
        <v>42008.629861111112</v>
      </c>
      <c r="D707" s="2">
        <v>3</v>
      </c>
      <c r="E707" t="s">
        <v>1</v>
      </c>
      <c r="F707" s="5">
        <v>170.80695</v>
      </c>
      <c r="G707">
        <v>15</v>
      </c>
    </row>
    <row r="708" spans="1:7" x14ac:dyDescent="0.2">
      <c r="A708" s="2">
        <v>284</v>
      </c>
      <c r="B708" s="3">
        <v>75.405555555555551</v>
      </c>
      <c r="C708" s="4">
        <v>42008.634027777778</v>
      </c>
      <c r="D708" s="2">
        <v>3</v>
      </c>
      <c r="E708" t="s">
        <v>1</v>
      </c>
      <c r="F708" s="5">
        <v>167.11150000000001</v>
      </c>
      <c r="G708">
        <v>15</v>
      </c>
    </row>
    <row r="709" spans="1:7" x14ac:dyDescent="0.2">
      <c r="A709" s="2">
        <v>285</v>
      </c>
      <c r="B709" s="3">
        <v>35.322222222222223</v>
      </c>
      <c r="C709" s="4">
        <v>42008.636111111111</v>
      </c>
      <c r="D709" s="2">
        <v>3</v>
      </c>
      <c r="E709" t="s">
        <v>1</v>
      </c>
      <c r="F709" s="5">
        <v>141.22961666666669</v>
      </c>
      <c r="G709">
        <v>15</v>
      </c>
    </row>
    <row r="710" spans="1:7" x14ac:dyDescent="0.2">
      <c r="A710" s="2">
        <v>289</v>
      </c>
      <c r="B710" s="3">
        <v>21.238888888888891</v>
      </c>
      <c r="C710" s="4">
        <v>42008.652083333327</v>
      </c>
      <c r="D710" s="2">
        <v>3</v>
      </c>
      <c r="E710" t="s">
        <v>1</v>
      </c>
      <c r="F710" s="5">
        <v>133.24955</v>
      </c>
      <c r="G710">
        <v>15</v>
      </c>
    </row>
    <row r="711" spans="1:7" x14ac:dyDescent="0.2">
      <c r="A711" s="2">
        <v>293</v>
      </c>
      <c r="B711" s="3">
        <v>26.347222222222221</v>
      </c>
      <c r="C711" s="4">
        <v>42008.659722222219</v>
      </c>
      <c r="D711" s="2">
        <v>3</v>
      </c>
      <c r="E711" t="s">
        <v>1</v>
      </c>
      <c r="F711" s="5">
        <v>178.72766666666669</v>
      </c>
      <c r="G711">
        <v>15</v>
      </c>
    </row>
    <row r="712" spans="1:7" x14ac:dyDescent="0.2">
      <c r="A712" s="2">
        <v>296</v>
      </c>
      <c r="B712" s="3">
        <v>34.661111111111111</v>
      </c>
      <c r="C712" s="4">
        <v>42008.67083333333</v>
      </c>
      <c r="D712" s="2">
        <v>3</v>
      </c>
      <c r="E712" t="s">
        <v>1</v>
      </c>
      <c r="F712" s="5">
        <v>47.453949999999999</v>
      </c>
      <c r="G712">
        <v>16</v>
      </c>
    </row>
    <row r="713" spans="1:7" x14ac:dyDescent="0.2">
      <c r="A713" s="2">
        <v>299</v>
      </c>
      <c r="B713" s="3">
        <v>94.924999999999997</v>
      </c>
      <c r="C713" s="4">
        <v>42008.681250000001</v>
      </c>
      <c r="D713" s="2">
        <v>3</v>
      </c>
      <c r="E713" t="s">
        <v>2</v>
      </c>
      <c r="F713" s="5">
        <v>3.1745000000000001</v>
      </c>
      <c r="G713">
        <v>16</v>
      </c>
    </row>
    <row r="714" spans="1:7" x14ac:dyDescent="0.2">
      <c r="A714" s="2">
        <v>300</v>
      </c>
      <c r="B714" s="3">
        <v>27.836111111111109</v>
      </c>
      <c r="C714" s="4">
        <v>42008.681944444441</v>
      </c>
      <c r="D714" s="2">
        <v>3</v>
      </c>
      <c r="E714" t="s">
        <v>1</v>
      </c>
      <c r="F714" s="5">
        <v>160.04711666666671</v>
      </c>
      <c r="G714">
        <v>16</v>
      </c>
    </row>
    <row r="715" spans="1:7" x14ac:dyDescent="0.2">
      <c r="A715" s="2">
        <v>301</v>
      </c>
      <c r="B715" s="3">
        <v>62.302777777777777</v>
      </c>
      <c r="C715" s="4">
        <v>42008.686111111107</v>
      </c>
      <c r="D715" s="2">
        <v>3</v>
      </c>
      <c r="E715" t="s">
        <v>2</v>
      </c>
      <c r="F715" s="5">
        <v>148.14133333333331</v>
      </c>
      <c r="G715">
        <v>16</v>
      </c>
    </row>
    <row r="716" spans="1:7" x14ac:dyDescent="0.2">
      <c r="A716" s="2">
        <v>304</v>
      </c>
      <c r="B716" s="3">
        <v>41.333333333333343</v>
      </c>
      <c r="C716" s="4">
        <v>42008.692361111112</v>
      </c>
      <c r="D716" s="2">
        <v>3</v>
      </c>
      <c r="E716" t="s">
        <v>1</v>
      </c>
      <c r="F716" s="5">
        <v>90.307783333333333</v>
      </c>
      <c r="G716">
        <v>16</v>
      </c>
    </row>
    <row r="717" spans="1:7" x14ac:dyDescent="0.2">
      <c r="A717" s="2">
        <v>305</v>
      </c>
      <c r="B717" s="3">
        <v>17.661111111111111</v>
      </c>
      <c r="C717" s="4">
        <v>42008.694444444453</v>
      </c>
      <c r="D717" s="2">
        <v>3</v>
      </c>
      <c r="E717" t="s">
        <v>1</v>
      </c>
      <c r="F717" s="5">
        <v>168.50178333333329</v>
      </c>
      <c r="G717">
        <v>16</v>
      </c>
    </row>
    <row r="718" spans="1:7" x14ac:dyDescent="0.2">
      <c r="A718" s="2">
        <v>307</v>
      </c>
      <c r="B718" s="3">
        <v>20.38055555555556</v>
      </c>
      <c r="C718" s="4">
        <v>42008.697222222218</v>
      </c>
      <c r="D718" s="2">
        <v>3</v>
      </c>
      <c r="E718" t="s">
        <v>1</v>
      </c>
      <c r="F718" s="5">
        <v>174.2911666666667</v>
      </c>
      <c r="G718">
        <v>16</v>
      </c>
    </row>
    <row r="719" spans="1:7" x14ac:dyDescent="0.2">
      <c r="A719" s="2">
        <v>309</v>
      </c>
      <c r="B719" s="3">
        <v>41.694444444444443</v>
      </c>
      <c r="C719" s="4">
        <v>42008.700694444437</v>
      </c>
      <c r="D719" s="2">
        <v>3</v>
      </c>
      <c r="E719" t="s">
        <v>2</v>
      </c>
      <c r="F719" s="5">
        <v>140.58721666666671</v>
      </c>
      <c r="G719">
        <v>16</v>
      </c>
    </row>
    <row r="720" spans="1:7" x14ac:dyDescent="0.2">
      <c r="A720" s="2">
        <v>312</v>
      </c>
      <c r="B720" s="3">
        <v>63.469444444444441</v>
      </c>
      <c r="C720" s="4">
        <v>42008.713194444441</v>
      </c>
      <c r="D720" s="2">
        <v>3</v>
      </c>
      <c r="E720" t="s">
        <v>1</v>
      </c>
      <c r="F720" s="5">
        <v>195.738</v>
      </c>
      <c r="G720">
        <v>17</v>
      </c>
    </row>
    <row r="721" spans="1:7" x14ac:dyDescent="0.2">
      <c r="A721" s="2">
        <v>314</v>
      </c>
      <c r="B721" s="3">
        <v>80.830555555555549</v>
      </c>
      <c r="C721" s="4">
        <v>42008.717361111107</v>
      </c>
      <c r="D721" s="2">
        <v>3</v>
      </c>
      <c r="E721" t="s">
        <v>1</v>
      </c>
      <c r="F721" s="5">
        <v>152.9676666666667</v>
      </c>
      <c r="G721">
        <v>17</v>
      </c>
    </row>
    <row r="722" spans="1:7" x14ac:dyDescent="0.2">
      <c r="A722" s="2">
        <v>315</v>
      </c>
      <c r="B722" s="3">
        <v>92.99722222222222</v>
      </c>
      <c r="C722" s="4">
        <v>42008.722916666673</v>
      </c>
      <c r="D722" s="2">
        <v>3</v>
      </c>
      <c r="E722" t="s">
        <v>1</v>
      </c>
      <c r="F722" s="5">
        <v>61.991050000000001</v>
      </c>
      <c r="G722">
        <v>17</v>
      </c>
    </row>
    <row r="723" spans="1:7" x14ac:dyDescent="0.2">
      <c r="A723" s="2">
        <v>318</v>
      </c>
      <c r="B723" s="3">
        <v>75.891666666666666</v>
      </c>
      <c r="C723" s="4">
        <v>42008.734722222223</v>
      </c>
      <c r="D723" s="2">
        <v>3</v>
      </c>
      <c r="E723" t="s">
        <v>1</v>
      </c>
      <c r="F723" s="5">
        <v>196.44995</v>
      </c>
      <c r="G723">
        <v>17</v>
      </c>
    </row>
    <row r="724" spans="1:7" x14ac:dyDescent="0.2">
      <c r="A724" s="2">
        <v>319</v>
      </c>
      <c r="B724" s="3">
        <v>80.969444444444449</v>
      </c>
      <c r="C724" s="4">
        <v>42008.739583333343</v>
      </c>
      <c r="D724" s="2">
        <v>3</v>
      </c>
      <c r="E724" t="s">
        <v>2</v>
      </c>
      <c r="F724" s="5">
        <v>102.05355</v>
      </c>
      <c r="G724">
        <v>17</v>
      </c>
    </row>
    <row r="725" spans="1:7" x14ac:dyDescent="0.2">
      <c r="A725" s="2">
        <v>320</v>
      </c>
      <c r="B725" s="3">
        <v>81.444444444444443</v>
      </c>
      <c r="C725" s="4">
        <v>42008.743750000001</v>
      </c>
      <c r="D725" s="2">
        <v>3</v>
      </c>
      <c r="E725" t="s">
        <v>2</v>
      </c>
      <c r="F725" s="5">
        <v>209.13178333333329</v>
      </c>
      <c r="G725">
        <v>17</v>
      </c>
    </row>
    <row r="726" spans="1:7" x14ac:dyDescent="0.2">
      <c r="A726" s="2">
        <v>324</v>
      </c>
      <c r="B726" s="3">
        <v>60.255555555555553</v>
      </c>
      <c r="C726" s="4">
        <v>42008.768055555563</v>
      </c>
      <c r="D726" s="2">
        <v>3</v>
      </c>
      <c r="E726" t="s">
        <v>1</v>
      </c>
      <c r="F726" s="5">
        <v>188.48361666666671</v>
      </c>
      <c r="G726">
        <v>18</v>
      </c>
    </row>
    <row r="727" spans="1:7" x14ac:dyDescent="0.2">
      <c r="A727" s="2">
        <v>325</v>
      </c>
      <c r="B727" s="3">
        <v>21.783333333333331</v>
      </c>
      <c r="C727" s="4">
        <v>42008.774305555547</v>
      </c>
      <c r="D727" s="2">
        <v>3</v>
      </c>
      <c r="E727" t="s">
        <v>1</v>
      </c>
      <c r="F727" s="5">
        <v>138.64654999999999</v>
      </c>
      <c r="G727">
        <v>18</v>
      </c>
    </row>
    <row r="728" spans="1:7" x14ac:dyDescent="0.2">
      <c r="A728" s="2">
        <v>326</v>
      </c>
      <c r="B728" s="3">
        <v>84.030555555555551</v>
      </c>
      <c r="C728" s="4">
        <v>42008.775694444441</v>
      </c>
      <c r="D728" s="2">
        <v>3</v>
      </c>
      <c r="E728" t="s">
        <v>2</v>
      </c>
      <c r="F728" s="5">
        <v>198.0778333333333</v>
      </c>
      <c r="G728">
        <v>18</v>
      </c>
    </row>
    <row r="729" spans="1:7" x14ac:dyDescent="0.2">
      <c r="A729" s="2">
        <v>327</v>
      </c>
      <c r="B729" s="3">
        <v>88.605555555555554</v>
      </c>
      <c r="C729" s="4">
        <v>42008.779166666667</v>
      </c>
      <c r="D729" s="2">
        <v>3</v>
      </c>
      <c r="E729" t="s">
        <v>2</v>
      </c>
      <c r="F729" s="5">
        <v>320.08605</v>
      </c>
      <c r="G729">
        <v>18</v>
      </c>
    </row>
    <row r="730" spans="1:7" x14ac:dyDescent="0.2">
      <c r="A730" s="2">
        <v>330</v>
      </c>
      <c r="B730" s="3">
        <v>44.430555555555557</v>
      </c>
      <c r="C730" s="4">
        <v>42008.784722222219</v>
      </c>
      <c r="D730" s="2">
        <v>3</v>
      </c>
      <c r="E730" t="s">
        <v>1</v>
      </c>
      <c r="F730" s="5">
        <v>139.3186666666667</v>
      </c>
      <c r="G730">
        <v>18</v>
      </c>
    </row>
    <row r="731" spans="1:7" x14ac:dyDescent="0.2">
      <c r="A731" s="2">
        <v>331</v>
      </c>
      <c r="B731" s="3">
        <v>61.986111111111107</v>
      </c>
      <c r="C731" s="4">
        <v>42008.786111111112</v>
      </c>
      <c r="D731" s="2">
        <v>3</v>
      </c>
      <c r="E731" t="s">
        <v>2</v>
      </c>
      <c r="F731" s="5">
        <v>324.03716666666668</v>
      </c>
      <c r="G731">
        <v>18</v>
      </c>
    </row>
    <row r="732" spans="1:7" x14ac:dyDescent="0.2">
      <c r="A732" s="2">
        <v>332</v>
      </c>
      <c r="B732" s="3">
        <v>42.038888888888891</v>
      </c>
      <c r="C732" s="4">
        <v>42008.791666666657</v>
      </c>
      <c r="D732" s="2">
        <v>3</v>
      </c>
      <c r="E732" t="s">
        <v>2</v>
      </c>
      <c r="F732" s="5">
        <v>322.01511666666659</v>
      </c>
      <c r="G732">
        <v>19</v>
      </c>
    </row>
    <row r="733" spans="1:7" x14ac:dyDescent="0.2">
      <c r="A733" s="2">
        <v>333</v>
      </c>
      <c r="B733" s="3">
        <v>30.636111111111109</v>
      </c>
      <c r="C733" s="4">
        <v>42008.79583333333</v>
      </c>
      <c r="D733" s="2">
        <v>3</v>
      </c>
      <c r="E733" t="s">
        <v>1</v>
      </c>
      <c r="F733" s="5">
        <v>135.4528333333333</v>
      </c>
      <c r="G733">
        <v>19</v>
      </c>
    </row>
    <row r="734" spans="1:7" x14ac:dyDescent="0.2">
      <c r="A734" s="2">
        <v>337</v>
      </c>
      <c r="B734" s="3">
        <v>21.905555555555559</v>
      </c>
      <c r="C734" s="4">
        <v>42008.809027777781</v>
      </c>
      <c r="D734" s="2">
        <v>3</v>
      </c>
      <c r="E734" t="s">
        <v>1</v>
      </c>
      <c r="F734" s="5">
        <v>169.2656666666667</v>
      </c>
      <c r="G734">
        <v>19</v>
      </c>
    </row>
    <row r="735" spans="1:7" x14ac:dyDescent="0.2">
      <c r="A735" s="2">
        <v>339</v>
      </c>
      <c r="B735" s="3">
        <v>50.43333333333333</v>
      </c>
      <c r="C735" s="4">
        <v>42008.838194444441</v>
      </c>
      <c r="D735" s="2">
        <v>3</v>
      </c>
      <c r="E735" t="s">
        <v>1</v>
      </c>
      <c r="F735" s="5">
        <v>161.43311666666671</v>
      </c>
      <c r="G735">
        <v>20</v>
      </c>
    </row>
    <row r="736" spans="1:7" x14ac:dyDescent="0.2">
      <c r="A736" s="2">
        <v>340</v>
      </c>
      <c r="B736" s="3">
        <v>49.016666666666673</v>
      </c>
      <c r="C736" s="4">
        <v>42008.854861111111</v>
      </c>
      <c r="D736" s="2">
        <v>3</v>
      </c>
      <c r="E736" t="s">
        <v>1</v>
      </c>
      <c r="F736" s="5">
        <v>127.4307166666667</v>
      </c>
      <c r="G736">
        <v>20</v>
      </c>
    </row>
    <row r="737" spans="1:7" x14ac:dyDescent="0.2">
      <c r="A737" s="2">
        <v>341</v>
      </c>
      <c r="B737" s="3">
        <v>63.602777777777767</v>
      </c>
      <c r="C737" s="4">
        <v>42008.857638888891</v>
      </c>
      <c r="D737" s="2">
        <v>3</v>
      </c>
      <c r="E737" t="s">
        <v>1</v>
      </c>
      <c r="F737" s="5">
        <v>134.09361666666669</v>
      </c>
      <c r="G737">
        <v>20</v>
      </c>
    </row>
    <row r="738" spans="1:7" x14ac:dyDescent="0.2">
      <c r="A738" s="2">
        <v>342</v>
      </c>
      <c r="B738" s="3">
        <v>59.913888888888891</v>
      </c>
      <c r="C738" s="4">
        <v>42008.883333333331</v>
      </c>
      <c r="D738" s="2">
        <v>3</v>
      </c>
      <c r="E738" t="s">
        <v>1</v>
      </c>
      <c r="F738" s="5">
        <v>69.205666666666673</v>
      </c>
      <c r="G738">
        <v>21</v>
      </c>
    </row>
    <row r="739" spans="1:7" x14ac:dyDescent="0.2">
      <c r="A739" s="2">
        <v>343</v>
      </c>
      <c r="B739" s="3">
        <v>94.913888888888891</v>
      </c>
      <c r="C739" s="4">
        <v>42008.886805555558</v>
      </c>
      <c r="D739" s="2">
        <v>3</v>
      </c>
      <c r="E739" t="s">
        <v>1</v>
      </c>
      <c r="F739" s="5">
        <v>191.9941666666667</v>
      </c>
      <c r="G739">
        <v>21</v>
      </c>
    </row>
    <row r="740" spans="1:7" x14ac:dyDescent="0.2">
      <c r="A740" s="2">
        <v>348</v>
      </c>
      <c r="B740" s="3">
        <v>24.758333333333329</v>
      </c>
      <c r="C740" s="4">
        <v>42008.901388888888</v>
      </c>
      <c r="D740" s="2">
        <v>3</v>
      </c>
      <c r="E740" t="s">
        <v>1</v>
      </c>
      <c r="F740" s="5">
        <v>167.8981666666667</v>
      </c>
      <c r="G740">
        <v>21</v>
      </c>
    </row>
    <row r="741" spans="1:7" x14ac:dyDescent="0.2">
      <c r="A741" s="2">
        <v>349</v>
      </c>
      <c r="B741" s="3">
        <v>50.9</v>
      </c>
      <c r="C741" s="4">
        <v>42008.902777777781</v>
      </c>
      <c r="D741" s="2">
        <v>3</v>
      </c>
      <c r="E741" t="s">
        <v>2</v>
      </c>
      <c r="F741" s="5">
        <v>215.51978333333329</v>
      </c>
      <c r="G741">
        <v>21</v>
      </c>
    </row>
    <row r="742" spans="1:7" x14ac:dyDescent="0.2">
      <c r="A742" s="2">
        <v>353</v>
      </c>
      <c r="B742" s="3">
        <v>27.083333333333329</v>
      </c>
      <c r="C742" s="4">
        <v>42008.925694444442</v>
      </c>
      <c r="D742" s="2">
        <v>3</v>
      </c>
      <c r="E742" t="s">
        <v>1</v>
      </c>
      <c r="F742" s="5">
        <v>160.85755</v>
      </c>
      <c r="G742">
        <v>22</v>
      </c>
    </row>
    <row r="743" spans="1:7" x14ac:dyDescent="0.2">
      <c r="A743" s="2">
        <v>354</v>
      </c>
      <c r="B743" s="3">
        <v>53.305555555555557</v>
      </c>
      <c r="C743" s="4">
        <v>42008.927777777782</v>
      </c>
      <c r="D743" s="2">
        <v>3</v>
      </c>
      <c r="E743" t="s">
        <v>1</v>
      </c>
      <c r="F743" s="5">
        <v>182.96955</v>
      </c>
      <c r="G743">
        <v>22</v>
      </c>
    </row>
    <row r="744" spans="1:7" x14ac:dyDescent="0.2">
      <c r="A744" s="2">
        <v>356</v>
      </c>
      <c r="B744" s="3">
        <v>31.05833333333333</v>
      </c>
      <c r="C744" s="4">
        <v>42008.959027777782</v>
      </c>
      <c r="D744" s="2">
        <v>3</v>
      </c>
      <c r="E744" t="s">
        <v>2</v>
      </c>
      <c r="F744" s="5">
        <v>264.54566666666659</v>
      </c>
      <c r="G744">
        <v>23</v>
      </c>
    </row>
    <row r="745" spans="1:7" x14ac:dyDescent="0.2">
      <c r="A745" s="2">
        <v>357</v>
      </c>
      <c r="B745" s="3">
        <v>58.866666666666667</v>
      </c>
      <c r="C745" s="4">
        <v>42008.959722222222</v>
      </c>
      <c r="D745" s="2">
        <v>3</v>
      </c>
      <c r="E745" t="s">
        <v>1</v>
      </c>
      <c r="F745" s="5">
        <v>163.73378333333329</v>
      </c>
      <c r="G745">
        <v>23</v>
      </c>
    </row>
    <row r="746" spans="1:7" x14ac:dyDescent="0.2">
      <c r="A746" s="2">
        <v>358</v>
      </c>
      <c r="B746" s="3">
        <v>65.061111111111117</v>
      </c>
      <c r="C746" s="4">
        <v>42008.962500000001</v>
      </c>
      <c r="D746" s="2">
        <v>3</v>
      </c>
      <c r="E746" t="s">
        <v>1</v>
      </c>
      <c r="F746" s="5">
        <v>28.19338333333333</v>
      </c>
      <c r="G746">
        <v>23</v>
      </c>
    </row>
    <row r="747" spans="1:7" x14ac:dyDescent="0.2">
      <c r="A747" s="2">
        <v>363</v>
      </c>
      <c r="B747" s="3">
        <v>38.322222222222223</v>
      </c>
      <c r="C747" s="4">
        <v>42009.022222222222</v>
      </c>
      <c r="D747" s="2">
        <v>3</v>
      </c>
      <c r="E747" t="s">
        <v>1</v>
      </c>
      <c r="F747" s="5">
        <v>223.25183333333331</v>
      </c>
      <c r="G747">
        <v>0</v>
      </c>
    </row>
    <row r="748" spans="1:7" x14ac:dyDescent="0.2">
      <c r="A748" s="2">
        <v>365</v>
      </c>
      <c r="B748" s="3">
        <v>23.886111111111109</v>
      </c>
      <c r="C748" s="4">
        <v>42009.034722222219</v>
      </c>
      <c r="D748" s="2">
        <v>3</v>
      </c>
      <c r="E748" t="s">
        <v>1</v>
      </c>
      <c r="F748" s="5">
        <v>205.47444999999999</v>
      </c>
      <c r="G748">
        <v>0</v>
      </c>
    </row>
    <row r="749" spans="1:7" x14ac:dyDescent="0.2">
      <c r="A749" s="2">
        <v>369</v>
      </c>
      <c r="B749" s="3">
        <v>35.830555555555563</v>
      </c>
      <c r="C749" s="4">
        <v>42009.063888888893</v>
      </c>
      <c r="D749" s="2">
        <v>3</v>
      </c>
      <c r="E749" t="s">
        <v>1</v>
      </c>
      <c r="F749" s="5">
        <v>190.87683333333331</v>
      </c>
      <c r="G749">
        <v>1</v>
      </c>
    </row>
    <row r="750" spans="1:7" x14ac:dyDescent="0.2">
      <c r="A750" s="2">
        <v>370</v>
      </c>
      <c r="B750" s="3">
        <v>40.680555555555557</v>
      </c>
      <c r="C750" s="4">
        <v>42009.072916666657</v>
      </c>
      <c r="D750" s="2">
        <v>3</v>
      </c>
      <c r="E750" t="s">
        <v>1</v>
      </c>
      <c r="F750" s="5">
        <v>209.15738333333331</v>
      </c>
      <c r="G750">
        <v>1</v>
      </c>
    </row>
    <row r="751" spans="1:7" x14ac:dyDescent="0.2">
      <c r="A751" s="2">
        <v>377</v>
      </c>
      <c r="B751" s="3">
        <v>44.238888888888887</v>
      </c>
      <c r="C751" s="4">
        <v>42009.150694444441</v>
      </c>
      <c r="D751" s="2">
        <v>3</v>
      </c>
      <c r="E751" t="s">
        <v>1</v>
      </c>
      <c r="F751" s="5">
        <v>242.33438333333331</v>
      </c>
      <c r="G751">
        <v>3</v>
      </c>
    </row>
    <row r="752" spans="1:7" x14ac:dyDescent="0.2">
      <c r="A752" s="2">
        <v>384</v>
      </c>
      <c r="B752" s="3">
        <v>71.827777777777783</v>
      </c>
      <c r="C752" s="4">
        <v>42009.246527777781</v>
      </c>
      <c r="D752" s="2">
        <v>3</v>
      </c>
      <c r="E752" t="s">
        <v>1</v>
      </c>
      <c r="F752" s="5">
        <v>109.8572833333333</v>
      </c>
      <c r="G752">
        <v>5</v>
      </c>
    </row>
    <row r="753" spans="1:7" x14ac:dyDescent="0.2">
      <c r="A753" s="2">
        <v>394</v>
      </c>
      <c r="B753" s="3">
        <v>38.322222222222223</v>
      </c>
      <c r="C753" s="4">
        <v>42009.349305555559</v>
      </c>
      <c r="D753" s="2">
        <v>3</v>
      </c>
      <c r="E753" t="s">
        <v>1</v>
      </c>
      <c r="F753" s="5">
        <v>33.284166666666657</v>
      </c>
      <c r="G753">
        <v>8</v>
      </c>
    </row>
    <row r="754" spans="1:7" x14ac:dyDescent="0.2">
      <c r="A754" s="2">
        <v>395</v>
      </c>
      <c r="B754" s="3">
        <v>54.158333333333331</v>
      </c>
      <c r="C754" s="4">
        <v>42009.354166666657</v>
      </c>
      <c r="D754" s="2">
        <v>3</v>
      </c>
      <c r="E754" t="s">
        <v>1</v>
      </c>
      <c r="F754" s="5">
        <v>34.480833333333337</v>
      </c>
      <c r="G754">
        <v>8</v>
      </c>
    </row>
    <row r="755" spans="1:7" x14ac:dyDescent="0.2">
      <c r="A755" s="2">
        <v>397</v>
      </c>
      <c r="B755" s="3">
        <v>81.75</v>
      </c>
      <c r="C755" s="4">
        <v>42009.361111111109</v>
      </c>
      <c r="D755" s="2">
        <v>3</v>
      </c>
      <c r="E755" t="s">
        <v>2</v>
      </c>
      <c r="F755" s="5">
        <v>133.03316666666669</v>
      </c>
      <c r="G755">
        <v>8</v>
      </c>
    </row>
    <row r="756" spans="1:7" x14ac:dyDescent="0.2">
      <c r="A756" s="2">
        <v>399</v>
      </c>
      <c r="B756" s="3">
        <v>36.408333333333331</v>
      </c>
      <c r="C756" s="4">
        <v>42009.368055555547</v>
      </c>
      <c r="D756" s="2">
        <v>3</v>
      </c>
      <c r="E756" t="s">
        <v>1</v>
      </c>
      <c r="F756" s="5">
        <v>18.549499999999998</v>
      </c>
      <c r="G756">
        <v>8</v>
      </c>
    </row>
    <row r="757" spans="1:7" x14ac:dyDescent="0.2">
      <c r="A757" s="2">
        <v>400</v>
      </c>
      <c r="B757" s="3">
        <v>29.62222222222222</v>
      </c>
      <c r="C757" s="4">
        <v>42009.370833333327</v>
      </c>
      <c r="D757" s="2">
        <v>3</v>
      </c>
      <c r="E757" t="s">
        <v>1</v>
      </c>
      <c r="F757" s="5">
        <v>48.478999999999999</v>
      </c>
      <c r="G757">
        <v>8</v>
      </c>
    </row>
    <row r="758" spans="1:7" x14ac:dyDescent="0.2">
      <c r="A758" s="2">
        <v>401</v>
      </c>
      <c r="B758" s="3">
        <v>25.216666666666669</v>
      </c>
      <c r="C758" s="4">
        <v>42009.37777777778</v>
      </c>
      <c r="D758" s="2">
        <v>3</v>
      </c>
      <c r="E758" t="s">
        <v>1</v>
      </c>
      <c r="F758" s="5">
        <v>53.917833333333327</v>
      </c>
      <c r="G758">
        <v>9</v>
      </c>
    </row>
    <row r="759" spans="1:7" x14ac:dyDescent="0.2">
      <c r="A759" s="2">
        <v>407</v>
      </c>
      <c r="B759" s="3">
        <v>71.436111111111117</v>
      </c>
      <c r="C759" s="4">
        <v>42009.400694444441</v>
      </c>
      <c r="D759" s="2">
        <v>3</v>
      </c>
      <c r="E759" t="s">
        <v>1</v>
      </c>
      <c r="F759" s="5">
        <v>21.916333333333331</v>
      </c>
      <c r="G759">
        <v>9</v>
      </c>
    </row>
    <row r="760" spans="1:7" x14ac:dyDescent="0.2">
      <c r="A760" s="2">
        <v>411</v>
      </c>
      <c r="B760" s="3">
        <v>82.272222222222226</v>
      </c>
      <c r="C760" s="4">
        <v>42009.413888888892</v>
      </c>
      <c r="D760" s="2">
        <v>3</v>
      </c>
      <c r="E760" t="s">
        <v>2</v>
      </c>
      <c r="F760" s="5">
        <v>62.451216666666667</v>
      </c>
      <c r="G760">
        <v>9</v>
      </c>
    </row>
    <row r="761" spans="1:7" x14ac:dyDescent="0.2">
      <c r="A761" s="2">
        <v>413</v>
      </c>
      <c r="B761" s="3">
        <v>39.613888888888887</v>
      </c>
      <c r="C761" s="4">
        <v>42009.417361111111</v>
      </c>
      <c r="D761" s="2">
        <v>3</v>
      </c>
      <c r="E761" t="s">
        <v>1</v>
      </c>
      <c r="F761" s="5">
        <v>90.752216666666669</v>
      </c>
      <c r="G761">
        <v>10</v>
      </c>
    </row>
    <row r="762" spans="1:7" x14ac:dyDescent="0.2">
      <c r="A762" s="2">
        <v>418</v>
      </c>
      <c r="B762" s="3">
        <v>51.333333333333343</v>
      </c>
      <c r="C762" s="4">
        <v>42009.432638888888</v>
      </c>
      <c r="D762" s="2">
        <v>3</v>
      </c>
      <c r="E762" t="s">
        <v>1</v>
      </c>
      <c r="F762" s="5">
        <v>74.237499999999997</v>
      </c>
      <c r="G762">
        <v>10</v>
      </c>
    </row>
    <row r="763" spans="1:7" x14ac:dyDescent="0.2">
      <c r="A763" s="2">
        <v>424</v>
      </c>
      <c r="B763" s="3">
        <v>70.838888888888889</v>
      </c>
      <c r="C763" s="4">
        <v>42009.454861111109</v>
      </c>
      <c r="D763" s="2">
        <v>3</v>
      </c>
      <c r="E763" t="s">
        <v>2</v>
      </c>
      <c r="F763" s="5">
        <v>62.710949999999997</v>
      </c>
      <c r="G763">
        <v>10</v>
      </c>
    </row>
    <row r="764" spans="1:7" x14ac:dyDescent="0.2">
      <c r="A764" s="2">
        <v>427</v>
      </c>
      <c r="B764" s="3">
        <v>32.205555555555563</v>
      </c>
      <c r="C764" s="4">
        <v>42009.461805555547</v>
      </c>
      <c r="D764" s="2">
        <v>3</v>
      </c>
      <c r="E764" t="s">
        <v>1</v>
      </c>
      <c r="F764" s="5">
        <v>95.981216666666668</v>
      </c>
      <c r="G764">
        <v>11</v>
      </c>
    </row>
    <row r="765" spans="1:7" x14ac:dyDescent="0.2">
      <c r="A765" s="2">
        <v>432</v>
      </c>
      <c r="B765" s="3">
        <v>56.033333333333331</v>
      </c>
      <c r="C765" s="4">
        <v>42009.472222222219</v>
      </c>
      <c r="D765" s="2">
        <v>3</v>
      </c>
      <c r="E765" t="s">
        <v>1</v>
      </c>
      <c r="F765" s="5">
        <v>93.907883333333331</v>
      </c>
      <c r="G765">
        <v>11</v>
      </c>
    </row>
    <row r="766" spans="1:7" x14ac:dyDescent="0.2">
      <c r="A766" s="2">
        <v>433</v>
      </c>
      <c r="B766" s="3">
        <v>46.780555555555559</v>
      </c>
      <c r="C766" s="4">
        <v>42009.478472222218</v>
      </c>
      <c r="D766" s="2">
        <v>3</v>
      </c>
      <c r="E766" t="s">
        <v>1</v>
      </c>
      <c r="F766" s="5">
        <v>28.58155</v>
      </c>
      <c r="G766">
        <v>11</v>
      </c>
    </row>
    <row r="767" spans="1:7" x14ac:dyDescent="0.2">
      <c r="A767" s="2">
        <v>437</v>
      </c>
      <c r="B767" s="3">
        <v>19.44166666666667</v>
      </c>
      <c r="C767" s="4">
        <v>42009.489583333343</v>
      </c>
      <c r="D767" s="2">
        <v>3</v>
      </c>
      <c r="E767" t="s">
        <v>1</v>
      </c>
      <c r="F767" s="5">
        <v>19.838883333333339</v>
      </c>
      <c r="G767">
        <v>11</v>
      </c>
    </row>
    <row r="768" spans="1:7" x14ac:dyDescent="0.2">
      <c r="A768" s="2">
        <v>438</v>
      </c>
      <c r="B768" s="3">
        <v>30.24444444444444</v>
      </c>
      <c r="C768" s="4">
        <v>42009.490972222222</v>
      </c>
      <c r="D768" s="2">
        <v>3</v>
      </c>
      <c r="E768" t="s">
        <v>1</v>
      </c>
      <c r="F768" s="5">
        <v>95.991</v>
      </c>
      <c r="G768">
        <v>11</v>
      </c>
    </row>
    <row r="769" spans="1:7" x14ac:dyDescent="0.2">
      <c r="A769" s="2">
        <v>439</v>
      </c>
      <c r="B769" s="3">
        <v>67.816666666666663</v>
      </c>
      <c r="C769" s="4">
        <v>42009.492361111108</v>
      </c>
      <c r="D769" s="2">
        <v>3</v>
      </c>
      <c r="E769" t="s">
        <v>1</v>
      </c>
      <c r="F769" s="5">
        <v>81.68483333333333</v>
      </c>
      <c r="G769">
        <v>11</v>
      </c>
    </row>
    <row r="770" spans="1:7" x14ac:dyDescent="0.2">
      <c r="A770" s="2">
        <v>440</v>
      </c>
      <c r="B770" s="3">
        <v>79.50277777777778</v>
      </c>
      <c r="C770" s="4">
        <v>42009.494444444441</v>
      </c>
      <c r="D770" s="2">
        <v>3</v>
      </c>
      <c r="E770" t="s">
        <v>2</v>
      </c>
      <c r="F770" s="5">
        <v>46.884616666666673</v>
      </c>
      <c r="G770">
        <v>11</v>
      </c>
    </row>
    <row r="771" spans="1:7" x14ac:dyDescent="0.2">
      <c r="A771" s="2">
        <v>441</v>
      </c>
      <c r="B771" s="3">
        <v>28.277777777777779</v>
      </c>
      <c r="C771" s="4">
        <v>42009.495138888888</v>
      </c>
      <c r="D771" s="2">
        <v>3</v>
      </c>
      <c r="E771" t="s">
        <v>1</v>
      </c>
      <c r="F771" s="5">
        <v>26.623383333333329</v>
      </c>
      <c r="G771">
        <v>11</v>
      </c>
    </row>
    <row r="772" spans="1:7" x14ac:dyDescent="0.2">
      <c r="A772" s="2">
        <v>442</v>
      </c>
      <c r="B772" s="3">
        <v>38.077777777777783</v>
      </c>
      <c r="C772" s="4">
        <v>42009.497916666667</v>
      </c>
      <c r="D772" s="2">
        <v>3</v>
      </c>
      <c r="E772" t="s">
        <v>2</v>
      </c>
      <c r="F772" s="5">
        <v>10.51883333333333</v>
      </c>
      <c r="G772">
        <v>11</v>
      </c>
    </row>
    <row r="773" spans="1:7" x14ac:dyDescent="0.2">
      <c r="A773" s="2">
        <v>446</v>
      </c>
      <c r="B773" s="3">
        <v>65.552777777777777</v>
      </c>
      <c r="C773" s="4">
        <v>42009.504166666673</v>
      </c>
      <c r="D773" s="2">
        <v>3</v>
      </c>
      <c r="E773" t="s">
        <v>1</v>
      </c>
      <c r="F773" s="5">
        <v>50.059950000000001</v>
      </c>
      <c r="G773">
        <v>12</v>
      </c>
    </row>
    <row r="774" spans="1:7" x14ac:dyDescent="0.2">
      <c r="A774" s="2">
        <v>448</v>
      </c>
      <c r="B774" s="3">
        <v>31.927777777777781</v>
      </c>
      <c r="C774" s="4">
        <v>42009.517361111109</v>
      </c>
      <c r="D774" s="2">
        <v>3</v>
      </c>
      <c r="E774" t="s">
        <v>1</v>
      </c>
      <c r="F774" s="5">
        <v>65.971050000000005</v>
      </c>
      <c r="G774">
        <v>12</v>
      </c>
    </row>
    <row r="775" spans="1:7" x14ac:dyDescent="0.2">
      <c r="A775" s="2">
        <v>449</v>
      </c>
      <c r="B775" s="3">
        <v>49.530555555555559</v>
      </c>
      <c r="C775" s="4">
        <v>42009.525694444441</v>
      </c>
      <c r="D775" s="2">
        <v>3</v>
      </c>
      <c r="E775" t="s">
        <v>1</v>
      </c>
      <c r="F775" s="5">
        <v>67.061383333333339</v>
      </c>
      <c r="G775">
        <v>12</v>
      </c>
    </row>
    <row r="776" spans="1:7" x14ac:dyDescent="0.2">
      <c r="A776" s="2">
        <v>450</v>
      </c>
      <c r="B776" s="3">
        <v>25.74444444444444</v>
      </c>
      <c r="C776" s="4">
        <v>42009.529861111107</v>
      </c>
      <c r="D776" s="2">
        <v>3</v>
      </c>
      <c r="E776" t="s">
        <v>1</v>
      </c>
      <c r="F776" s="5">
        <v>47.437716666666667</v>
      </c>
      <c r="G776">
        <v>12</v>
      </c>
    </row>
    <row r="777" spans="1:7" x14ac:dyDescent="0.2">
      <c r="A777" s="2">
        <v>451</v>
      </c>
      <c r="B777" s="3">
        <v>20.666666666666671</v>
      </c>
      <c r="C777" s="4">
        <v>42009.532638888893</v>
      </c>
      <c r="D777" s="2">
        <v>3</v>
      </c>
      <c r="E777" t="s">
        <v>2</v>
      </c>
      <c r="F777" s="5">
        <v>115.83495000000001</v>
      </c>
      <c r="G777">
        <v>12</v>
      </c>
    </row>
    <row r="778" spans="1:7" x14ac:dyDescent="0.2">
      <c r="A778" s="2">
        <v>456</v>
      </c>
      <c r="B778" s="3">
        <v>20.319444444444439</v>
      </c>
      <c r="C778" s="4">
        <v>42009.550694444442</v>
      </c>
      <c r="D778" s="2">
        <v>3</v>
      </c>
      <c r="E778" t="s">
        <v>1</v>
      </c>
      <c r="F778" s="5">
        <v>239.97111666666669</v>
      </c>
      <c r="G778">
        <v>13</v>
      </c>
    </row>
    <row r="779" spans="1:7" x14ac:dyDescent="0.2">
      <c r="A779" s="2">
        <v>462</v>
      </c>
      <c r="B779" s="3">
        <v>43.594444444444441</v>
      </c>
      <c r="C779" s="4">
        <v>42009.570833333331</v>
      </c>
      <c r="D779" s="2">
        <v>3</v>
      </c>
      <c r="E779" t="s">
        <v>1</v>
      </c>
      <c r="F779" s="5">
        <v>66.95183333333334</v>
      </c>
      <c r="G779">
        <v>13</v>
      </c>
    </row>
    <row r="780" spans="1:7" x14ac:dyDescent="0.2">
      <c r="A780" s="2">
        <v>479</v>
      </c>
      <c r="B780" s="3">
        <v>25.18333333333333</v>
      </c>
      <c r="C780" s="4">
        <v>42009.628472222219</v>
      </c>
      <c r="D780" s="2">
        <v>3</v>
      </c>
      <c r="E780" t="s">
        <v>1</v>
      </c>
      <c r="F780" s="5">
        <v>66.055449999999993</v>
      </c>
      <c r="G780">
        <v>15</v>
      </c>
    </row>
    <row r="781" spans="1:7" x14ac:dyDescent="0.2">
      <c r="A781" s="2">
        <v>481</v>
      </c>
      <c r="B781" s="3">
        <v>52.43888888888889</v>
      </c>
      <c r="C781" s="4">
        <v>42009.63958333333</v>
      </c>
      <c r="D781" s="2">
        <v>3</v>
      </c>
      <c r="E781" t="s">
        <v>1</v>
      </c>
      <c r="F781" s="5">
        <v>118.0451666666667</v>
      </c>
      <c r="G781">
        <v>15</v>
      </c>
    </row>
    <row r="782" spans="1:7" x14ac:dyDescent="0.2">
      <c r="A782" s="2">
        <v>488</v>
      </c>
      <c r="B782" s="3">
        <v>39.986111111111107</v>
      </c>
      <c r="C782" s="4">
        <v>42009.665277777778</v>
      </c>
      <c r="D782" s="2">
        <v>3</v>
      </c>
      <c r="E782" t="s">
        <v>2</v>
      </c>
      <c r="F782" s="5">
        <v>238.20028333333329</v>
      </c>
      <c r="G782">
        <v>15</v>
      </c>
    </row>
    <row r="783" spans="1:7" x14ac:dyDescent="0.2">
      <c r="A783" s="2">
        <v>492</v>
      </c>
      <c r="B783" s="3">
        <v>59.9</v>
      </c>
      <c r="C783" s="4">
        <v>42009.68472222222</v>
      </c>
      <c r="D783" s="2">
        <v>3</v>
      </c>
      <c r="E783" t="s">
        <v>2</v>
      </c>
      <c r="F783" s="5">
        <v>129.45178333333331</v>
      </c>
      <c r="G783">
        <v>16</v>
      </c>
    </row>
    <row r="784" spans="1:7" x14ac:dyDescent="0.2">
      <c r="A784" s="2">
        <v>493</v>
      </c>
      <c r="B784" s="3">
        <v>28.658333333333331</v>
      </c>
      <c r="C784" s="4">
        <v>42009.685416666667</v>
      </c>
      <c r="D784" s="2">
        <v>3</v>
      </c>
      <c r="E784" t="s">
        <v>1</v>
      </c>
      <c r="F784" s="5">
        <v>81.41928333333334</v>
      </c>
      <c r="G784">
        <v>16</v>
      </c>
    </row>
    <row r="785" spans="1:7" x14ac:dyDescent="0.2">
      <c r="A785" s="2">
        <v>494</v>
      </c>
      <c r="B785" s="3">
        <v>81.805555555555557</v>
      </c>
      <c r="C785" s="4">
        <v>42009.689583333333</v>
      </c>
      <c r="D785" s="2">
        <v>3</v>
      </c>
      <c r="E785" t="s">
        <v>2</v>
      </c>
      <c r="F785" s="5">
        <v>60.918283333333328</v>
      </c>
      <c r="G785">
        <v>16</v>
      </c>
    </row>
    <row r="786" spans="1:7" x14ac:dyDescent="0.2">
      <c r="A786" s="2">
        <v>495</v>
      </c>
      <c r="B786" s="3">
        <v>56.56666666666667</v>
      </c>
      <c r="C786" s="4">
        <v>42009.693055555559</v>
      </c>
      <c r="D786" s="2">
        <v>3</v>
      </c>
      <c r="E786" t="s">
        <v>1</v>
      </c>
      <c r="F786" s="5">
        <v>165.58844999999999</v>
      </c>
      <c r="G786">
        <v>16</v>
      </c>
    </row>
    <row r="787" spans="1:7" x14ac:dyDescent="0.2">
      <c r="A787" s="2">
        <v>496</v>
      </c>
      <c r="B787" s="3">
        <v>61.155555555555559</v>
      </c>
      <c r="C787" s="4">
        <v>42009.695138888892</v>
      </c>
      <c r="D787" s="2">
        <v>3</v>
      </c>
      <c r="E787" t="s">
        <v>2</v>
      </c>
      <c r="F787" s="5">
        <v>35.112783333333333</v>
      </c>
      <c r="G787">
        <v>16</v>
      </c>
    </row>
    <row r="788" spans="1:7" x14ac:dyDescent="0.2">
      <c r="A788" s="2">
        <v>497</v>
      </c>
      <c r="B788" s="3">
        <v>60.419444444444437</v>
      </c>
      <c r="C788" s="4">
        <v>42009.7</v>
      </c>
      <c r="D788" s="2">
        <v>3</v>
      </c>
      <c r="E788" t="s">
        <v>2</v>
      </c>
      <c r="F788" s="5">
        <v>11.204499999999999</v>
      </c>
      <c r="G788">
        <v>16</v>
      </c>
    </row>
    <row r="789" spans="1:7" x14ac:dyDescent="0.2">
      <c r="A789" s="2">
        <v>498</v>
      </c>
      <c r="B789" s="3">
        <v>59.091666666666669</v>
      </c>
      <c r="C789" s="4">
        <v>42009.708333333343</v>
      </c>
      <c r="D789" s="2">
        <v>3</v>
      </c>
      <c r="E789" t="s">
        <v>1</v>
      </c>
      <c r="F789" s="5">
        <v>87.95505</v>
      </c>
      <c r="G789">
        <v>17</v>
      </c>
    </row>
    <row r="790" spans="1:7" x14ac:dyDescent="0.2">
      <c r="A790" s="2">
        <v>499</v>
      </c>
      <c r="B790" s="3">
        <v>72.152777777777771</v>
      </c>
      <c r="C790" s="4">
        <v>42009.708333333343</v>
      </c>
      <c r="D790" s="2">
        <v>3</v>
      </c>
      <c r="E790" t="s">
        <v>1</v>
      </c>
      <c r="F790" s="5">
        <v>147.78395</v>
      </c>
      <c r="G790">
        <v>17</v>
      </c>
    </row>
    <row r="791" spans="1:7" x14ac:dyDescent="0.2">
      <c r="A791" s="2">
        <v>500</v>
      </c>
      <c r="B791" s="3">
        <v>31.236111111111111</v>
      </c>
      <c r="C791" s="4">
        <v>42009.710416666669</v>
      </c>
      <c r="D791" s="2">
        <v>3</v>
      </c>
      <c r="E791" t="s">
        <v>1</v>
      </c>
      <c r="F791" s="5">
        <v>45.145833333333343</v>
      </c>
      <c r="G791">
        <v>17</v>
      </c>
    </row>
    <row r="792" spans="1:7" x14ac:dyDescent="0.2">
      <c r="A792" s="2">
        <v>501</v>
      </c>
      <c r="B792" s="3">
        <v>77.61944444444444</v>
      </c>
      <c r="C792" s="4">
        <v>42009.711805555547</v>
      </c>
      <c r="D792" s="2">
        <v>3</v>
      </c>
      <c r="E792" t="s">
        <v>2</v>
      </c>
      <c r="F792" s="5">
        <v>299.02766666666668</v>
      </c>
      <c r="G792">
        <v>17</v>
      </c>
    </row>
    <row r="793" spans="1:7" x14ac:dyDescent="0.2">
      <c r="A793" s="2">
        <v>502</v>
      </c>
      <c r="B793" s="3">
        <v>76.388888888888886</v>
      </c>
      <c r="C793" s="4">
        <v>42009.714583333327</v>
      </c>
      <c r="D793" s="2">
        <v>3</v>
      </c>
      <c r="E793" t="s">
        <v>1</v>
      </c>
      <c r="F793" s="5">
        <v>111.24055</v>
      </c>
      <c r="G793">
        <v>17</v>
      </c>
    </row>
    <row r="794" spans="1:7" x14ac:dyDescent="0.2">
      <c r="A794" s="2">
        <v>505</v>
      </c>
      <c r="B794" s="3">
        <v>96.786111111111111</v>
      </c>
      <c r="C794" s="4">
        <v>42009.73541666667</v>
      </c>
      <c r="D794" s="2">
        <v>3</v>
      </c>
      <c r="E794" t="s">
        <v>1</v>
      </c>
      <c r="F794" s="5">
        <v>267.59783333333331</v>
      </c>
      <c r="G794">
        <v>17</v>
      </c>
    </row>
    <row r="795" spans="1:7" x14ac:dyDescent="0.2">
      <c r="A795" s="2">
        <v>514</v>
      </c>
      <c r="B795" s="3">
        <v>23.866666666666671</v>
      </c>
      <c r="C795" s="4">
        <v>42009.783333333333</v>
      </c>
      <c r="D795" s="2">
        <v>3</v>
      </c>
      <c r="E795" t="s">
        <v>1</v>
      </c>
      <c r="F795" s="5">
        <v>86.036333333333332</v>
      </c>
      <c r="G795">
        <v>18</v>
      </c>
    </row>
    <row r="796" spans="1:7" x14ac:dyDescent="0.2">
      <c r="A796" s="2">
        <v>515</v>
      </c>
      <c r="B796" s="3">
        <v>44.744444444444447</v>
      </c>
      <c r="C796" s="4">
        <v>42009.785416666673</v>
      </c>
      <c r="D796" s="2">
        <v>3</v>
      </c>
      <c r="E796" t="s">
        <v>1</v>
      </c>
      <c r="F796" s="5">
        <v>106.1727166666667</v>
      </c>
      <c r="G796">
        <v>18</v>
      </c>
    </row>
    <row r="797" spans="1:7" x14ac:dyDescent="0.2">
      <c r="A797" s="2">
        <v>516</v>
      </c>
      <c r="B797" s="3">
        <v>28.719444444444441</v>
      </c>
      <c r="C797" s="4">
        <v>42009.788194444453</v>
      </c>
      <c r="D797" s="2">
        <v>3</v>
      </c>
      <c r="E797" t="s">
        <v>1</v>
      </c>
      <c r="F797" s="5">
        <v>106.10299999999999</v>
      </c>
      <c r="G797">
        <v>18</v>
      </c>
    </row>
    <row r="798" spans="1:7" x14ac:dyDescent="0.2">
      <c r="A798" s="2">
        <v>518</v>
      </c>
      <c r="B798" s="3">
        <v>33.68888888888889</v>
      </c>
      <c r="C798" s="4">
        <v>42009.791666666657</v>
      </c>
      <c r="D798" s="2">
        <v>3</v>
      </c>
      <c r="E798" t="s">
        <v>1</v>
      </c>
      <c r="F798" s="5">
        <v>31.900166666666671</v>
      </c>
      <c r="G798">
        <v>19</v>
      </c>
    </row>
    <row r="799" spans="1:7" x14ac:dyDescent="0.2">
      <c r="A799" s="2">
        <v>520</v>
      </c>
      <c r="B799" s="3">
        <v>21.125</v>
      </c>
      <c r="C799" s="4">
        <v>42009.800694444442</v>
      </c>
      <c r="D799" s="2">
        <v>3</v>
      </c>
      <c r="E799" t="s">
        <v>1</v>
      </c>
      <c r="F799" s="5">
        <v>41.66878333333333</v>
      </c>
      <c r="G799">
        <v>19</v>
      </c>
    </row>
    <row r="800" spans="1:7" x14ac:dyDescent="0.2">
      <c r="A800" s="2">
        <v>523</v>
      </c>
      <c r="B800" s="3">
        <v>23.327777777777779</v>
      </c>
      <c r="C800" s="4">
        <v>42009.807638888888</v>
      </c>
      <c r="D800" s="2">
        <v>3</v>
      </c>
      <c r="E800" t="s">
        <v>1</v>
      </c>
      <c r="F800" s="5">
        <v>136.19645</v>
      </c>
      <c r="G800">
        <v>19</v>
      </c>
    </row>
    <row r="801" spans="1:7" x14ac:dyDescent="0.2">
      <c r="A801" s="2">
        <v>524</v>
      </c>
      <c r="B801" s="3">
        <v>33.841666666666669</v>
      </c>
      <c r="C801" s="4">
        <v>42009.811111111107</v>
      </c>
      <c r="D801" s="2">
        <v>3</v>
      </c>
      <c r="E801" t="s">
        <v>1</v>
      </c>
      <c r="F801" s="5">
        <v>33.11378333333333</v>
      </c>
      <c r="G801">
        <v>19</v>
      </c>
    </row>
    <row r="802" spans="1:7" x14ac:dyDescent="0.2">
      <c r="A802" s="2">
        <v>525</v>
      </c>
      <c r="B802" s="3">
        <v>44.697222222222223</v>
      </c>
      <c r="C802" s="4">
        <v>42009.832638888889</v>
      </c>
      <c r="D802" s="2">
        <v>3</v>
      </c>
      <c r="E802" t="s">
        <v>1</v>
      </c>
      <c r="F802" s="5">
        <v>43.780333333333331</v>
      </c>
      <c r="G802">
        <v>19</v>
      </c>
    </row>
    <row r="803" spans="1:7" x14ac:dyDescent="0.2">
      <c r="A803" s="2">
        <v>526</v>
      </c>
      <c r="B803" s="3">
        <v>48.786111111111111</v>
      </c>
      <c r="C803" s="4">
        <v>42009.832638888889</v>
      </c>
      <c r="D803" s="2">
        <v>3</v>
      </c>
      <c r="E803" t="s">
        <v>2</v>
      </c>
      <c r="F803" s="5">
        <v>147.5717166666667</v>
      </c>
      <c r="G803">
        <v>19</v>
      </c>
    </row>
    <row r="804" spans="1:7" x14ac:dyDescent="0.2">
      <c r="A804" s="2">
        <v>529</v>
      </c>
      <c r="B804" s="3">
        <v>54.086111111111109</v>
      </c>
      <c r="C804" s="4">
        <v>42009.848611111112</v>
      </c>
      <c r="D804" s="2">
        <v>3</v>
      </c>
      <c r="E804" t="s">
        <v>2</v>
      </c>
      <c r="F804" s="5">
        <v>98.671499999999995</v>
      </c>
      <c r="G804">
        <v>20</v>
      </c>
    </row>
    <row r="805" spans="1:7" x14ac:dyDescent="0.2">
      <c r="A805" s="2">
        <v>531</v>
      </c>
      <c r="B805" s="3">
        <v>65.50555555555556</v>
      </c>
      <c r="C805" s="4">
        <v>42009.861805555563</v>
      </c>
      <c r="D805" s="2">
        <v>3</v>
      </c>
      <c r="E805" t="s">
        <v>2</v>
      </c>
      <c r="F805" s="5">
        <v>162.68095</v>
      </c>
      <c r="G805">
        <v>20</v>
      </c>
    </row>
    <row r="806" spans="1:7" x14ac:dyDescent="0.2">
      <c r="A806" s="2">
        <v>534</v>
      </c>
      <c r="B806" s="3">
        <v>50.00277777777778</v>
      </c>
      <c r="C806" s="4">
        <v>42009.875</v>
      </c>
      <c r="D806" s="2">
        <v>3</v>
      </c>
      <c r="E806" t="s">
        <v>1</v>
      </c>
      <c r="F806" s="5">
        <v>20.17005</v>
      </c>
      <c r="G806">
        <v>21</v>
      </c>
    </row>
    <row r="807" spans="1:7" x14ac:dyDescent="0.2">
      <c r="A807" s="2">
        <v>538</v>
      </c>
      <c r="B807" s="3">
        <v>28.111111111111111</v>
      </c>
      <c r="C807" s="4">
        <v>42009.899305555547</v>
      </c>
      <c r="D807" s="2">
        <v>3</v>
      </c>
      <c r="E807" t="s">
        <v>1</v>
      </c>
      <c r="F807" s="5">
        <v>67.75333333333333</v>
      </c>
      <c r="G807">
        <v>21</v>
      </c>
    </row>
    <row r="808" spans="1:7" x14ac:dyDescent="0.2">
      <c r="A808" s="2">
        <v>549</v>
      </c>
      <c r="B808" s="3">
        <v>81.722222222222229</v>
      </c>
      <c r="C808" s="4">
        <v>42009.95</v>
      </c>
      <c r="D808" s="2">
        <v>3</v>
      </c>
      <c r="E808" t="s">
        <v>2</v>
      </c>
      <c r="F808" s="5">
        <v>148.6766666666667</v>
      </c>
      <c r="G808">
        <v>22</v>
      </c>
    </row>
    <row r="809" spans="1:7" x14ac:dyDescent="0.2">
      <c r="A809" s="2">
        <v>554</v>
      </c>
      <c r="B809" s="3">
        <v>69.077777777777783</v>
      </c>
      <c r="C809" s="4">
        <v>42009.978472222218</v>
      </c>
      <c r="D809" s="2">
        <v>3</v>
      </c>
      <c r="E809" t="s">
        <v>2</v>
      </c>
      <c r="F809" s="5">
        <v>113.43195</v>
      </c>
      <c r="G809">
        <v>23</v>
      </c>
    </row>
    <row r="810" spans="1:7" x14ac:dyDescent="0.2">
      <c r="A810" s="2">
        <v>555</v>
      </c>
      <c r="B810" s="3">
        <v>28.294444444444441</v>
      </c>
      <c r="C810" s="4">
        <v>42009.993055555547</v>
      </c>
      <c r="D810" s="2">
        <v>3</v>
      </c>
      <c r="E810" t="s">
        <v>1</v>
      </c>
      <c r="F810" s="5">
        <v>135.92416666666671</v>
      </c>
      <c r="G810">
        <v>23</v>
      </c>
    </row>
    <row r="811" spans="1:7" x14ac:dyDescent="0.2">
      <c r="A811" s="2">
        <v>559</v>
      </c>
      <c r="B811" s="3">
        <v>67.558333333333337</v>
      </c>
      <c r="C811" s="4">
        <v>42010.081944444442</v>
      </c>
      <c r="D811" s="2">
        <v>3</v>
      </c>
      <c r="E811" t="s">
        <v>1</v>
      </c>
      <c r="F811" s="5">
        <v>101.9206166666667</v>
      </c>
      <c r="G811">
        <v>1</v>
      </c>
    </row>
    <row r="812" spans="1:7" x14ac:dyDescent="0.2">
      <c r="A812" s="2">
        <v>560</v>
      </c>
      <c r="B812" s="3">
        <v>36.588888888888889</v>
      </c>
      <c r="C812" s="4">
        <v>42010.084722222222</v>
      </c>
      <c r="D812" s="2">
        <v>3</v>
      </c>
      <c r="E812" t="s">
        <v>1</v>
      </c>
      <c r="F812" s="5">
        <v>292.55700000000002</v>
      </c>
      <c r="G812">
        <v>2</v>
      </c>
    </row>
    <row r="813" spans="1:7" x14ac:dyDescent="0.2">
      <c r="A813" s="2">
        <v>562</v>
      </c>
      <c r="B813" s="3">
        <v>40.713888888888889</v>
      </c>
      <c r="C813" s="4">
        <v>42010.09652777778</v>
      </c>
      <c r="D813" s="2">
        <v>3</v>
      </c>
      <c r="E813" t="s">
        <v>1</v>
      </c>
      <c r="F813" s="5">
        <v>139.27366666666671</v>
      </c>
      <c r="G813">
        <v>2</v>
      </c>
    </row>
    <row r="814" spans="1:7" x14ac:dyDescent="0.2">
      <c r="A814" s="2">
        <v>567</v>
      </c>
      <c r="B814" s="3">
        <v>19.655555555555559</v>
      </c>
      <c r="C814" s="4">
        <v>42010.249305555553</v>
      </c>
      <c r="D814" s="2">
        <v>3</v>
      </c>
      <c r="E814" t="s">
        <v>1</v>
      </c>
      <c r="F814" s="5">
        <v>83.159166666666664</v>
      </c>
      <c r="G814">
        <v>5</v>
      </c>
    </row>
    <row r="815" spans="1:7" x14ac:dyDescent="0.2">
      <c r="A815" s="2">
        <v>573</v>
      </c>
      <c r="B815" s="3">
        <v>40.666666666666657</v>
      </c>
      <c r="C815" s="4">
        <v>42010.3125</v>
      </c>
      <c r="D815" s="2">
        <v>3</v>
      </c>
      <c r="E815" t="s">
        <v>1</v>
      </c>
      <c r="F815" s="5">
        <v>45.205449999999999</v>
      </c>
      <c r="G815">
        <v>7</v>
      </c>
    </row>
    <row r="816" spans="1:7" x14ac:dyDescent="0.2">
      <c r="A816" s="2">
        <v>576</v>
      </c>
      <c r="B816" s="3">
        <v>22.905555555555559</v>
      </c>
      <c r="C816" s="4">
        <v>42010.32916666667</v>
      </c>
      <c r="D816" s="2">
        <v>3</v>
      </c>
      <c r="E816" t="s">
        <v>1</v>
      </c>
      <c r="F816" s="5">
        <v>178.01</v>
      </c>
      <c r="G816">
        <v>7</v>
      </c>
    </row>
    <row r="817" spans="1:7" x14ac:dyDescent="0.2">
      <c r="A817" s="2">
        <v>578</v>
      </c>
      <c r="B817" s="3">
        <v>33.513888888888893</v>
      </c>
      <c r="C817" s="4">
        <v>42010.356249999997</v>
      </c>
      <c r="D817" s="2">
        <v>3</v>
      </c>
      <c r="E817" t="s">
        <v>1</v>
      </c>
      <c r="F817" s="5">
        <v>48.839883333333333</v>
      </c>
      <c r="G817">
        <v>8</v>
      </c>
    </row>
    <row r="818" spans="1:7" x14ac:dyDescent="0.2">
      <c r="A818" s="2">
        <v>580</v>
      </c>
      <c r="B818" s="3">
        <v>23.86944444444444</v>
      </c>
      <c r="C818" s="4">
        <v>42010.367361111108</v>
      </c>
      <c r="D818" s="2">
        <v>3</v>
      </c>
      <c r="E818" t="s">
        <v>1</v>
      </c>
      <c r="F818" s="5">
        <v>33.617716666666666</v>
      </c>
      <c r="G818">
        <v>8</v>
      </c>
    </row>
    <row r="819" spans="1:7" x14ac:dyDescent="0.2">
      <c r="A819" s="2">
        <v>582</v>
      </c>
      <c r="B819" s="3">
        <v>40.258333333333333</v>
      </c>
      <c r="C819" s="4">
        <v>42010.381249999999</v>
      </c>
      <c r="D819" s="2">
        <v>3</v>
      </c>
      <c r="E819" t="s">
        <v>2</v>
      </c>
      <c r="F819" s="5">
        <v>17.36838333333333</v>
      </c>
      <c r="G819">
        <v>9</v>
      </c>
    </row>
    <row r="820" spans="1:7" x14ac:dyDescent="0.2">
      <c r="A820" s="2">
        <v>585</v>
      </c>
      <c r="B820" s="3">
        <v>82.24166666666666</v>
      </c>
      <c r="C820" s="4">
        <v>42010.387499999997</v>
      </c>
      <c r="D820" s="2">
        <v>3</v>
      </c>
      <c r="E820" t="s">
        <v>1</v>
      </c>
      <c r="F820" s="5">
        <v>42.529833333333343</v>
      </c>
      <c r="G820">
        <v>9</v>
      </c>
    </row>
    <row r="821" spans="1:7" x14ac:dyDescent="0.2">
      <c r="A821" s="2">
        <v>588</v>
      </c>
      <c r="B821" s="3">
        <v>83.863888888888894</v>
      </c>
      <c r="C821" s="4">
        <v>42010.394444444442</v>
      </c>
      <c r="D821" s="2">
        <v>3</v>
      </c>
      <c r="E821" t="s">
        <v>2</v>
      </c>
      <c r="F821" s="5">
        <v>51.005833333333342</v>
      </c>
      <c r="G821">
        <v>9</v>
      </c>
    </row>
    <row r="822" spans="1:7" x14ac:dyDescent="0.2">
      <c r="A822" s="2">
        <v>589</v>
      </c>
      <c r="B822" s="3">
        <v>58.18333333333333</v>
      </c>
      <c r="C822" s="4">
        <v>42010.395833333343</v>
      </c>
      <c r="D822" s="2">
        <v>3</v>
      </c>
      <c r="E822" t="s">
        <v>2</v>
      </c>
      <c r="F822" s="5">
        <v>43.180616666666673</v>
      </c>
      <c r="G822">
        <v>9</v>
      </c>
    </row>
    <row r="823" spans="1:7" x14ac:dyDescent="0.2">
      <c r="A823" s="2">
        <v>590</v>
      </c>
      <c r="B823" s="3">
        <v>27.530555555555559</v>
      </c>
      <c r="C823" s="4">
        <v>42010.397222222222</v>
      </c>
      <c r="D823" s="2">
        <v>3</v>
      </c>
      <c r="E823" t="s">
        <v>1</v>
      </c>
      <c r="F823" s="5">
        <v>60.203166666666668</v>
      </c>
      <c r="G823">
        <v>9</v>
      </c>
    </row>
    <row r="824" spans="1:7" x14ac:dyDescent="0.2">
      <c r="A824" s="2">
        <v>592</v>
      </c>
      <c r="B824" s="3">
        <v>59.18611111111111</v>
      </c>
      <c r="C824" s="4">
        <v>42010.401388888888</v>
      </c>
      <c r="D824" s="2">
        <v>3</v>
      </c>
      <c r="E824" t="s">
        <v>1</v>
      </c>
      <c r="F824" s="5">
        <v>15.97245</v>
      </c>
      <c r="G824">
        <v>9</v>
      </c>
    </row>
    <row r="825" spans="1:7" x14ac:dyDescent="0.2">
      <c r="A825" s="2">
        <v>598</v>
      </c>
      <c r="B825" s="3">
        <v>29.65</v>
      </c>
      <c r="C825" s="4">
        <v>42010.425000000003</v>
      </c>
      <c r="D825" s="2">
        <v>3</v>
      </c>
      <c r="E825" t="s">
        <v>1</v>
      </c>
      <c r="F825" s="5">
        <v>70.394949999999994</v>
      </c>
      <c r="G825">
        <v>10</v>
      </c>
    </row>
    <row r="826" spans="1:7" x14ac:dyDescent="0.2">
      <c r="A826" s="2">
        <v>599</v>
      </c>
      <c r="B826" s="3">
        <v>71.11944444444444</v>
      </c>
      <c r="C826" s="4">
        <v>42010.427083333343</v>
      </c>
      <c r="D826" s="2">
        <v>3</v>
      </c>
      <c r="E826" t="s">
        <v>2</v>
      </c>
      <c r="F826" s="5">
        <v>166.6736166666667</v>
      </c>
      <c r="G826">
        <v>10</v>
      </c>
    </row>
    <row r="827" spans="1:7" x14ac:dyDescent="0.2">
      <c r="A827" s="2">
        <v>603</v>
      </c>
      <c r="B827" s="3">
        <v>23.908333333333331</v>
      </c>
      <c r="C827" s="4">
        <v>42010.456250000003</v>
      </c>
      <c r="D827" s="2">
        <v>3</v>
      </c>
      <c r="E827" t="s">
        <v>1</v>
      </c>
      <c r="F827" s="5">
        <v>34.580166666666663</v>
      </c>
      <c r="G827">
        <v>10</v>
      </c>
    </row>
    <row r="828" spans="1:7" x14ac:dyDescent="0.2">
      <c r="A828" s="2">
        <v>604</v>
      </c>
      <c r="B828" s="3">
        <v>26.125</v>
      </c>
      <c r="C828" s="4">
        <v>42010.457638888889</v>
      </c>
      <c r="D828" s="2">
        <v>3</v>
      </c>
      <c r="E828" t="s">
        <v>1</v>
      </c>
      <c r="F828" s="5">
        <v>37.499383333333327</v>
      </c>
      <c r="G828">
        <v>10</v>
      </c>
    </row>
    <row r="829" spans="1:7" x14ac:dyDescent="0.2">
      <c r="A829" s="2">
        <v>610</v>
      </c>
      <c r="B829" s="3">
        <v>30.952777777777779</v>
      </c>
      <c r="C829" s="4">
        <v>42010.475694444453</v>
      </c>
      <c r="D829" s="2">
        <v>3</v>
      </c>
      <c r="E829" t="s">
        <v>1</v>
      </c>
      <c r="F829" s="5">
        <v>134.06316666666669</v>
      </c>
      <c r="G829">
        <v>11</v>
      </c>
    </row>
    <row r="830" spans="1:7" x14ac:dyDescent="0.2">
      <c r="A830" s="2">
        <v>615</v>
      </c>
      <c r="B830" s="3">
        <v>57.31666666666667</v>
      </c>
      <c r="C830" s="4">
        <v>42010.49722222222</v>
      </c>
      <c r="D830" s="2">
        <v>3</v>
      </c>
      <c r="E830" t="s">
        <v>2</v>
      </c>
      <c r="F830" s="5">
        <v>103.04455</v>
      </c>
      <c r="G830">
        <v>11</v>
      </c>
    </row>
    <row r="831" spans="1:7" x14ac:dyDescent="0.2">
      <c r="A831" s="2">
        <v>617</v>
      </c>
      <c r="B831" s="3">
        <v>28.18333333333333</v>
      </c>
      <c r="C831" s="4">
        <v>42010.50277777778</v>
      </c>
      <c r="D831" s="2">
        <v>3</v>
      </c>
      <c r="E831" t="s">
        <v>1</v>
      </c>
      <c r="F831" s="5">
        <v>9.0603333333333325</v>
      </c>
      <c r="G831">
        <v>12</v>
      </c>
    </row>
    <row r="832" spans="1:7" x14ac:dyDescent="0.2">
      <c r="A832" s="2">
        <v>618</v>
      </c>
      <c r="B832" s="3">
        <v>51.411111111111111</v>
      </c>
      <c r="C832" s="4">
        <v>42010.50277777778</v>
      </c>
      <c r="D832" s="2">
        <v>3</v>
      </c>
      <c r="E832" t="s">
        <v>1</v>
      </c>
      <c r="F832" s="5">
        <v>31.087</v>
      </c>
      <c r="G832">
        <v>12</v>
      </c>
    </row>
    <row r="833" spans="1:7" x14ac:dyDescent="0.2">
      <c r="A833" s="2">
        <v>620</v>
      </c>
      <c r="B833" s="3">
        <v>69.438888888888883</v>
      </c>
      <c r="C833" s="4">
        <v>42010.509027777778</v>
      </c>
      <c r="D833" s="2">
        <v>3</v>
      </c>
      <c r="E833" t="s">
        <v>2</v>
      </c>
      <c r="F833" s="5">
        <v>26.522333333333329</v>
      </c>
      <c r="G833">
        <v>12</v>
      </c>
    </row>
    <row r="834" spans="1:7" x14ac:dyDescent="0.2">
      <c r="A834" s="2">
        <v>621</v>
      </c>
      <c r="B834" s="3">
        <v>81.202777777777783</v>
      </c>
      <c r="C834" s="4">
        <v>42010.513888888891</v>
      </c>
      <c r="D834" s="2">
        <v>3</v>
      </c>
      <c r="E834" t="s">
        <v>2</v>
      </c>
      <c r="F834" s="5">
        <v>362.49844999999999</v>
      </c>
      <c r="G834">
        <v>12</v>
      </c>
    </row>
    <row r="835" spans="1:7" x14ac:dyDescent="0.2">
      <c r="A835" s="2">
        <v>628</v>
      </c>
      <c r="B835" s="3">
        <v>23.527777777777779</v>
      </c>
      <c r="C835" s="4">
        <v>42010.538194444453</v>
      </c>
      <c r="D835" s="2">
        <v>3</v>
      </c>
      <c r="E835" t="s">
        <v>1</v>
      </c>
      <c r="F835" s="5">
        <v>89.818333333333328</v>
      </c>
      <c r="G835">
        <v>12</v>
      </c>
    </row>
    <row r="836" spans="1:7" x14ac:dyDescent="0.2">
      <c r="A836" s="2">
        <v>632</v>
      </c>
      <c r="B836" s="3">
        <v>76.288888888888891</v>
      </c>
      <c r="C836" s="4">
        <v>42010.543055555558</v>
      </c>
      <c r="D836" s="2">
        <v>3</v>
      </c>
      <c r="E836" t="s">
        <v>1</v>
      </c>
      <c r="F836" s="5">
        <v>61.451783333333331</v>
      </c>
      <c r="G836">
        <v>13</v>
      </c>
    </row>
    <row r="837" spans="1:7" x14ac:dyDescent="0.2">
      <c r="A837" s="2">
        <v>634</v>
      </c>
      <c r="B837" s="3">
        <v>71.663888888888891</v>
      </c>
      <c r="C837" s="4">
        <v>42010.548611111109</v>
      </c>
      <c r="D837" s="2">
        <v>3</v>
      </c>
      <c r="E837" t="s">
        <v>2</v>
      </c>
      <c r="F837" s="5">
        <v>54.780500000000004</v>
      </c>
      <c r="G837">
        <v>13</v>
      </c>
    </row>
    <row r="838" spans="1:7" x14ac:dyDescent="0.2">
      <c r="A838" s="2">
        <v>636</v>
      </c>
      <c r="B838" s="3">
        <v>61.805555555555557</v>
      </c>
      <c r="C838" s="4">
        <v>42010.551388888889</v>
      </c>
      <c r="D838" s="2">
        <v>3</v>
      </c>
      <c r="E838" t="s">
        <v>1</v>
      </c>
      <c r="F838" s="5">
        <v>40.033666666666669</v>
      </c>
      <c r="G838">
        <v>13</v>
      </c>
    </row>
    <row r="839" spans="1:7" x14ac:dyDescent="0.2">
      <c r="A839" s="2">
        <v>637</v>
      </c>
      <c r="B839" s="3">
        <v>57.777777777777779</v>
      </c>
      <c r="C839" s="4">
        <v>42010.558333333327</v>
      </c>
      <c r="D839" s="2">
        <v>3</v>
      </c>
      <c r="E839" t="s">
        <v>1</v>
      </c>
      <c r="F839" s="5">
        <v>100.6112833333333</v>
      </c>
      <c r="G839">
        <v>13</v>
      </c>
    </row>
    <row r="840" spans="1:7" x14ac:dyDescent="0.2">
      <c r="A840" s="2">
        <v>639</v>
      </c>
      <c r="B840" s="3">
        <v>58.444444444444443</v>
      </c>
      <c r="C840" s="4">
        <v>42010.564583333333</v>
      </c>
      <c r="D840" s="2">
        <v>3</v>
      </c>
      <c r="E840" t="s">
        <v>1</v>
      </c>
      <c r="F840" s="5">
        <v>39.668500000000002</v>
      </c>
      <c r="G840">
        <v>13</v>
      </c>
    </row>
    <row r="841" spans="1:7" x14ac:dyDescent="0.2">
      <c r="A841" s="2">
        <v>641</v>
      </c>
      <c r="B841" s="3">
        <v>26.227777777777781</v>
      </c>
      <c r="C841" s="4">
        <v>42010.581944444442</v>
      </c>
      <c r="D841" s="2">
        <v>3</v>
      </c>
      <c r="E841" t="s">
        <v>1</v>
      </c>
      <c r="F841" s="5">
        <v>96.905000000000001</v>
      </c>
      <c r="G841">
        <v>13</v>
      </c>
    </row>
    <row r="842" spans="1:7" x14ac:dyDescent="0.2">
      <c r="A842" s="2">
        <v>648</v>
      </c>
      <c r="B842" s="3">
        <v>66.836111111111109</v>
      </c>
      <c r="C842" s="4">
        <v>42010.603472222218</v>
      </c>
      <c r="D842" s="2">
        <v>3</v>
      </c>
      <c r="E842" t="s">
        <v>1</v>
      </c>
      <c r="F842" s="5">
        <v>107.74245000000001</v>
      </c>
      <c r="G842">
        <v>14</v>
      </c>
    </row>
    <row r="843" spans="1:7" x14ac:dyDescent="0.2">
      <c r="A843" s="2">
        <v>650</v>
      </c>
      <c r="B843" s="3">
        <v>85.347222222222229</v>
      </c>
      <c r="C843" s="4">
        <v>42010.609722222223</v>
      </c>
      <c r="D843" s="2">
        <v>3</v>
      </c>
      <c r="E843" t="s">
        <v>1</v>
      </c>
      <c r="F843" s="5">
        <v>83.845166666666671</v>
      </c>
      <c r="G843">
        <v>14</v>
      </c>
    </row>
    <row r="844" spans="1:7" x14ac:dyDescent="0.2">
      <c r="A844" s="2">
        <v>652</v>
      </c>
      <c r="B844" s="3">
        <v>32.533333333333331</v>
      </c>
      <c r="C844" s="4">
        <v>42010.615277777782</v>
      </c>
      <c r="D844" s="2">
        <v>3</v>
      </c>
      <c r="E844" t="s">
        <v>1</v>
      </c>
      <c r="F844" s="5">
        <v>144.5635</v>
      </c>
      <c r="G844">
        <v>14</v>
      </c>
    </row>
    <row r="845" spans="1:7" x14ac:dyDescent="0.2">
      <c r="A845" s="2">
        <v>658</v>
      </c>
      <c r="B845" s="3">
        <v>86.761111111111106</v>
      </c>
      <c r="C845" s="4">
        <v>42010.65625</v>
      </c>
      <c r="D845" s="2">
        <v>3</v>
      </c>
      <c r="E845" t="s">
        <v>1</v>
      </c>
      <c r="F845" s="5">
        <v>275.42</v>
      </c>
      <c r="G845">
        <v>15</v>
      </c>
    </row>
    <row r="846" spans="1:7" x14ac:dyDescent="0.2">
      <c r="A846" s="2">
        <v>660</v>
      </c>
      <c r="B846" s="3">
        <v>24.00555555555556</v>
      </c>
      <c r="C846" s="4">
        <v>42010.659722222219</v>
      </c>
      <c r="D846" s="2">
        <v>3</v>
      </c>
      <c r="E846" t="s">
        <v>1</v>
      </c>
      <c r="F846" s="5">
        <v>93.915999999999997</v>
      </c>
      <c r="G846">
        <v>15</v>
      </c>
    </row>
    <row r="847" spans="1:7" x14ac:dyDescent="0.2">
      <c r="A847" s="2">
        <v>662</v>
      </c>
      <c r="B847" s="3">
        <v>40.647222222222233</v>
      </c>
      <c r="C847" s="4">
        <v>42010.666666666657</v>
      </c>
      <c r="D847" s="2">
        <v>3</v>
      </c>
      <c r="E847" t="s">
        <v>1</v>
      </c>
      <c r="F847" s="5">
        <v>121.27266666666669</v>
      </c>
      <c r="G847">
        <v>16</v>
      </c>
    </row>
    <row r="848" spans="1:7" x14ac:dyDescent="0.2">
      <c r="A848" s="2">
        <v>666</v>
      </c>
      <c r="B848" s="3">
        <v>75.238888888888894</v>
      </c>
      <c r="C848" s="4">
        <v>42010.678472222222</v>
      </c>
      <c r="D848" s="2">
        <v>3</v>
      </c>
      <c r="E848" t="s">
        <v>2</v>
      </c>
      <c r="F848" s="5">
        <v>290.18811666666659</v>
      </c>
      <c r="G848">
        <v>16</v>
      </c>
    </row>
    <row r="849" spans="1:7" x14ac:dyDescent="0.2">
      <c r="A849" s="2">
        <v>667</v>
      </c>
      <c r="B849" s="3">
        <v>59.105555555555547</v>
      </c>
      <c r="C849" s="4">
        <v>42010.685416666667</v>
      </c>
      <c r="D849" s="2">
        <v>3</v>
      </c>
      <c r="E849" t="s">
        <v>2</v>
      </c>
      <c r="F849" s="5">
        <v>353.17216666666673</v>
      </c>
      <c r="G849">
        <v>16</v>
      </c>
    </row>
    <row r="850" spans="1:7" x14ac:dyDescent="0.2">
      <c r="A850" s="2">
        <v>668</v>
      </c>
      <c r="B850" s="3">
        <v>63.602777777777767</v>
      </c>
      <c r="C850" s="4">
        <v>42010.688888888893</v>
      </c>
      <c r="D850" s="2">
        <v>3</v>
      </c>
      <c r="E850" t="s">
        <v>1</v>
      </c>
      <c r="F850" s="5">
        <v>60.775833333333331</v>
      </c>
      <c r="G850">
        <v>16</v>
      </c>
    </row>
    <row r="851" spans="1:7" x14ac:dyDescent="0.2">
      <c r="A851" s="2">
        <v>669</v>
      </c>
      <c r="B851" s="3">
        <v>68.141666666666666</v>
      </c>
      <c r="C851" s="4">
        <v>42010.691666666673</v>
      </c>
      <c r="D851" s="2">
        <v>3</v>
      </c>
      <c r="E851" t="s">
        <v>2</v>
      </c>
      <c r="F851" s="5">
        <v>86.220550000000003</v>
      </c>
      <c r="G851">
        <v>16</v>
      </c>
    </row>
    <row r="852" spans="1:7" x14ac:dyDescent="0.2">
      <c r="A852" s="2">
        <v>671</v>
      </c>
      <c r="B852" s="3">
        <v>70.441666666666663</v>
      </c>
      <c r="C852" s="4">
        <v>42010.697222222218</v>
      </c>
      <c r="D852" s="2">
        <v>3</v>
      </c>
      <c r="E852" t="s">
        <v>1</v>
      </c>
      <c r="F852" s="5">
        <v>124.6393833333333</v>
      </c>
      <c r="G852">
        <v>16</v>
      </c>
    </row>
    <row r="853" spans="1:7" x14ac:dyDescent="0.2">
      <c r="A853" s="2">
        <v>673</v>
      </c>
      <c r="B853" s="3">
        <v>79.808333333333337</v>
      </c>
      <c r="C853" s="4">
        <v>42010.70416666667</v>
      </c>
      <c r="D853" s="2">
        <v>3</v>
      </c>
      <c r="E853" t="s">
        <v>2</v>
      </c>
      <c r="F853" s="5">
        <v>83.551050000000004</v>
      </c>
      <c r="G853">
        <v>16</v>
      </c>
    </row>
    <row r="854" spans="1:7" x14ac:dyDescent="0.2">
      <c r="A854" s="2">
        <v>676</v>
      </c>
      <c r="B854" s="3">
        <v>62.430555555555557</v>
      </c>
      <c r="C854" s="4">
        <v>42010.726388888892</v>
      </c>
      <c r="D854" s="2">
        <v>3</v>
      </c>
      <c r="E854" t="s">
        <v>1</v>
      </c>
      <c r="F854" s="5">
        <v>66.43983333333334</v>
      </c>
      <c r="G854">
        <v>17</v>
      </c>
    </row>
    <row r="855" spans="1:7" x14ac:dyDescent="0.2">
      <c r="A855" s="2">
        <v>680</v>
      </c>
      <c r="B855" s="3">
        <v>86.674999999999997</v>
      </c>
      <c r="C855" s="4">
        <v>42010.747916666667</v>
      </c>
      <c r="D855" s="2">
        <v>3</v>
      </c>
      <c r="E855" t="s">
        <v>1</v>
      </c>
      <c r="F855" s="5">
        <v>54.54</v>
      </c>
      <c r="G855">
        <v>17</v>
      </c>
    </row>
    <row r="856" spans="1:7" x14ac:dyDescent="0.2">
      <c r="A856" s="2">
        <v>684</v>
      </c>
      <c r="B856" s="3">
        <v>55.013888888888893</v>
      </c>
      <c r="C856" s="4">
        <v>42010.770138888889</v>
      </c>
      <c r="D856" s="2">
        <v>3</v>
      </c>
      <c r="E856" t="s">
        <v>1</v>
      </c>
      <c r="F856" s="5">
        <v>126.36450000000001</v>
      </c>
      <c r="G856">
        <v>18</v>
      </c>
    </row>
    <row r="857" spans="1:7" x14ac:dyDescent="0.2">
      <c r="A857" s="2">
        <v>685</v>
      </c>
      <c r="B857" s="3">
        <v>52.294444444444437</v>
      </c>
      <c r="C857" s="4">
        <v>42010.777083333327</v>
      </c>
      <c r="D857" s="2">
        <v>3</v>
      </c>
      <c r="E857" t="s">
        <v>1</v>
      </c>
      <c r="F857" s="5">
        <v>63.897550000000003</v>
      </c>
      <c r="G857">
        <v>18</v>
      </c>
    </row>
    <row r="858" spans="1:7" x14ac:dyDescent="0.2">
      <c r="A858" s="2">
        <v>687</v>
      </c>
      <c r="B858" s="3">
        <v>80.205555555555549</v>
      </c>
      <c r="C858" s="4">
        <v>42010.78402777778</v>
      </c>
      <c r="D858" s="2">
        <v>3</v>
      </c>
      <c r="E858" t="s">
        <v>1</v>
      </c>
      <c r="F858" s="5">
        <v>355.32161666666673</v>
      </c>
      <c r="G858">
        <v>18</v>
      </c>
    </row>
    <row r="859" spans="1:7" x14ac:dyDescent="0.2">
      <c r="A859" s="2">
        <v>692</v>
      </c>
      <c r="B859" s="3">
        <v>20.013888888888889</v>
      </c>
      <c r="C859" s="4">
        <v>42010.806250000001</v>
      </c>
      <c r="D859" s="2">
        <v>3</v>
      </c>
      <c r="E859" t="s">
        <v>1</v>
      </c>
      <c r="F859" s="5">
        <v>143.5676666666667</v>
      </c>
      <c r="G859">
        <v>19</v>
      </c>
    </row>
    <row r="860" spans="1:7" x14ac:dyDescent="0.2">
      <c r="A860" s="2">
        <v>693</v>
      </c>
      <c r="B860" s="3">
        <v>74.947222222222223</v>
      </c>
      <c r="C860" s="4">
        <v>42010.8125</v>
      </c>
      <c r="D860" s="2">
        <v>3</v>
      </c>
      <c r="E860" t="s">
        <v>1</v>
      </c>
      <c r="F860" s="5">
        <v>110.73371666666669</v>
      </c>
      <c r="G860">
        <v>19</v>
      </c>
    </row>
    <row r="861" spans="1:7" x14ac:dyDescent="0.2">
      <c r="A861" s="2">
        <v>695</v>
      </c>
      <c r="B861" s="3">
        <v>29.983333333333331</v>
      </c>
      <c r="C861" s="4">
        <v>42010.813194444447</v>
      </c>
      <c r="D861" s="2">
        <v>3</v>
      </c>
      <c r="E861" t="s">
        <v>1</v>
      </c>
      <c r="F861" s="5">
        <v>131.13395</v>
      </c>
      <c r="G861">
        <v>19</v>
      </c>
    </row>
    <row r="862" spans="1:7" x14ac:dyDescent="0.2">
      <c r="A862" s="2">
        <v>696</v>
      </c>
      <c r="B862" s="3">
        <v>41.669444444444437</v>
      </c>
      <c r="C862" s="4">
        <v>42010.816666666673</v>
      </c>
      <c r="D862" s="2">
        <v>3</v>
      </c>
      <c r="E862" t="s">
        <v>1</v>
      </c>
      <c r="F862" s="5">
        <v>86.834166666666661</v>
      </c>
      <c r="G862">
        <v>19</v>
      </c>
    </row>
    <row r="863" spans="1:7" x14ac:dyDescent="0.2">
      <c r="A863" s="2">
        <v>698</v>
      </c>
      <c r="B863" s="3">
        <v>32.577777777777783</v>
      </c>
      <c r="C863" s="4">
        <v>42010.820138888892</v>
      </c>
      <c r="D863" s="2">
        <v>3</v>
      </c>
      <c r="E863" t="s">
        <v>1</v>
      </c>
      <c r="F863" s="5">
        <v>90.516000000000005</v>
      </c>
      <c r="G863">
        <v>19</v>
      </c>
    </row>
    <row r="864" spans="1:7" x14ac:dyDescent="0.2">
      <c r="A864" s="2">
        <v>701</v>
      </c>
      <c r="B864" s="3">
        <v>38.227777777777767</v>
      </c>
      <c r="C864" s="4">
        <v>42010.835416666669</v>
      </c>
      <c r="D864" s="2">
        <v>3</v>
      </c>
      <c r="E864" t="s">
        <v>1</v>
      </c>
      <c r="F864" s="5">
        <v>147.71344999999999</v>
      </c>
      <c r="G864">
        <v>20</v>
      </c>
    </row>
    <row r="865" spans="1:7" x14ac:dyDescent="0.2">
      <c r="A865" s="2">
        <v>704</v>
      </c>
      <c r="B865" s="3">
        <v>26.319444444444439</v>
      </c>
      <c r="C865" s="4">
        <v>42010.854166666657</v>
      </c>
      <c r="D865" s="2">
        <v>3</v>
      </c>
      <c r="E865" t="s">
        <v>1</v>
      </c>
      <c r="F865" s="5">
        <v>47.390450000000001</v>
      </c>
      <c r="G865">
        <v>20</v>
      </c>
    </row>
    <row r="866" spans="1:7" x14ac:dyDescent="0.2">
      <c r="A866" s="2">
        <v>712</v>
      </c>
      <c r="B866" s="3">
        <v>36.927777777777777</v>
      </c>
      <c r="C866" s="4">
        <v>42010.914583333331</v>
      </c>
      <c r="D866" s="2">
        <v>3</v>
      </c>
      <c r="E866" t="s">
        <v>1</v>
      </c>
      <c r="F866" s="5">
        <v>223.17166666666671</v>
      </c>
      <c r="G866">
        <v>21</v>
      </c>
    </row>
    <row r="867" spans="1:7" x14ac:dyDescent="0.2">
      <c r="A867" s="2">
        <v>713</v>
      </c>
      <c r="B867" s="3">
        <v>20.419444444444441</v>
      </c>
      <c r="C867" s="4">
        <v>42010.915972222218</v>
      </c>
      <c r="D867" s="2">
        <v>3</v>
      </c>
      <c r="E867" t="s">
        <v>1</v>
      </c>
      <c r="F867" s="5">
        <v>57.95921666666667</v>
      </c>
      <c r="G867">
        <v>21</v>
      </c>
    </row>
    <row r="868" spans="1:7" x14ac:dyDescent="0.2">
      <c r="A868" s="2">
        <v>714</v>
      </c>
      <c r="B868" s="3">
        <v>33.25</v>
      </c>
      <c r="C868" s="4">
        <v>42010.917361111111</v>
      </c>
      <c r="D868" s="2">
        <v>3</v>
      </c>
      <c r="E868" t="s">
        <v>1</v>
      </c>
      <c r="F868" s="5">
        <v>82.123616666666663</v>
      </c>
      <c r="G868">
        <v>22</v>
      </c>
    </row>
    <row r="869" spans="1:7" x14ac:dyDescent="0.2">
      <c r="A869" s="2">
        <v>718</v>
      </c>
      <c r="B869" s="3">
        <v>62.841666666666669</v>
      </c>
      <c r="C869" s="4">
        <v>42010.93472222222</v>
      </c>
      <c r="D869" s="2">
        <v>3</v>
      </c>
      <c r="E869" t="s">
        <v>1</v>
      </c>
      <c r="F869" s="5">
        <v>149.13045</v>
      </c>
      <c r="G869">
        <v>22</v>
      </c>
    </row>
    <row r="870" spans="1:7" x14ac:dyDescent="0.2">
      <c r="A870" s="2">
        <v>722</v>
      </c>
      <c r="B870" s="3">
        <v>82.4</v>
      </c>
      <c r="C870" s="4">
        <v>42010.956944444442</v>
      </c>
      <c r="D870" s="2">
        <v>3</v>
      </c>
      <c r="E870" t="s">
        <v>2</v>
      </c>
      <c r="F870" s="5">
        <v>262.05911666666668</v>
      </c>
      <c r="G870">
        <v>22</v>
      </c>
    </row>
    <row r="871" spans="1:7" x14ac:dyDescent="0.2">
      <c r="A871" s="2">
        <v>729</v>
      </c>
      <c r="B871" s="3">
        <v>56.283333333333331</v>
      </c>
      <c r="C871" s="4">
        <v>42011.007638888892</v>
      </c>
      <c r="D871" s="2">
        <v>3</v>
      </c>
      <c r="E871" t="s">
        <v>1</v>
      </c>
      <c r="F871" s="5">
        <v>158.35471666666669</v>
      </c>
      <c r="G871">
        <v>0</v>
      </c>
    </row>
    <row r="872" spans="1:7" x14ac:dyDescent="0.2">
      <c r="A872" s="2">
        <v>731</v>
      </c>
      <c r="B872" s="3">
        <v>19.49444444444444</v>
      </c>
      <c r="C872" s="4">
        <v>42011.022222222222</v>
      </c>
      <c r="D872" s="2">
        <v>3</v>
      </c>
      <c r="E872" t="s">
        <v>1</v>
      </c>
      <c r="F872" s="5">
        <v>261.84633333333329</v>
      </c>
      <c r="G872">
        <v>0</v>
      </c>
    </row>
    <row r="873" spans="1:7" x14ac:dyDescent="0.2">
      <c r="A873" s="2">
        <v>733</v>
      </c>
      <c r="B873" s="3">
        <v>26.425000000000001</v>
      </c>
      <c r="C873" s="4">
        <v>42011.046527777777</v>
      </c>
      <c r="D873" s="2">
        <v>3</v>
      </c>
      <c r="E873" t="s">
        <v>1</v>
      </c>
      <c r="F873" s="5">
        <v>244.48949999999999</v>
      </c>
      <c r="G873">
        <v>1</v>
      </c>
    </row>
    <row r="874" spans="1:7" x14ac:dyDescent="0.2">
      <c r="A874" s="2">
        <v>734</v>
      </c>
      <c r="B874" s="3">
        <v>20.819444444444439</v>
      </c>
      <c r="C874" s="4">
        <v>42011.04791666667</v>
      </c>
      <c r="D874" s="2">
        <v>3</v>
      </c>
      <c r="E874" t="s">
        <v>1</v>
      </c>
      <c r="F874" s="5">
        <v>273.29644999999999</v>
      </c>
      <c r="G874">
        <v>1</v>
      </c>
    </row>
    <row r="875" spans="1:7" x14ac:dyDescent="0.2">
      <c r="A875" s="2">
        <v>735</v>
      </c>
      <c r="B875" s="3">
        <v>25.347222222222221</v>
      </c>
      <c r="C875" s="4">
        <v>42011.050694444442</v>
      </c>
      <c r="D875" s="2">
        <v>3</v>
      </c>
      <c r="E875" t="s">
        <v>1</v>
      </c>
      <c r="F875" s="5">
        <v>44.161216666666668</v>
      </c>
      <c r="G875">
        <v>1</v>
      </c>
    </row>
    <row r="876" spans="1:7" x14ac:dyDescent="0.2">
      <c r="A876" s="2">
        <v>736</v>
      </c>
      <c r="B876" s="3">
        <v>56.05</v>
      </c>
      <c r="C876" s="4">
        <v>42011.054861111108</v>
      </c>
      <c r="D876" s="2">
        <v>3</v>
      </c>
      <c r="E876" t="s">
        <v>1</v>
      </c>
      <c r="F876" s="5">
        <v>310.01661666666672</v>
      </c>
      <c r="G876">
        <v>1</v>
      </c>
    </row>
    <row r="877" spans="1:7" x14ac:dyDescent="0.2">
      <c r="A877" s="2">
        <v>738</v>
      </c>
      <c r="B877" s="3">
        <v>19.263888888888889</v>
      </c>
      <c r="C877" s="4">
        <v>42011.070833333331</v>
      </c>
      <c r="D877" s="2">
        <v>3</v>
      </c>
      <c r="E877" t="s">
        <v>1</v>
      </c>
      <c r="F877" s="5">
        <v>271.83088333333342</v>
      </c>
      <c r="G877">
        <v>1</v>
      </c>
    </row>
    <row r="878" spans="1:7" x14ac:dyDescent="0.2">
      <c r="A878" s="2">
        <v>740</v>
      </c>
      <c r="B878" s="3">
        <v>35.616666666666667</v>
      </c>
      <c r="C878" s="4">
        <v>42011.106249999997</v>
      </c>
      <c r="D878" s="2">
        <v>3</v>
      </c>
      <c r="E878" t="s">
        <v>1</v>
      </c>
      <c r="F878" s="5">
        <v>151.4318833333333</v>
      </c>
      <c r="G878">
        <v>2</v>
      </c>
    </row>
    <row r="879" spans="1:7" x14ac:dyDescent="0.2">
      <c r="A879" s="2">
        <v>742</v>
      </c>
      <c r="B879" s="3">
        <v>49.93333333333333</v>
      </c>
      <c r="C879" s="4">
        <v>42011.14166666667</v>
      </c>
      <c r="D879" s="2">
        <v>3</v>
      </c>
      <c r="E879" t="s">
        <v>1</v>
      </c>
      <c r="F879" s="5">
        <v>219.1095</v>
      </c>
      <c r="G879">
        <v>3</v>
      </c>
    </row>
    <row r="880" spans="1:7" x14ac:dyDescent="0.2">
      <c r="A880" s="2">
        <v>743</v>
      </c>
      <c r="B880" s="3">
        <v>26.74722222222222</v>
      </c>
      <c r="C880" s="4">
        <v>42011.15347222222</v>
      </c>
      <c r="D880" s="2">
        <v>3</v>
      </c>
      <c r="E880" t="s">
        <v>1</v>
      </c>
      <c r="F880" s="5">
        <v>140.87478333333331</v>
      </c>
      <c r="G880">
        <v>3</v>
      </c>
    </row>
    <row r="881" spans="1:7" x14ac:dyDescent="0.2">
      <c r="A881" s="2">
        <v>746</v>
      </c>
      <c r="B881" s="3">
        <v>39.766666666666673</v>
      </c>
      <c r="C881" s="4">
        <v>42011.210416666669</v>
      </c>
      <c r="D881" s="2">
        <v>3</v>
      </c>
      <c r="E881" t="s">
        <v>1</v>
      </c>
      <c r="F881" s="5">
        <v>130.46955</v>
      </c>
      <c r="G881">
        <v>5</v>
      </c>
    </row>
    <row r="882" spans="1:7" x14ac:dyDescent="0.2">
      <c r="A882" s="2">
        <v>747</v>
      </c>
      <c r="B882" s="3">
        <v>54.783333333333331</v>
      </c>
      <c r="C882" s="4">
        <v>42011.240277777782</v>
      </c>
      <c r="D882" s="2">
        <v>3</v>
      </c>
      <c r="E882" t="s">
        <v>1</v>
      </c>
      <c r="F882" s="5">
        <v>273.68188333333342</v>
      </c>
      <c r="G882">
        <v>5</v>
      </c>
    </row>
    <row r="883" spans="1:7" x14ac:dyDescent="0.2">
      <c r="A883" s="2">
        <v>748</v>
      </c>
      <c r="B883" s="3">
        <v>87.266666666666666</v>
      </c>
      <c r="C883" s="4">
        <v>42011.244444444441</v>
      </c>
      <c r="D883" s="2">
        <v>3</v>
      </c>
      <c r="E883" t="s">
        <v>1</v>
      </c>
      <c r="F883" s="5">
        <v>199.01455000000001</v>
      </c>
      <c r="G883">
        <v>5</v>
      </c>
    </row>
    <row r="884" spans="1:7" x14ac:dyDescent="0.2">
      <c r="A884" s="2">
        <v>750</v>
      </c>
      <c r="B884" s="3">
        <v>21.283333333333331</v>
      </c>
      <c r="C884" s="4">
        <v>42011.26458333333</v>
      </c>
      <c r="D884" s="2">
        <v>3</v>
      </c>
      <c r="E884" t="s">
        <v>1</v>
      </c>
      <c r="F884" s="5">
        <v>83.500833333333333</v>
      </c>
      <c r="G884">
        <v>6</v>
      </c>
    </row>
    <row r="885" spans="1:7" x14ac:dyDescent="0.2">
      <c r="A885" s="2">
        <v>751</v>
      </c>
      <c r="B885" s="3">
        <v>32.338888888888889</v>
      </c>
      <c r="C885" s="4">
        <v>42011.268055555563</v>
      </c>
      <c r="D885" s="2">
        <v>3</v>
      </c>
      <c r="E885" t="s">
        <v>1</v>
      </c>
      <c r="F885" s="5">
        <v>108.7627833333333</v>
      </c>
      <c r="G885">
        <v>6</v>
      </c>
    </row>
    <row r="886" spans="1:7" x14ac:dyDescent="0.2">
      <c r="A886" s="2">
        <v>756</v>
      </c>
      <c r="B886" s="3">
        <v>59.138888888888893</v>
      </c>
      <c r="C886" s="4">
        <v>42011.311111111107</v>
      </c>
      <c r="D886" s="2">
        <v>3</v>
      </c>
      <c r="E886" t="s">
        <v>1</v>
      </c>
      <c r="F886" s="5">
        <v>67.53961666666666</v>
      </c>
      <c r="G886">
        <v>7</v>
      </c>
    </row>
    <row r="887" spans="1:7" x14ac:dyDescent="0.2">
      <c r="A887" s="2">
        <v>759</v>
      </c>
      <c r="B887" s="3">
        <v>48.383333333333333</v>
      </c>
      <c r="C887" s="4">
        <v>42011.334027777782</v>
      </c>
      <c r="D887" s="2">
        <v>3</v>
      </c>
      <c r="E887" t="s">
        <v>1</v>
      </c>
      <c r="F887" s="5">
        <v>100.941</v>
      </c>
      <c r="G887">
        <v>8</v>
      </c>
    </row>
    <row r="888" spans="1:7" x14ac:dyDescent="0.2">
      <c r="A888" s="2">
        <v>760</v>
      </c>
      <c r="B888" s="3">
        <v>48.575000000000003</v>
      </c>
      <c r="C888" s="4">
        <v>42011.34375</v>
      </c>
      <c r="D888" s="2">
        <v>3</v>
      </c>
      <c r="E888" t="s">
        <v>1</v>
      </c>
      <c r="F888" s="5">
        <v>37.740383333333327</v>
      </c>
      <c r="G888">
        <v>8</v>
      </c>
    </row>
    <row r="889" spans="1:7" x14ac:dyDescent="0.2">
      <c r="A889" s="2">
        <v>761</v>
      </c>
      <c r="B889" s="3">
        <v>82.788888888888891</v>
      </c>
      <c r="C889" s="4">
        <v>42011.368750000001</v>
      </c>
      <c r="D889" s="2">
        <v>3</v>
      </c>
      <c r="E889" t="s">
        <v>1</v>
      </c>
      <c r="F889" s="5">
        <v>94.561883333333327</v>
      </c>
      <c r="G889">
        <v>8</v>
      </c>
    </row>
    <row r="890" spans="1:7" x14ac:dyDescent="0.2">
      <c r="A890" s="2">
        <v>762</v>
      </c>
      <c r="B890" s="3">
        <v>38.230555555555547</v>
      </c>
      <c r="C890" s="4">
        <v>42011.371527777781</v>
      </c>
      <c r="D890" s="2">
        <v>3</v>
      </c>
      <c r="E890" t="s">
        <v>1</v>
      </c>
      <c r="F890" s="5">
        <v>60.276333333333334</v>
      </c>
      <c r="G890">
        <v>8</v>
      </c>
    </row>
    <row r="891" spans="1:7" x14ac:dyDescent="0.2">
      <c r="A891" s="2">
        <v>764</v>
      </c>
      <c r="B891" s="3">
        <v>33.43611111111111</v>
      </c>
      <c r="C891" s="4">
        <v>42011.377083333333</v>
      </c>
      <c r="D891" s="2">
        <v>3</v>
      </c>
      <c r="E891" t="s">
        <v>1</v>
      </c>
      <c r="F891" s="5">
        <v>56.039833333333327</v>
      </c>
      <c r="G891">
        <v>9</v>
      </c>
    </row>
    <row r="892" spans="1:7" x14ac:dyDescent="0.2">
      <c r="A892" s="2">
        <v>766</v>
      </c>
      <c r="B892" s="3">
        <v>50.030555555555559</v>
      </c>
      <c r="C892" s="4">
        <v>42011.393750000003</v>
      </c>
      <c r="D892" s="2">
        <v>3</v>
      </c>
      <c r="E892" t="s">
        <v>2</v>
      </c>
      <c r="F892" s="5">
        <v>36.626449999999998</v>
      </c>
      <c r="G892">
        <v>9</v>
      </c>
    </row>
    <row r="893" spans="1:7" x14ac:dyDescent="0.2">
      <c r="A893" s="2">
        <v>768</v>
      </c>
      <c r="B893" s="3">
        <v>25.269444444444449</v>
      </c>
      <c r="C893" s="4">
        <v>42011.407638888893</v>
      </c>
      <c r="D893" s="2">
        <v>3</v>
      </c>
      <c r="E893" t="s">
        <v>2</v>
      </c>
      <c r="F893" s="5">
        <v>23.187616666666671</v>
      </c>
      <c r="G893">
        <v>9</v>
      </c>
    </row>
    <row r="894" spans="1:7" x14ac:dyDescent="0.2">
      <c r="A894" s="2">
        <v>770</v>
      </c>
      <c r="B894" s="3">
        <v>63.305555555555557</v>
      </c>
      <c r="C894" s="4">
        <v>42011.411805555559</v>
      </c>
      <c r="D894" s="2">
        <v>3</v>
      </c>
      <c r="E894" t="s">
        <v>1</v>
      </c>
      <c r="F894" s="5">
        <v>100.73378333333331</v>
      </c>
      <c r="G894">
        <v>9</v>
      </c>
    </row>
    <row r="895" spans="1:7" x14ac:dyDescent="0.2">
      <c r="A895" s="2">
        <v>771</v>
      </c>
      <c r="B895" s="3">
        <v>43.87222222222222</v>
      </c>
      <c r="C895" s="4">
        <v>42011.415277777778</v>
      </c>
      <c r="D895" s="2">
        <v>3</v>
      </c>
      <c r="E895" t="s">
        <v>1</v>
      </c>
      <c r="F895" s="5">
        <v>167.19771666666671</v>
      </c>
      <c r="G895">
        <v>9</v>
      </c>
    </row>
    <row r="896" spans="1:7" x14ac:dyDescent="0.2">
      <c r="A896" s="2">
        <v>774</v>
      </c>
      <c r="B896" s="3">
        <v>38.37222222222222</v>
      </c>
      <c r="C896" s="4">
        <v>42011.438194444447</v>
      </c>
      <c r="D896" s="2">
        <v>3</v>
      </c>
      <c r="E896" t="s">
        <v>1</v>
      </c>
      <c r="F896" s="5">
        <v>24.58571666666667</v>
      </c>
      <c r="G896">
        <v>10</v>
      </c>
    </row>
    <row r="897" spans="1:7" x14ac:dyDescent="0.2">
      <c r="A897" s="2">
        <v>776</v>
      </c>
      <c r="B897" s="3">
        <v>91.680555555555557</v>
      </c>
      <c r="C897" s="4">
        <v>42011.445833333331</v>
      </c>
      <c r="D897" s="2">
        <v>3</v>
      </c>
      <c r="E897" t="s">
        <v>2</v>
      </c>
      <c r="F897" s="5">
        <v>49.607333333333337</v>
      </c>
      <c r="G897">
        <v>10</v>
      </c>
    </row>
    <row r="898" spans="1:7" x14ac:dyDescent="0.2">
      <c r="A898" s="2">
        <v>779</v>
      </c>
      <c r="B898" s="3">
        <v>41.144444444444453</v>
      </c>
      <c r="C898" s="4">
        <v>42011.45416666667</v>
      </c>
      <c r="D898" s="2">
        <v>3</v>
      </c>
      <c r="E898" t="s">
        <v>1</v>
      </c>
      <c r="F898" s="5">
        <v>33.240499999999997</v>
      </c>
      <c r="G898">
        <v>10</v>
      </c>
    </row>
    <row r="899" spans="1:7" x14ac:dyDescent="0.2">
      <c r="A899" s="2">
        <v>782</v>
      </c>
      <c r="B899" s="3">
        <v>70.38333333333334</v>
      </c>
      <c r="C899" s="4">
        <v>42011.458333333343</v>
      </c>
      <c r="D899" s="2">
        <v>3</v>
      </c>
      <c r="E899" t="s">
        <v>1</v>
      </c>
      <c r="F899" s="5">
        <v>230.77795</v>
      </c>
      <c r="G899">
        <v>11</v>
      </c>
    </row>
    <row r="900" spans="1:7" x14ac:dyDescent="0.2">
      <c r="A900" s="2">
        <v>783</v>
      </c>
      <c r="B900" s="3">
        <v>52.819444444444443</v>
      </c>
      <c r="C900" s="4">
        <v>42011.461805555547</v>
      </c>
      <c r="D900" s="2">
        <v>3</v>
      </c>
      <c r="E900" t="s">
        <v>2</v>
      </c>
      <c r="F900" s="5">
        <v>114.1481166666667</v>
      </c>
      <c r="G900">
        <v>11</v>
      </c>
    </row>
    <row r="901" spans="1:7" x14ac:dyDescent="0.2">
      <c r="A901" s="2">
        <v>784</v>
      </c>
      <c r="B901" s="3">
        <v>42.327777777777783</v>
      </c>
      <c r="C901" s="4">
        <v>42011.470833333333</v>
      </c>
      <c r="D901" s="2">
        <v>3</v>
      </c>
      <c r="E901" t="s">
        <v>1</v>
      </c>
      <c r="F901" s="5">
        <v>22.476716666666668</v>
      </c>
      <c r="G901">
        <v>11</v>
      </c>
    </row>
    <row r="902" spans="1:7" x14ac:dyDescent="0.2">
      <c r="A902" s="2">
        <v>785</v>
      </c>
      <c r="B902" s="3">
        <v>90.513888888888886</v>
      </c>
      <c r="C902" s="4">
        <v>42011.47152777778</v>
      </c>
      <c r="D902" s="2">
        <v>3</v>
      </c>
      <c r="E902" t="s">
        <v>2</v>
      </c>
      <c r="F902" s="5">
        <v>171.50416666666669</v>
      </c>
      <c r="G902">
        <v>11</v>
      </c>
    </row>
    <row r="903" spans="1:7" x14ac:dyDescent="0.2">
      <c r="A903" s="2">
        <v>787</v>
      </c>
      <c r="B903" s="3">
        <v>63.35</v>
      </c>
      <c r="C903" s="4">
        <v>42011.479861111111</v>
      </c>
      <c r="D903" s="2">
        <v>3</v>
      </c>
      <c r="E903" t="s">
        <v>1</v>
      </c>
      <c r="F903" s="5">
        <v>40.50116666666667</v>
      </c>
      <c r="G903">
        <v>11</v>
      </c>
    </row>
    <row r="904" spans="1:7" x14ac:dyDescent="0.2">
      <c r="A904" s="2">
        <v>789</v>
      </c>
      <c r="B904" s="3">
        <v>32.411111111111111</v>
      </c>
      <c r="C904" s="4">
        <v>42011.484722222223</v>
      </c>
      <c r="D904" s="2">
        <v>3</v>
      </c>
      <c r="E904" t="s">
        <v>2</v>
      </c>
      <c r="F904" s="5">
        <v>36.850116666666658</v>
      </c>
      <c r="G904">
        <v>11</v>
      </c>
    </row>
    <row r="905" spans="1:7" x14ac:dyDescent="0.2">
      <c r="A905" s="2">
        <v>791</v>
      </c>
      <c r="B905" s="3">
        <v>76.791666666666671</v>
      </c>
      <c r="C905" s="4">
        <v>42011.492361111108</v>
      </c>
      <c r="D905" s="2">
        <v>3</v>
      </c>
      <c r="E905" t="s">
        <v>2</v>
      </c>
      <c r="F905" s="5">
        <v>28.119050000000001</v>
      </c>
      <c r="G905">
        <v>11</v>
      </c>
    </row>
    <row r="906" spans="1:7" x14ac:dyDescent="0.2">
      <c r="A906" s="2">
        <v>792</v>
      </c>
      <c r="B906" s="3">
        <v>55.822222222222223</v>
      </c>
      <c r="C906" s="4">
        <v>42011.493055555547</v>
      </c>
      <c r="D906" s="2">
        <v>3</v>
      </c>
      <c r="E906" t="s">
        <v>2</v>
      </c>
      <c r="F906" s="5">
        <v>155.73255</v>
      </c>
      <c r="G906">
        <v>11</v>
      </c>
    </row>
    <row r="907" spans="1:7" x14ac:dyDescent="0.2">
      <c r="A907" s="2">
        <v>794</v>
      </c>
      <c r="B907" s="3">
        <v>73.972222222222229</v>
      </c>
      <c r="C907" s="4">
        <v>42011.495138888888</v>
      </c>
      <c r="D907" s="2">
        <v>3</v>
      </c>
      <c r="E907" t="s">
        <v>1</v>
      </c>
      <c r="F907" s="5">
        <v>79.389283333333339</v>
      </c>
      <c r="G907">
        <v>11</v>
      </c>
    </row>
    <row r="908" spans="1:7" x14ac:dyDescent="0.2">
      <c r="A908" s="2">
        <v>795</v>
      </c>
      <c r="B908" s="3">
        <v>30.55833333333333</v>
      </c>
      <c r="C908" s="4">
        <v>42011.497916666667</v>
      </c>
      <c r="D908" s="2">
        <v>3</v>
      </c>
      <c r="E908" t="s">
        <v>1</v>
      </c>
      <c r="F908" s="5">
        <v>44.797216666666657</v>
      </c>
      <c r="G908">
        <v>11</v>
      </c>
    </row>
    <row r="909" spans="1:7" x14ac:dyDescent="0.2">
      <c r="A909" s="2">
        <v>796</v>
      </c>
      <c r="B909" s="3">
        <v>39.35</v>
      </c>
      <c r="C909" s="4">
        <v>42011.498611111107</v>
      </c>
      <c r="D909" s="2">
        <v>3</v>
      </c>
      <c r="E909" t="s">
        <v>1</v>
      </c>
      <c r="F909" s="5">
        <v>44.191116666666673</v>
      </c>
      <c r="G909">
        <v>11</v>
      </c>
    </row>
    <row r="910" spans="1:7" x14ac:dyDescent="0.2">
      <c r="A910" s="2">
        <v>797</v>
      </c>
      <c r="B910" s="3">
        <v>87.822222222222223</v>
      </c>
      <c r="C910" s="4">
        <v>42011.501388888893</v>
      </c>
      <c r="D910" s="2">
        <v>3</v>
      </c>
      <c r="E910" t="s">
        <v>1</v>
      </c>
      <c r="F910" s="5">
        <v>36.96</v>
      </c>
      <c r="G910">
        <v>12</v>
      </c>
    </row>
    <row r="911" spans="1:7" x14ac:dyDescent="0.2">
      <c r="A911" s="2">
        <v>798</v>
      </c>
      <c r="B911" s="3">
        <v>88.99444444444444</v>
      </c>
      <c r="C911" s="4">
        <v>42011.503472222219</v>
      </c>
      <c r="D911" s="2">
        <v>3</v>
      </c>
      <c r="E911" t="s">
        <v>2</v>
      </c>
      <c r="F911" s="5">
        <v>75.001383333333337</v>
      </c>
      <c r="G911">
        <v>12</v>
      </c>
    </row>
    <row r="912" spans="1:7" x14ac:dyDescent="0.2">
      <c r="A912" s="2">
        <v>799</v>
      </c>
      <c r="B912" s="3">
        <v>74.663888888888891</v>
      </c>
      <c r="C912" s="4">
        <v>42011.511805555558</v>
      </c>
      <c r="D912" s="2">
        <v>3</v>
      </c>
      <c r="E912" t="s">
        <v>1</v>
      </c>
      <c r="F912" s="5">
        <v>110.7541166666667</v>
      </c>
      <c r="G912">
        <v>12</v>
      </c>
    </row>
    <row r="913" spans="1:7" x14ac:dyDescent="0.2">
      <c r="A913" s="2">
        <v>801</v>
      </c>
      <c r="B913" s="3">
        <v>25.413888888888891</v>
      </c>
      <c r="C913" s="4">
        <v>42011.515972222223</v>
      </c>
      <c r="D913" s="2">
        <v>3</v>
      </c>
      <c r="E913" t="s">
        <v>1</v>
      </c>
      <c r="F913" s="5">
        <v>44.238283333333342</v>
      </c>
      <c r="G913">
        <v>12</v>
      </c>
    </row>
    <row r="914" spans="1:7" x14ac:dyDescent="0.2">
      <c r="A914" s="2">
        <v>803</v>
      </c>
      <c r="B914" s="3">
        <v>24.230555555555551</v>
      </c>
      <c r="C914" s="4">
        <v>42011.522916666669</v>
      </c>
      <c r="D914" s="2">
        <v>3</v>
      </c>
      <c r="E914" t="s">
        <v>1</v>
      </c>
      <c r="F914" s="5">
        <v>55.472166666666674</v>
      </c>
      <c r="G914">
        <v>12</v>
      </c>
    </row>
    <row r="915" spans="1:7" x14ac:dyDescent="0.2">
      <c r="A915" s="2">
        <v>805</v>
      </c>
      <c r="B915" s="3">
        <v>60.455555555555563</v>
      </c>
      <c r="C915" s="4">
        <v>42011.529166666667</v>
      </c>
      <c r="D915" s="2">
        <v>3</v>
      </c>
      <c r="E915" t="s">
        <v>1</v>
      </c>
      <c r="F915" s="5">
        <v>42.420949999999998</v>
      </c>
      <c r="G915">
        <v>12</v>
      </c>
    </row>
    <row r="916" spans="1:7" x14ac:dyDescent="0.2">
      <c r="A916" s="2">
        <v>806</v>
      </c>
      <c r="B916" s="3">
        <v>52.363888888888887</v>
      </c>
      <c r="C916" s="4">
        <v>42011.534722222219</v>
      </c>
      <c r="D916" s="2">
        <v>3</v>
      </c>
      <c r="E916" t="s">
        <v>1</v>
      </c>
      <c r="F916" s="5">
        <v>126.9638333333333</v>
      </c>
      <c r="G916">
        <v>12</v>
      </c>
    </row>
    <row r="917" spans="1:7" x14ac:dyDescent="0.2">
      <c r="A917" s="2">
        <v>807</v>
      </c>
      <c r="B917" s="3">
        <v>18.24722222222222</v>
      </c>
      <c r="C917" s="4">
        <v>42011.539583333331</v>
      </c>
      <c r="D917" s="2">
        <v>3</v>
      </c>
      <c r="E917" t="s">
        <v>1</v>
      </c>
      <c r="F917" s="5">
        <v>29.973716666666672</v>
      </c>
      <c r="G917">
        <v>12</v>
      </c>
    </row>
    <row r="918" spans="1:7" x14ac:dyDescent="0.2">
      <c r="A918" s="2">
        <v>810</v>
      </c>
      <c r="B918" s="3">
        <v>49.016666666666673</v>
      </c>
      <c r="C918" s="4">
        <v>42011.550694444442</v>
      </c>
      <c r="D918" s="2">
        <v>3</v>
      </c>
      <c r="E918" t="s">
        <v>1</v>
      </c>
      <c r="F918" s="5">
        <v>23.000116666666671</v>
      </c>
      <c r="G918">
        <v>13</v>
      </c>
    </row>
    <row r="919" spans="1:7" x14ac:dyDescent="0.2">
      <c r="A919" s="2">
        <v>811</v>
      </c>
      <c r="B919" s="3">
        <v>52.591666666666669</v>
      </c>
      <c r="C919" s="4">
        <v>42011.554166666669</v>
      </c>
      <c r="D919" s="2">
        <v>3</v>
      </c>
      <c r="E919" t="s">
        <v>1</v>
      </c>
      <c r="F919" s="5">
        <v>60.156500000000001</v>
      </c>
      <c r="G919">
        <v>13</v>
      </c>
    </row>
    <row r="920" spans="1:7" x14ac:dyDescent="0.2">
      <c r="A920" s="2">
        <v>813</v>
      </c>
      <c r="B920" s="3">
        <v>89.11666666666666</v>
      </c>
      <c r="C920" s="4">
        <v>42011.563194444447</v>
      </c>
      <c r="D920" s="2">
        <v>3</v>
      </c>
      <c r="E920" t="s">
        <v>1</v>
      </c>
      <c r="F920" s="5">
        <v>39.691383333333327</v>
      </c>
      <c r="G920">
        <v>13</v>
      </c>
    </row>
    <row r="921" spans="1:7" x14ac:dyDescent="0.2">
      <c r="A921" s="2">
        <v>815</v>
      </c>
      <c r="B921" s="3">
        <v>82.202777777777783</v>
      </c>
      <c r="C921" s="4">
        <v>42011.571527777778</v>
      </c>
      <c r="D921" s="2">
        <v>3</v>
      </c>
      <c r="E921" t="s">
        <v>1</v>
      </c>
      <c r="F921" s="5">
        <v>104.5601666666667</v>
      </c>
      <c r="G921">
        <v>13</v>
      </c>
    </row>
    <row r="922" spans="1:7" x14ac:dyDescent="0.2">
      <c r="A922" s="2">
        <v>823</v>
      </c>
      <c r="B922" s="3">
        <v>47.705555555555563</v>
      </c>
      <c r="C922" s="4">
        <v>42011.611111111109</v>
      </c>
      <c r="D922" s="2">
        <v>3</v>
      </c>
      <c r="E922" t="s">
        <v>1</v>
      </c>
      <c r="F922" s="5">
        <v>218.96671666666671</v>
      </c>
      <c r="G922">
        <v>14</v>
      </c>
    </row>
    <row r="923" spans="1:7" x14ac:dyDescent="0.2">
      <c r="A923" s="2">
        <v>824</v>
      </c>
      <c r="B923" s="3">
        <v>36.972222222222221</v>
      </c>
      <c r="C923" s="4">
        <v>42011.612500000003</v>
      </c>
      <c r="D923" s="2">
        <v>3</v>
      </c>
      <c r="E923" t="s">
        <v>1</v>
      </c>
      <c r="F923" s="5">
        <v>83.553216666666671</v>
      </c>
      <c r="G923">
        <v>14</v>
      </c>
    </row>
    <row r="924" spans="1:7" x14ac:dyDescent="0.2">
      <c r="A924" s="2">
        <v>830</v>
      </c>
      <c r="B924" s="3">
        <v>89.180555555555557</v>
      </c>
      <c r="C924" s="4">
        <v>42011.629861111112</v>
      </c>
      <c r="D924" s="2">
        <v>3</v>
      </c>
      <c r="E924" t="s">
        <v>2</v>
      </c>
      <c r="F924" s="5">
        <v>337.77533333333332</v>
      </c>
      <c r="G924">
        <v>15</v>
      </c>
    </row>
    <row r="925" spans="1:7" x14ac:dyDescent="0.2">
      <c r="A925" s="2">
        <v>833</v>
      </c>
      <c r="B925" s="3">
        <v>49.272222222222233</v>
      </c>
      <c r="C925" s="4">
        <v>42011.636805555558</v>
      </c>
      <c r="D925" s="2">
        <v>3</v>
      </c>
      <c r="E925" t="s">
        <v>1</v>
      </c>
      <c r="F925" s="5">
        <v>52.302333333333337</v>
      </c>
      <c r="G925">
        <v>15</v>
      </c>
    </row>
    <row r="926" spans="1:7" x14ac:dyDescent="0.2">
      <c r="A926" s="2">
        <v>834</v>
      </c>
      <c r="B926" s="3">
        <v>40.552777777777777</v>
      </c>
      <c r="C926" s="4">
        <v>42011.640972222223</v>
      </c>
      <c r="D926" s="2">
        <v>3</v>
      </c>
      <c r="E926" t="s">
        <v>1</v>
      </c>
      <c r="F926" s="5">
        <v>106.7346666666667</v>
      </c>
      <c r="G926">
        <v>15</v>
      </c>
    </row>
    <row r="927" spans="1:7" x14ac:dyDescent="0.2">
      <c r="A927" s="2">
        <v>837</v>
      </c>
      <c r="B927" s="3">
        <v>40.427777777777777</v>
      </c>
      <c r="C927" s="4">
        <v>42011.647222222222</v>
      </c>
      <c r="D927" s="2">
        <v>3</v>
      </c>
      <c r="E927" t="s">
        <v>1</v>
      </c>
      <c r="F927" s="5">
        <v>48.525716666666668</v>
      </c>
      <c r="G927">
        <v>15</v>
      </c>
    </row>
    <row r="928" spans="1:7" x14ac:dyDescent="0.2">
      <c r="A928" s="2">
        <v>840</v>
      </c>
      <c r="B928" s="3">
        <v>68.983333333333334</v>
      </c>
      <c r="C928" s="4">
        <v>42011.661111111112</v>
      </c>
      <c r="D928" s="2">
        <v>3</v>
      </c>
      <c r="E928" t="s">
        <v>1</v>
      </c>
      <c r="F928" s="5">
        <v>207.74895000000001</v>
      </c>
      <c r="G928">
        <v>15</v>
      </c>
    </row>
    <row r="929" spans="1:7" x14ac:dyDescent="0.2">
      <c r="A929" s="2">
        <v>841</v>
      </c>
      <c r="B929" s="3">
        <v>55.777777777777779</v>
      </c>
      <c r="C929" s="4">
        <v>42011.665277777778</v>
      </c>
      <c r="D929" s="2">
        <v>3</v>
      </c>
      <c r="E929" t="s">
        <v>1</v>
      </c>
      <c r="F929" s="5">
        <v>46.42111666666667</v>
      </c>
      <c r="G929">
        <v>15</v>
      </c>
    </row>
    <row r="930" spans="1:7" x14ac:dyDescent="0.2">
      <c r="A930" s="2">
        <v>843</v>
      </c>
      <c r="B930" s="3">
        <v>38.608333333333327</v>
      </c>
      <c r="C930" s="4">
        <v>42011.666666666657</v>
      </c>
      <c r="D930" s="2">
        <v>3</v>
      </c>
      <c r="E930" t="s">
        <v>1</v>
      </c>
      <c r="F930" s="5">
        <v>218.76383333333331</v>
      </c>
      <c r="G930">
        <v>16</v>
      </c>
    </row>
    <row r="931" spans="1:7" x14ac:dyDescent="0.2">
      <c r="A931" s="2">
        <v>849</v>
      </c>
      <c r="B931" s="3">
        <v>25.802777777777781</v>
      </c>
      <c r="C931" s="4">
        <v>42011.694444444453</v>
      </c>
      <c r="D931" s="2">
        <v>3</v>
      </c>
      <c r="E931" t="s">
        <v>1</v>
      </c>
      <c r="F931" s="5">
        <v>85.976666666666674</v>
      </c>
      <c r="G931">
        <v>16</v>
      </c>
    </row>
    <row r="932" spans="1:7" x14ac:dyDescent="0.2">
      <c r="A932" s="2">
        <v>851</v>
      </c>
      <c r="B932" s="3">
        <v>87.433333333333337</v>
      </c>
      <c r="C932" s="4">
        <v>42011.706944444442</v>
      </c>
      <c r="D932" s="2">
        <v>3</v>
      </c>
      <c r="E932" t="s">
        <v>1</v>
      </c>
      <c r="F932" s="5">
        <v>95.254000000000005</v>
      </c>
      <c r="G932">
        <v>16</v>
      </c>
    </row>
    <row r="933" spans="1:7" x14ac:dyDescent="0.2">
      <c r="A933" s="2">
        <v>854</v>
      </c>
      <c r="B933" s="3">
        <v>19.94166666666667</v>
      </c>
      <c r="C933" s="4">
        <v>42011.72152777778</v>
      </c>
      <c r="D933" s="2">
        <v>3</v>
      </c>
      <c r="E933" t="s">
        <v>1</v>
      </c>
      <c r="F933" s="5">
        <v>57.759950000000003</v>
      </c>
      <c r="G933">
        <v>17</v>
      </c>
    </row>
    <row r="934" spans="1:7" x14ac:dyDescent="0.2">
      <c r="A934" s="2">
        <v>858</v>
      </c>
      <c r="B934" s="3">
        <v>21.86944444444444</v>
      </c>
      <c r="C934" s="4">
        <v>42011.750694444447</v>
      </c>
      <c r="D934" s="2">
        <v>3</v>
      </c>
      <c r="E934" t="s">
        <v>1</v>
      </c>
      <c r="F934" s="5">
        <v>41.33121666666667</v>
      </c>
      <c r="G934">
        <v>18</v>
      </c>
    </row>
    <row r="935" spans="1:7" x14ac:dyDescent="0.2">
      <c r="A935" s="2">
        <v>859</v>
      </c>
      <c r="B935" s="3">
        <v>35.080555555555563</v>
      </c>
      <c r="C935" s="4">
        <v>42011.754166666673</v>
      </c>
      <c r="D935" s="2">
        <v>3</v>
      </c>
      <c r="E935" t="s">
        <v>1</v>
      </c>
      <c r="F935" s="5">
        <v>37.532383333333343</v>
      </c>
      <c r="G935">
        <v>18</v>
      </c>
    </row>
    <row r="936" spans="1:7" x14ac:dyDescent="0.2">
      <c r="A936" s="2">
        <v>860</v>
      </c>
      <c r="B936" s="3">
        <v>45.472222222222221</v>
      </c>
      <c r="C936" s="4">
        <v>42011.758333333331</v>
      </c>
      <c r="D936" s="2">
        <v>3</v>
      </c>
      <c r="E936" t="s">
        <v>1</v>
      </c>
      <c r="F936" s="5">
        <v>109.70128333333329</v>
      </c>
      <c r="G936">
        <v>18</v>
      </c>
    </row>
    <row r="937" spans="1:7" x14ac:dyDescent="0.2">
      <c r="A937" s="2">
        <v>863</v>
      </c>
      <c r="B937" s="3">
        <v>23.347222222222221</v>
      </c>
      <c r="C937" s="4">
        <v>42011.774305555547</v>
      </c>
      <c r="D937" s="2">
        <v>3</v>
      </c>
      <c r="E937" t="s">
        <v>1</v>
      </c>
      <c r="F937" s="5">
        <v>83.834833333333336</v>
      </c>
      <c r="G937">
        <v>18</v>
      </c>
    </row>
    <row r="938" spans="1:7" x14ac:dyDescent="0.2">
      <c r="A938" s="2">
        <v>867</v>
      </c>
      <c r="B938" s="3">
        <v>24.544444444444441</v>
      </c>
      <c r="C938" s="4">
        <v>42011.783333333333</v>
      </c>
      <c r="D938" s="2">
        <v>3</v>
      </c>
      <c r="E938" t="s">
        <v>1</v>
      </c>
      <c r="F938" s="5">
        <v>63.550783333333342</v>
      </c>
      <c r="G938">
        <v>18</v>
      </c>
    </row>
    <row r="939" spans="1:7" x14ac:dyDescent="0.2">
      <c r="A939" s="2">
        <v>869</v>
      </c>
      <c r="B939" s="3">
        <v>68.219444444444449</v>
      </c>
      <c r="C939" s="4">
        <v>42011.790277777778</v>
      </c>
      <c r="D939" s="2">
        <v>3</v>
      </c>
      <c r="E939" t="s">
        <v>1</v>
      </c>
      <c r="F939" s="5">
        <v>232.11778333333331</v>
      </c>
      <c r="G939">
        <v>18</v>
      </c>
    </row>
    <row r="940" spans="1:7" x14ac:dyDescent="0.2">
      <c r="A940" s="2">
        <v>870</v>
      </c>
      <c r="B940" s="3">
        <v>85.141666666666666</v>
      </c>
      <c r="C940" s="4">
        <v>42011.790277777778</v>
      </c>
      <c r="D940" s="2">
        <v>3</v>
      </c>
      <c r="E940" t="s">
        <v>1</v>
      </c>
      <c r="F940" s="5">
        <v>252.58233333333331</v>
      </c>
      <c r="G940">
        <v>18</v>
      </c>
    </row>
    <row r="941" spans="1:7" x14ac:dyDescent="0.2">
      <c r="A941" s="2">
        <v>874</v>
      </c>
      <c r="B941" s="3">
        <v>63.108333333333327</v>
      </c>
      <c r="C941" s="4">
        <v>42011.808333333327</v>
      </c>
      <c r="D941" s="2">
        <v>3</v>
      </c>
      <c r="E941" t="s">
        <v>2</v>
      </c>
      <c r="F941" s="5">
        <v>302.00983333333329</v>
      </c>
      <c r="G941">
        <v>19</v>
      </c>
    </row>
    <row r="942" spans="1:7" x14ac:dyDescent="0.2">
      <c r="A942" s="2">
        <v>876</v>
      </c>
      <c r="B942" s="3">
        <v>92.288888888888891</v>
      </c>
      <c r="C942" s="4">
        <v>42011.81527777778</v>
      </c>
      <c r="D942" s="2">
        <v>3</v>
      </c>
      <c r="E942" t="s">
        <v>1</v>
      </c>
      <c r="F942" s="5">
        <v>260.32338333333331</v>
      </c>
      <c r="G942">
        <v>19</v>
      </c>
    </row>
    <row r="943" spans="1:7" x14ac:dyDescent="0.2">
      <c r="A943" s="2">
        <v>886</v>
      </c>
      <c r="B943" s="3">
        <v>20.761111111111109</v>
      </c>
      <c r="C943" s="4">
        <v>42011.875694444447</v>
      </c>
      <c r="D943" s="2">
        <v>3</v>
      </c>
      <c r="E943" t="s">
        <v>1</v>
      </c>
      <c r="F943" s="5">
        <v>58.203333333333333</v>
      </c>
      <c r="G943">
        <v>21</v>
      </c>
    </row>
    <row r="944" spans="1:7" x14ac:dyDescent="0.2">
      <c r="A944" s="2">
        <v>887</v>
      </c>
      <c r="B944" s="3">
        <v>42.677777777777777</v>
      </c>
      <c r="C944" s="4">
        <v>42011.877083333333</v>
      </c>
      <c r="D944" s="2">
        <v>3</v>
      </c>
      <c r="E944" t="s">
        <v>1</v>
      </c>
      <c r="F944" s="5">
        <v>3.2707833333333332</v>
      </c>
      <c r="G944">
        <v>21</v>
      </c>
    </row>
    <row r="945" spans="1:7" x14ac:dyDescent="0.2">
      <c r="A945" s="2">
        <v>890</v>
      </c>
      <c r="B945" s="3">
        <v>85.433333333333337</v>
      </c>
      <c r="C945" s="4">
        <v>42011.895138888889</v>
      </c>
      <c r="D945" s="2">
        <v>3</v>
      </c>
      <c r="E945" t="s">
        <v>1</v>
      </c>
      <c r="F945" s="5">
        <v>129.19800000000001</v>
      </c>
      <c r="G945">
        <v>21</v>
      </c>
    </row>
    <row r="946" spans="1:7" x14ac:dyDescent="0.2">
      <c r="A946" s="2">
        <v>891</v>
      </c>
      <c r="B946" s="3">
        <v>20.730555555555551</v>
      </c>
      <c r="C946" s="4">
        <v>42011.895138888889</v>
      </c>
      <c r="D946" s="2">
        <v>3</v>
      </c>
      <c r="E946" t="s">
        <v>1</v>
      </c>
      <c r="F946" s="5">
        <v>196.0023333333333</v>
      </c>
      <c r="G946">
        <v>21</v>
      </c>
    </row>
    <row r="947" spans="1:7" x14ac:dyDescent="0.2">
      <c r="A947" s="2">
        <v>895</v>
      </c>
      <c r="B947" s="3">
        <v>49.594444444444441</v>
      </c>
      <c r="C947" s="4">
        <v>42011.921527777777</v>
      </c>
      <c r="D947" s="2">
        <v>3</v>
      </c>
      <c r="E947" t="s">
        <v>1</v>
      </c>
      <c r="F947" s="5">
        <v>38.206283333333332</v>
      </c>
      <c r="G947">
        <v>22</v>
      </c>
    </row>
    <row r="948" spans="1:7" x14ac:dyDescent="0.2">
      <c r="A948" s="2">
        <v>896</v>
      </c>
      <c r="B948" s="3">
        <v>56.694444444444443</v>
      </c>
      <c r="C948" s="4">
        <v>42011.926388888889</v>
      </c>
      <c r="D948" s="2">
        <v>3</v>
      </c>
      <c r="E948" t="s">
        <v>1</v>
      </c>
      <c r="F948" s="5">
        <v>30.103216666666668</v>
      </c>
      <c r="G948">
        <v>22</v>
      </c>
    </row>
    <row r="949" spans="1:7" x14ac:dyDescent="0.2">
      <c r="A949" s="2">
        <v>902</v>
      </c>
      <c r="B949" s="3">
        <v>25</v>
      </c>
      <c r="C949" s="4">
        <v>42011.946527777778</v>
      </c>
      <c r="D949" s="2">
        <v>3</v>
      </c>
      <c r="E949" t="s">
        <v>2</v>
      </c>
      <c r="F949" s="5">
        <v>89.689333333333337</v>
      </c>
      <c r="G949">
        <v>22</v>
      </c>
    </row>
    <row r="950" spans="1:7" x14ac:dyDescent="0.2">
      <c r="A950" s="2">
        <v>903</v>
      </c>
      <c r="B950" s="3">
        <v>65.172222222222217</v>
      </c>
      <c r="C950" s="4">
        <v>42011.953472222223</v>
      </c>
      <c r="D950" s="2">
        <v>3</v>
      </c>
      <c r="E950" t="s">
        <v>1</v>
      </c>
      <c r="F950" s="5">
        <v>108.2797833333333</v>
      </c>
      <c r="G950">
        <v>22</v>
      </c>
    </row>
    <row r="951" spans="1:7" x14ac:dyDescent="0.2">
      <c r="A951" s="2">
        <v>906</v>
      </c>
      <c r="B951" s="3">
        <v>28.397222222222219</v>
      </c>
      <c r="C951" s="4">
        <v>42011.970138888893</v>
      </c>
      <c r="D951" s="2">
        <v>3</v>
      </c>
      <c r="E951" t="s">
        <v>1</v>
      </c>
      <c r="F951" s="5">
        <v>99.971999999999994</v>
      </c>
      <c r="G951">
        <v>23</v>
      </c>
    </row>
    <row r="952" spans="1:7" x14ac:dyDescent="0.2">
      <c r="A952" s="2">
        <v>908</v>
      </c>
      <c r="B952" s="3">
        <v>72.75555555555556</v>
      </c>
      <c r="C952" s="4">
        <v>42011.99722222222</v>
      </c>
      <c r="D952" s="2">
        <v>3</v>
      </c>
      <c r="E952" t="s">
        <v>1</v>
      </c>
      <c r="F952" s="5">
        <v>202.01233333333329</v>
      </c>
      <c r="G952">
        <v>23</v>
      </c>
    </row>
    <row r="953" spans="1:7" x14ac:dyDescent="0.2">
      <c r="A953" s="2">
        <v>913</v>
      </c>
      <c r="B953" s="3">
        <v>23</v>
      </c>
      <c r="C953" s="4">
        <v>42012.025000000001</v>
      </c>
      <c r="D953" s="2">
        <v>3</v>
      </c>
      <c r="E953" t="s">
        <v>1</v>
      </c>
      <c r="F953" s="5">
        <v>91.222783333333339</v>
      </c>
      <c r="G953">
        <v>0</v>
      </c>
    </row>
    <row r="954" spans="1:7" x14ac:dyDescent="0.2">
      <c r="A954" s="2">
        <v>914</v>
      </c>
      <c r="B954" s="3">
        <v>36.397222222222233</v>
      </c>
      <c r="C954" s="4">
        <v>42012.033333333333</v>
      </c>
      <c r="D954" s="2">
        <v>3</v>
      </c>
      <c r="E954" t="s">
        <v>1</v>
      </c>
      <c r="F954" s="5">
        <v>208.00488333333331</v>
      </c>
      <c r="G954">
        <v>0</v>
      </c>
    </row>
    <row r="955" spans="1:7" x14ac:dyDescent="0.2">
      <c r="A955" s="2">
        <v>921</v>
      </c>
      <c r="B955" s="3">
        <v>53.597222222222221</v>
      </c>
      <c r="C955" s="4">
        <v>42012.09097222222</v>
      </c>
      <c r="D955" s="2">
        <v>3</v>
      </c>
      <c r="E955" t="s">
        <v>2</v>
      </c>
      <c r="F955" s="5">
        <v>46.404666666666657</v>
      </c>
      <c r="G955">
        <v>2</v>
      </c>
    </row>
    <row r="956" spans="1:7" x14ac:dyDescent="0.2">
      <c r="A956" s="2">
        <v>923</v>
      </c>
      <c r="B956" s="3">
        <v>79.702777777777783</v>
      </c>
      <c r="C956" s="4">
        <v>42012.119444444441</v>
      </c>
      <c r="D956" s="2">
        <v>3</v>
      </c>
      <c r="E956" t="s">
        <v>1</v>
      </c>
      <c r="F956" s="5">
        <v>114.1186166666667</v>
      </c>
      <c r="G956">
        <v>2</v>
      </c>
    </row>
    <row r="957" spans="1:7" x14ac:dyDescent="0.2">
      <c r="A957" s="2">
        <v>924</v>
      </c>
      <c r="B957" s="3">
        <v>84.222222222222229</v>
      </c>
      <c r="C957" s="4">
        <v>42012.131944444453</v>
      </c>
      <c r="D957" s="2">
        <v>3</v>
      </c>
      <c r="E957" t="s">
        <v>1</v>
      </c>
      <c r="F957" s="5">
        <v>85.385000000000005</v>
      </c>
      <c r="G957">
        <v>3</v>
      </c>
    </row>
    <row r="958" spans="1:7" x14ac:dyDescent="0.2">
      <c r="A958" s="2">
        <v>925</v>
      </c>
      <c r="B958" s="3">
        <v>86.041666666666671</v>
      </c>
      <c r="C958" s="4">
        <v>42012.14166666667</v>
      </c>
      <c r="D958" s="2">
        <v>3</v>
      </c>
      <c r="E958" t="s">
        <v>1</v>
      </c>
      <c r="F958" s="5">
        <v>224.36933333333329</v>
      </c>
      <c r="G958">
        <v>3</v>
      </c>
    </row>
    <row r="959" spans="1:7" x14ac:dyDescent="0.2">
      <c r="A959" s="2">
        <v>930</v>
      </c>
      <c r="B959" s="3">
        <v>47.136111111111113</v>
      </c>
      <c r="C959" s="4">
        <v>42012.216666666667</v>
      </c>
      <c r="D959" s="2">
        <v>3</v>
      </c>
      <c r="E959" t="s">
        <v>1</v>
      </c>
      <c r="F959" s="5">
        <v>275.42849999999999</v>
      </c>
      <c r="G959">
        <v>5</v>
      </c>
    </row>
    <row r="960" spans="1:7" x14ac:dyDescent="0.2">
      <c r="A960" s="2">
        <v>933</v>
      </c>
      <c r="B960" s="3">
        <v>42.980555555555547</v>
      </c>
      <c r="C960" s="4">
        <v>42012.276388888888</v>
      </c>
      <c r="D960" s="2">
        <v>3</v>
      </c>
      <c r="E960" t="s">
        <v>1</v>
      </c>
      <c r="F960" s="5">
        <v>191.84838333333329</v>
      </c>
      <c r="G960">
        <v>6</v>
      </c>
    </row>
    <row r="961" spans="1:7" x14ac:dyDescent="0.2">
      <c r="A961" s="2">
        <v>935</v>
      </c>
      <c r="B961" s="3">
        <v>21.044444444444441</v>
      </c>
      <c r="C961" s="4">
        <v>42012.299305555563</v>
      </c>
      <c r="D961" s="2">
        <v>3</v>
      </c>
      <c r="E961" t="s">
        <v>1</v>
      </c>
      <c r="F961" s="5">
        <v>136.56138333333331</v>
      </c>
      <c r="G961">
        <v>7</v>
      </c>
    </row>
    <row r="962" spans="1:7" x14ac:dyDescent="0.2">
      <c r="A962" s="2">
        <v>937</v>
      </c>
      <c r="B962" s="3">
        <v>28.35</v>
      </c>
      <c r="C962" s="4">
        <v>42012.304166666669</v>
      </c>
      <c r="D962" s="2">
        <v>3</v>
      </c>
      <c r="E962" t="s">
        <v>1</v>
      </c>
      <c r="F962" s="5">
        <v>190.08288333333331</v>
      </c>
      <c r="G962">
        <v>7</v>
      </c>
    </row>
    <row r="963" spans="1:7" x14ac:dyDescent="0.2">
      <c r="A963" s="2">
        <v>938</v>
      </c>
      <c r="B963" s="3">
        <v>27.197222222222219</v>
      </c>
      <c r="C963" s="4">
        <v>42012.307638888888</v>
      </c>
      <c r="D963" s="2">
        <v>3</v>
      </c>
      <c r="E963" t="s">
        <v>2</v>
      </c>
      <c r="F963" s="5">
        <v>82.07371666666667</v>
      </c>
      <c r="G963">
        <v>7</v>
      </c>
    </row>
    <row r="964" spans="1:7" x14ac:dyDescent="0.2">
      <c r="A964" s="2">
        <v>940</v>
      </c>
      <c r="B964" s="3">
        <v>65.277777777777771</v>
      </c>
      <c r="C964" s="4">
        <v>42012.320138888892</v>
      </c>
      <c r="D964" s="2">
        <v>3</v>
      </c>
      <c r="E964" t="s">
        <v>1</v>
      </c>
      <c r="F964" s="5">
        <v>45.280616666666667</v>
      </c>
      <c r="G964">
        <v>7</v>
      </c>
    </row>
    <row r="965" spans="1:7" x14ac:dyDescent="0.2">
      <c r="A965" s="2">
        <v>944</v>
      </c>
      <c r="B965" s="3">
        <v>26.166666666666671</v>
      </c>
      <c r="C965" s="4">
        <v>42012.357638888891</v>
      </c>
      <c r="D965" s="2">
        <v>3</v>
      </c>
      <c r="E965" t="s">
        <v>1</v>
      </c>
      <c r="F965" s="5">
        <v>113.87938333333329</v>
      </c>
      <c r="G965">
        <v>8</v>
      </c>
    </row>
    <row r="966" spans="1:7" x14ac:dyDescent="0.2">
      <c r="A966" s="2">
        <v>946</v>
      </c>
      <c r="B966" s="3">
        <v>69.580555555555549</v>
      </c>
      <c r="C966" s="4">
        <v>42012.366666666669</v>
      </c>
      <c r="D966" s="2">
        <v>3</v>
      </c>
      <c r="E966" t="s">
        <v>1</v>
      </c>
      <c r="F966" s="5">
        <v>299.55349999999999</v>
      </c>
      <c r="G966">
        <v>8</v>
      </c>
    </row>
    <row r="967" spans="1:7" x14ac:dyDescent="0.2">
      <c r="A967" s="2">
        <v>948</v>
      </c>
      <c r="B967" s="3">
        <v>20.602777777777781</v>
      </c>
      <c r="C967" s="4">
        <v>42012.371527777781</v>
      </c>
      <c r="D967" s="2">
        <v>3</v>
      </c>
      <c r="E967" t="s">
        <v>1</v>
      </c>
      <c r="F967" s="5">
        <v>131.02995000000001</v>
      </c>
      <c r="G967">
        <v>8</v>
      </c>
    </row>
    <row r="968" spans="1:7" x14ac:dyDescent="0.2">
      <c r="A968" s="2">
        <v>949</v>
      </c>
      <c r="B968" s="3">
        <v>71.655555555555551</v>
      </c>
      <c r="C968" s="4">
        <v>42012.378472222219</v>
      </c>
      <c r="D968" s="2">
        <v>3</v>
      </c>
      <c r="E968" t="s">
        <v>1</v>
      </c>
      <c r="F968" s="5">
        <v>1.4407166666666671</v>
      </c>
      <c r="G968">
        <v>9</v>
      </c>
    </row>
    <row r="969" spans="1:7" x14ac:dyDescent="0.2">
      <c r="A969" s="2">
        <v>953</v>
      </c>
      <c r="B969" s="3">
        <v>38.605555555555547</v>
      </c>
      <c r="C969" s="4">
        <v>42012.397916666669</v>
      </c>
      <c r="D969" s="2">
        <v>3</v>
      </c>
      <c r="E969" t="s">
        <v>1</v>
      </c>
      <c r="F969" s="5">
        <v>100.21395</v>
      </c>
      <c r="G969">
        <v>9</v>
      </c>
    </row>
    <row r="970" spans="1:7" x14ac:dyDescent="0.2">
      <c r="A970" s="2">
        <v>954</v>
      </c>
      <c r="B970" s="3">
        <v>17.588888888888889</v>
      </c>
      <c r="C970" s="4">
        <v>42012.406944444447</v>
      </c>
      <c r="D970" s="2">
        <v>3</v>
      </c>
      <c r="E970" t="s">
        <v>1</v>
      </c>
      <c r="F970" s="5">
        <v>277.39466666666669</v>
      </c>
      <c r="G970">
        <v>9</v>
      </c>
    </row>
    <row r="971" spans="1:7" x14ac:dyDescent="0.2">
      <c r="A971" s="2">
        <v>955</v>
      </c>
      <c r="B971" s="3">
        <v>44.575000000000003</v>
      </c>
      <c r="C971" s="4">
        <v>42012.40902777778</v>
      </c>
      <c r="D971" s="2">
        <v>3</v>
      </c>
      <c r="E971" t="s">
        <v>1</v>
      </c>
      <c r="F971" s="5">
        <v>133.28416666666669</v>
      </c>
      <c r="G971">
        <v>9</v>
      </c>
    </row>
    <row r="972" spans="1:7" x14ac:dyDescent="0.2">
      <c r="A972" s="2">
        <v>957</v>
      </c>
      <c r="B972" s="3">
        <v>58.552777777777777</v>
      </c>
      <c r="C972" s="4">
        <v>42012.421527777777</v>
      </c>
      <c r="D972" s="2">
        <v>3</v>
      </c>
      <c r="E972" t="s">
        <v>1</v>
      </c>
      <c r="F972" s="5">
        <v>96.337500000000006</v>
      </c>
      <c r="G972">
        <v>10</v>
      </c>
    </row>
    <row r="973" spans="1:7" x14ac:dyDescent="0.2">
      <c r="A973" s="2">
        <v>961</v>
      </c>
      <c r="B973" s="3">
        <v>31.344444444444441</v>
      </c>
      <c r="C973" s="4">
        <v>42012.444444444453</v>
      </c>
      <c r="D973" s="2">
        <v>3</v>
      </c>
      <c r="E973" t="s">
        <v>1</v>
      </c>
      <c r="F973" s="5">
        <v>74.266949999999994</v>
      </c>
      <c r="G973">
        <v>10</v>
      </c>
    </row>
    <row r="974" spans="1:7" x14ac:dyDescent="0.2">
      <c r="A974" s="2">
        <v>963</v>
      </c>
      <c r="B974" s="3">
        <v>37.513888888888893</v>
      </c>
      <c r="C974" s="4">
        <v>42012.45416666667</v>
      </c>
      <c r="D974" s="2">
        <v>3</v>
      </c>
      <c r="E974" t="s">
        <v>1</v>
      </c>
      <c r="F974" s="5">
        <v>70.832049999999995</v>
      </c>
      <c r="G974">
        <v>10</v>
      </c>
    </row>
    <row r="975" spans="1:7" x14ac:dyDescent="0.2">
      <c r="A975" s="2">
        <v>965</v>
      </c>
      <c r="B975" s="3">
        <v>57.833333333333343</v>
      </c>
      <c r="C975" s="4">
        <v>42012.458333333343</v>
      </c>
      <c r="D975" s="2">
        <v>3</v>
      </c>
      <c r="E975" t="s">
        <v>1</v>
      </c>
      <c r="F975" s="5">
        <v>146.75621666666669</v>
      </c>
      <c r="G975">
        <v>11</v>
      </c>
    </row>
    <row r="976" spans="1:7" x14ac:dyDescent="0.2">
      <c r="A976" s="2">
        <v>969</v>
      </c>
      <c r="B976" s="3">
        <v>62.713888888888889</v>
      </c>
      <c r="C976" s="4">
        <v>42012.46875</v>
      </c>
      <c r="D976" s="2">
        <v>3</v>
      </c>
      <c r="E976" t="s">
        <v>2</v>
      </c>
      <c r="F976" s="5">
        <v>88.314616666666666</v>
      </c>
      <c r="G976">
        <v>11</v>
      </c>
    </row>
    <row r="977" spans="1:7" x14ac:dyDescent="0.2">
      <c r="A977" s="2">
        <v>975</v>
      </c>
      <c r="B977" s="3">
        <v>25.69166666666667</v>
      </c>
      <c r="C977" s="4">
        <v>42012.487500000003</v>
      </c>
      <c r="D977" s="2">
        <v>3</v>
      </c>
      <c r="E977" t="s">
        <v>1</v>
      </c>
      <c r="F977" s="5">
        <v>67.384616666666673</v>
      </c>
      <c r="G977">
        <v>11</v>
      </c>
    </row>
    <row r="978" spans="1:7" x14ac:dyDescent="0.2">
      <c r="A978" s="2">
        <v>976</v>
      </c>
      <c r="B978" s="3">
        <v>75.647222222222226</v>
      </c>
      <c r="C978" s="4">
        <v>42012.491666666669</v>
      </c>
      <c r="D978" s="2">
        <v>3</v>
      </c>
      <c r="E978" t="s">
        <v>1</v>
      </c>
      <c r="F978" s="5">
        <v>85.009383333333332</v>
      </c>
      <c r="G978">
        <v>11</v>
      </c>
    </row>
    <row r="979" spans="1:7" x14ac:dyDescent="0.2">
      <c r="A979" s="2">
        <v>977</v>
      </c>
      <c r="B979" s="3">
        <v>50.55</v>
      </c>
      <c r="C979" s="4">
        <v>42012.493750000001</v>
      </c>
      <c r="D979" s="2">
        <v>3</v>
      </c>
      <c r="E979" t="s">
        <v>1</v>
      </c>
      <c r="F979" s="5">
        <v>133.96628333333331</v>
      </c>
      <c r="G979">
        <v>11</v>
      </c>
    </row>
    <row r="980" spans="1:7" x14ac:dyDescent="0.2">
      <c r="A980" s="2">
        <v>978</v>
      </c>
      <c r="B980" s="3">
        <v>38.677777777777777</v>
      </c>
      <c r="C980" s="4">
        <v>42012.495138888888</v>
      </c>
      <c r="D980" s="2">
        <v>3</v>
      </c>
      <c r="E980" t="s">
        <v>1</v>
      </c>
      <c r="F980" s="5">
        <v>147.67628333333329</v>
      </c>
      <c r="G980">
        <v>11</v>
      </c>
    </row>
    <row r="981" spans="1:7" x14ac:dyDescent="0.2">
      <c r="A981" s="2">
        <v>980</v>
      </c>
      <c r="B981" s="3">
        <v>85.544444444444451</v>
      </c>
      <c r="C981" s="4">
        <v>42012.5</v>
      </c>
      <c r="D981" s="2">
        <v>3</v>
      </c>
      <c r="E981" t="s">
        <v>1</v>
      </c>
      <c r="F981" s="5">
        <v>108.586</v>
      </c>
      <c r="G981">
        <v>12</v>
      </c>
    </row>
    <row r="982" spans="1:7" x14ac:dyDescent="0.2">
      <c r="A982" s="2">
        <v>982</v>
      </c>
      <c r="B982" s="3">
        <v>41.674999999999997</v>
      </c>
      <c r="C982" s="4">
        <v>42012.511805555558</v>
      </c>
      <c r="D982" s="2">
        <v>3</v>
      </c>
      <c r="E982" t="s">
        <v>2</v>
      </c>
      <c r="F982" s="5">
        <v>131.27483333333331</v>
      </c>
      <c r="G982">
        <v>12</v>
      </c>
    </row>
    <row r="983" spans="1:7" x14ac:dyDescent="0.2">
      <c r="A983" s="2">
        <v>984</v>
      </c>
      <c r="B983" s="3">
        <v>20.391666666666669</v>
      </c>
      <c r="C983" s="4">
        <v>42012.515277777777</v>
      </c>
      <c r="D983" s="2">
        <v>3</v>
      </c>
      <c r="E983" t="s">
        <v>2</v>
      </c>
      <c r="F983" s="5">
        <v>151.59433333333331</v>
      </c>
      <c r="G983">
        <v>12</v>
      </c>
    </row>
    <row r="984" spans="1:7" x14ac:dyDescent="0.2">
      <c r="A984" s="2">
        <v>987</v>
      </c>
      <c r="B984" s="3">
        <v>85.86944444444444</v>
      </c>
      <c r="C984" s="4">
        <v>42012.524305555547</v>
      </c>
      <c r="D984" s="2">
        <v>3</v>
      </c>
      <c r="E984" t="s">
        <v>1</v>
      </c>
      <c r="F984" s="5">
        <v>68.231049999999996</v>
      </c>
      <c r="G984">
        <v>12</v>
      </c>
    </row>
    <row r="985" spans="1:7" x14ac:dyDescent="0.2">
      <c r="A985" s="2">
        <v>989</v>
      </c>
      <c r="B985" s="3">
        <v>38.31388888888889</v>
      </c>
      <c r="C985" s="4">
        <v>42012.526388888888</v>
      </c>
      <c r="D985" s="2">
        <v>3</v>
      </c>
      <c r="E985" t="s">
        <v>1</v>
      </c>
      <c r="F985" s="5">
        <v>70.716049999999996</v>
      </c>
      <c r="G985">
        <v>12</v>
      </c>
    </row>
    <row r="986" spans="1:7" x14ac:dyDescent="0.2">
      <c r="A986" s="2">
        <v>992</v>
      </c>
      <c r="B986" s="3">
        <v>54.413888888888891</v>
      </c>
      <c r="C986" s="4">
        <v>42012.556250000001</v>
      </c>
      <c r="D986" s="2">
        <v>3</v>
      </c>
      <c r="E986" t="s">
        <v>1</v>
      </c>
      <c r="F986" s="5">
        <v>83.862499999999997</v>
      </c>
      <c r="G986">
        <v>13</v>
      </c>
    </row>
    <row r="987" spans="1:7" x14ac:dyDescent="0.2">
      <c r="A987" s="2">
        <v>994</v>
      </c>
      <c r="B987" s="3">
        <v>67.805555555555557</v>
      </c>
      <c r="C987" s="4">
        <v>42012.560416666667</v>
      </c>
      <c r="D987" s="2">
        <v>3</v>
      </c>
      <c r="E987" t="s">
        <v>2</v>
      </c>
      <c r="F987" s="5">
        <v>157.47216666666671</v>
      </c>
      <c r="G987">
        <v>13</v>
      </c>
    </row>
    <row r="988" spans="1:7" x14ac:dyDescent="0.2">
      <c r="A988" s="2">
        <v>996</v>
      </c>
      <c r="B988" s="3">
        <v>85.888888888888886</v>
      </c>
      <c r="C988" s="4">
        <v>42012.563194444447</v>
      </c>
      <c r="D988" s="2">
        <v>3</v>
      </c>
      <c r="E988" t="s">
        <v>1</v>
      </c>
      <c r="F988" s="5">
        <v>183.11</v>
      </c>
      <c r="G988">
        <v>13</v>
      </c>
    </row>
    <row r="989" spans="1:7" x14ac:dyDescent="0.2">
      <c r="A989" s="2">
        <v>999</v>
      </c>
      <c r="B989" s="3">
        <v>61.825000000000003</v>
      </c>
      <c r="C989" s="4">
        <v>42012.572916666657</v>
      </c>
      <c r="D989" s="2">
        <v>3</v>
      </c>
      <c r="E989" t="s">
        <v>1</v>
      </c>
      <c r="F989" s="5">
        <v>103.70921666666671</v>
      </c>
      <c r="G989">
        <v>13</v>
      </c>
    </row>
    <row r="990" spans="1:7" x14ac:dyDescent="0.2">
      <c r="A990" s="2">
        <v>1000</v>
      </c>
      <c r="B990" s="3">
        <v>44.705555555555563</v>
      </c>
      <c r="C990" s="4">
        <v>42012.574999999997</v>
      </c>
      <c r="D990" s="2">
        <v>3</v>
      </c>
      <c r="E990" t="s">
        <v>1</v>
      </c>
      <c r="F990" s="5">
        <v>190.99271666666669</v>
      </c>
      <c r="G990">
        <v>13</v>
      </c>
    </row>
    <row r="991" spans="1:7" x14ac:dyDescent="0.2">
      <c r="A991" s="2">
        <v>1002</v>
      </c>
      <c r="B991" s="3">
        <v>54.605555555555547</v>
      </c>
      <c r="C991" s="4">
        <v>42012.582638888889</v>
      </c>
      <c r="D991" s="2">
        <v>3</v>
      </c>
      <c r="E991" t="s">
        <v>2</v>
      </c>
      <c r="F991" s="5">
        <v>183.4646166666667</v>
      </c>
      <c r="G991">
        <v>13</v>
      </c>
    </row>
    <row r="992" spans="1:7" x14ac:dyDescent="0.2">
      <c r="A992" s="2">
        <v>1003</v>
      </c>
      <c r="B992" s="3">
        <v>36.25277777777778</v>
      </c>
      <c r="C992" s="4">
        <v>42012.586805555547</v>
      </c>
      <c r="D992" s="2">
        <v>3</v>
      </c>
      <c r="E992" t="s">
        <v>1</v>
      </c>
      <c r="F992" s="5">
        <v>124.54355</v>
      </c>
      <c r="G992">
        <v>14</v>
      </c>
    </row>
    <row r="993" spans="1:7" x14ac:dyDescent="0.2">
      <c r="A993" s="2">
        <v>1005</v>
      </c>
      <c r="B993" s="3">
        <v>60.486111111111107</v>
      </c>
      <c r="C993" s="4">
        <v>42012.588888888888</v>
      </c>
      <c r="D993" s="2">
        <v>3</v>
      </c>
      <c r="E993" t="s">
        <v>1</v>
      </c>
      <c r="F993" s="5">
        <v>160.89161666666669</v>
      </c>
      <c r="G993">
        <v>14</v>
      </c>
    </row>
    <row r="994" spans="1:7" x14ac:dyDescent="0.2">
      <c r="A994" s="2">
        <v>1008</v>
      </c>
      <c r="B994" s="3">
        <v>41.81388888888889</v>
      </c>
      <c r="C994" s="4">
        <v>42012.597222222219</v>
      </c>
      <c r="D994" s="2">
        <v>3</v>
      </c>
      <c r="E994" t="s">
        <v>1</v>
      </c>
      <c r="F994" s="5">
        <v>121.9621666666667</v>
      </c>
      <c r="G994">
        <v>14</v>
      </c>
    </row>
    <row r="995" spans="1:7" x14ac:dyDescent="0.2">
      <c r="A995" s="2">
        <v>1009</v>
      </c>
      <c r="B995" s="3">
        <v>59.391666666666673</v>
      </c>
      <c r="C995" s="4">
        <v>42012.607638888891</v>
      </c>
      <c r="D995" s="2">
        <v>3</v>
      </c>
      <c r="E995" t="s">
        <v>2</v>
      </c>
      <c r="F995" s="5">
        <v>110.6641666666667</v>
      </c>
      <c r="G995">
        <v>14</v>
      </c>
    </row>
    <row r="996" spans="1:7" x14ac:dyDescent="0.2">
      <c r="A996" s="2">
        <v>1012</v>
      </c>
      <c r="B996" s="3">
        <v>52.919444444444437</v>
      </c>
      <c r="C996" s="4">
        <v>42012.615972222222</v>
      </c>
      <c r="D996" s="2">
        <v>3</v>
      </c>
      <c r="E996" t="s">
        <v>1</v>
      </c>
      <c r="F996" s="5">
        <v>276.01588333333331</v>
      </c>
      <c r="G996">
        <v>14</v>
      </c>
    </row>
    <row r="997" spans="1:7" x14ac:dyDescent="0.2">
      <c r="A997" s="2">
        <v>1014</v>
      </c>
      <c r="B997" s="3">
        <v>81.983333333333334</v>
      </c>
      <c r="C997" s="4">
        <v>42012.625</v>
      </c>
      <c r="D997" s="2">
        <v>3</v>
      </c>
      <c r="E997" t="s">
        <v>1</v>
      </c>
      <c r="F997" s="5">
        <v>365.24400000000003</v>
      </c>
      <c r="G997">
        <v>15</v>
      </c>
    </row>
    <row r="998" spans="1:7" x14ac:dyDescent="0.2">
      <c r="A998" s="2">
        <v>1016</v>
      </c>
      <c r="B998" s="3">
        <v>63.769444444444453</v>
      </c>
      <c r="C998" s="4">
        <v>42012.630555555559</v>
      </c>
      <c r="D998" s="2">
        <v>3</v>
      </c>
      <c r="E998" t="s">
        <v>1</v>
      </c>
      <c r="F998" s="5">
        <v>115.9312166666667</v>
      </c>
      <c r="G998">
        <v>15</v>
      </c>
    </row>
    <row r="999" spans="1:7" x14ac:dyDescent="0.2">
      <c r="A999" s="2">
        <v>1018</v>
      </c>
      <c r="B999" s="3">
        <v>32.30833333333333</v>
      </c>
      <c r="C999" s="4">
        <v>42012.632638888892</v>
      </c>
      <c r="D999" s="2">
        <v>3</v>
      </c>
      <c r="E999" t="s">
        <v>1</v>
      </c>
      <c r="F999" s="5">
        <v>306.79694999999998</v>
      </c>
      <c r="G999">
        <v>15</v>
      </c>
    </row>
    <row r="1000" spans="1:7" x14ac:dyDescent="0.2">
      <c r="A1000" s="2">
        <v>1019</v>
      </c>
      <c r="B1000" s="3">
        <v>50.641666666666673</v>
      </c>
      <c r="C1000" s="4">
        <v>42012.634722222218</v>
      </c>
      <c r="D1000" s="2">
        <v>3</v>
      </c>
      <c r="E1000" t="s">
        <v>1</v>
      </c>
      <c r="F1000" s="5">
        <v>168.32755</v>
      </c>
      <c r="G1000">
        <v>15</v>
      </c>
    </row>
    <row r="1001" spans="1:7" x14ac:dyDescent="0.2">
      <c r="A1001" s="2">
        <v>1026</v>
      </c>
      <c r="B1001" s="3">
        <v>63.774999999999999</v>
      </c>
      <c r="C1001" s="4">
        <v>42012.675000000003</v>
      </c>
      <c r="D1001" s="2">
        <v>3</v>
      </c>
      <c r="E1001" t="s">
        <v>1</v>
      </c>
      <c r="F1001" s="5">
        <v>258.60804999999999</v>
      </c>
      <c r="G1001">
        <v>16</v>
      </c>
    </row>
    <row r="1002" spans="1:7" x14ac:dyDescent="0.2">
      <c r="A1002" s="2">
        <v>1028</v>
      </c>
      <c r="B1002" s="3">
        <v>83.719444444444449</v>
      </c>
      <c r="C1002" s="4">
        <v>42012.693055555559</v>
      </c>
      <c r="D1002" s="2">
        <v>3</v>
      </c>
      <c r="E1002" t="s">
        <v>2</v>
      </c>
      <c r="F1002" s="5">
        <v>338.01678333333331</v>
      </c>
      <c r="G1002">
        <v>16</v>
      </c>
    </row>
    <row r="1003" spans="1:7" x14ac:dyDescent="0.2">
      <c r="A1003" s="2">
        <v>1029</v>
      </c>
      <c r="B1003" s="3">
        <v>76.469444444444449</v>
      </c>
      <c r="C1003" s="4">
        <v>42012.695138888892</v>
      </c>
      <c r="D1003" s="2">
        <v>3</v>
      </c>
      <c r="E1003" t="s">
        <v>1</v>
      </c>
      <c r="F1003" s="5">
        <v>110.6633833333333</v>
      </c>
      <c r="G1003">
        <v>16</v>
      </c>
    </row>
    <row r="1004" spans="1:7" x14ac:dyDescent="0.2">
      <c r="A1004" s="2">
        <v>1030</v>
      </c>
      <c r="B1004" s="3">
        <v>83.827777777777783</v>
      </c>
      <c r="C1004" s="4">
        <v>42012.695833333331</v>
      </c>
      <c r="D1004" s="2">
        <v>3</v>
      </c>
      <c r="E1004" t="s">
        <v>1</v>
      </c>
      <c r="F1004" s="5">
        <v>141.9083333333333</v>
      </c>
      <c r="G1004">
        <v>16</v>
      </c>
    </row>
    <row r="1005" spans="1:7" x14ac:dyDescent="0.2">
      <c r="A1005" s="2">
        <v>1034</v>
      </c>
      <c r="B1005" s="3">
        <v>60.827777777777783</v>
      </c>
      <c r="C1005" s="4">
        <v>42012.720833333333</v>
      </c>
      <c r="D1005" s="2">
        <v>3</v>
      </c>
      <c r="E1005" t="s">
        <v>1</v>
      </c>
      <c r="F1005" s="5">
        <v>258.26633333333331</v>
      </c>
      <c r="G1005">
        <v>17</v>
      </c>
    </row>
    <row r="1006" spans="1:7" x14ac:dyDescent="0.2">
      <c r="A1006" s="2">
        <v>1037</v>
      </c>
      <c r="B1006" s="3">
        <v>56.594444444444441</v>
      </c>
      <c r="C1006" s="4">
        <v>42012.726388888892</v>
      </c>
      <c r="D1006" s="2">
        <v>3</v>
      </c>
      <c r="E1006" t="s">
        <v>1</v>
      </c>
      <c r="F1006" s="5">
        <v>344.85128333333341</v>
      </c>
      <c r="G1006">
        <v>17</v>
      </c>
    </row>
    <row r="1007" spans="1:7" x14ac:dyDescent="0.2">
      <c r="A1007" s="2">
        <v>1044</v>
      </c>
      <c r="B1007" s="3">
        <v>63.708333333333343</v>
      </c>
      <c r="C1007" s="4">
        <v>42012.762499999997</v>
      </c>
      <c r="D1007" s="2">
        <v>3</v>
      </c>
      <c r="E1007" t="s">
        <v>1</v>
      </c>
      <c r="F1007" s="5">
        <v>144.76349999999999</v>
      </c>
      <c r="G1007">
        <v>18</v>
      </c>
    </row>
    <row r="1008" spans="1:7" x14ac:dyDescent="0.2">
      <c r="A1008" s="2">
        <v>1045</v>
      </c>
      <c r="B1008" s="3">
        <v>33.725000000000001</v>
      </c>
      <c r="C1008" s="4">
        <v>42012.76666666667</v>
      </c>
      <c r="D1008" s="2">
        <v>3</v>
      </c>
      <c r="E1008" t="s">
        <v>1</v>
      </c>
      <c r="F1008" s="5">
        <v>118.2526666666667</v>
      </c>
      <c r="G1008">
        <v>18</v>
      </c>
    </row>
    <row r="1009" spans="1:7" x14ac:dyDescent="0.2">
      <c r="A1009" s="2">
        <v>1046</v>
      </c>
      <c r="B1009" s="3">
        <v>30.225000000000001</v>
      </c>
      <c r="C1009" s="4">
        <v>42012.776388888888</v>
      </c>
      <c r="D1009" s="2">
        <v>3</v>
      </c>
      <c r="E1009" t="s">
        <v>1</v>
      </c>
      <c r="F1009" s="5">
        <v>134.8892166666667</v>
      </c>
      <c r="G1009">
        <v>18</v>
      </c>
    </row>
    <row r="1010" spans="1:7" x14ac:dyDescent="0.2">
      <c r="A1010" s="2">
        <v>1048</v>
      </c>
      <c r="B1010" s="3">
        <v>20.824999999999999</v>
      </c>
      <c r="C1010" s="4">
        <v>42012.78402777778</v>
      </c>
      <c r="D1010" s="2">
        <v>3</v>
      </c>
      <c r="E1010" t="s">
        <v>1</v>
      </c>
      <c r="F1010" s="5">
        <v>130.00944999999999</v>
      </c>
      <c r="G1010">
        <v>18</v>
      </c>
    </row>
    <row r="1011" spans="1:7" x14ac:dyDescent="0.2">
      <c r="A1011" s="2">
        <v>1050</v>
      </c>
      <c r="B1011" s="3">
        <v>74.694444444444443</v>
      </c>
      <c r="C1011" s="4">
        <v>42012.788888888892</v>
      </c>
      <c r="D1011" s="2">
        <v>3</v>
      </c>
      <c r="E1011" t="s">
        <v>1</v>
      </c>
      <c r="F1011" s="5">
        <v>255.37078333333329</v>
      </c>
      <c r="G1011">
        <v>18</v>
      </c>
    </row>
    <row r="1012" spans="1:7" x14ac:dyDescent="0.2">
      <c r="A1012" s="2">
        <v>1053</v>
      </c>
      <c r="B1012" s="3">
        <v>29.794444444444441</v>
      </c>
      <c r="C1012" s="4">
        <v>42012.805555555547</v>
      </c>
      <c r="D1012" s="2">
        <v>3</v>
      </c>
      <c r="E1012" t="s">
        <v>2</v>
      </c>
      <c r="F1012" s="5">
        <v>144.8723333333333</v>
      </c>
      <c r="G1012">
        <v>19</v>
      </c>
    </row>
    <row r="1013" spans="1:7" x14ac:dyDescent="0.2">
      <c r="A1013" s="2">
        <v>1054</v>
      </c>
      <c r="B1013" s="3">
        <v>32.819444444444443</v>
      </c>
      <c r="C1013" s="4">
        <v>42012.808333333327</v>
      </c>
      <c r="D1013" s="2">
        <v>3</v>
      </c>
      <c r="E1013" t="s">
        <v>1</v>
      </c>
      <c r="F1013" s="5">
        <v>129.38866666666669</v>
      </c>
      <c r="G1013">
        <v>19</v>
      </c>
    </row>
    <row r="1014" spans="1:7" x14ac:dyDescent="0.2">
      <c r="A1014" s="2">
        <v>1057</v>
      </c>
      <c r="B1014" s="3">
        <v>62.088888888888889</v>
      </c>
      <c r="C1014" s="4">
        <v>42012.835416666669</v>
      </c>
      <c r="D1014" s="2">
        <v>3</v>
      </c>
      <c r="E1014" t="s">
        <v>1</v>
      </c>
      <c r="F1014" s="5">
        <v>247.45294999999999</v>
      </c>
      <c r="G1014">
        <v>20</v>
      </c>
    </row>
    <row r="1015" spans="1:7" x14ac:dyDescent="0.2">
      <c r="A1015" s="2">
        <v>1058</v>
      </c>
      <c r="B1015" s="3">
        <v>58.708333333333343</v>
      </c>
      <c r="C1015" s="4">
        <v>42012.854861111111</v>
      </c>
      <c r="D1015" s="2">
        <v>3</v>
      </c>
      <c r="E1015" t="s">
        <v>1</v>
      </c>
      <c r="F1015" s="5">
        <v>221.35911666666669</v>
      </c>
      <c r="G1015">
        <v>20</v>
      </c>
    </row>
    <row r="1016" spans="1:7" x14ac:dyDescent="0.2">
      <c r="A1016" s="2">
        <v>1059</v>
      </c>
      <c r="B1016" s="3">
        <v>44.394444444444453</v>
      </c>
      <c r="C1016" s="4">
        <v>42012.866666666669</v>
      </c>
      <c r="D1016" s="2">
        <v>3</v>
      </c>
      <c r="E1016" t="s">
        <v>1</v>
      </c>
      <c r="F1016" s="5">
        <v>329.79349999999999</v>
      </c>
      <c r="G1016">
        <v>20</v>
      </c>
    </row>
    <row r="1017" spans="1:7" x14ac:dyDescent="0.2">
      <c r="A1017" s="2">
        <v>1062</v>
      </c>
      <c r="B1017" s="3">
        <v>18.852777777777781</v>
      </c>
      <c r="C1017" s="4">
        <v>42012.888194444437</v>
      </c>
      <c r="D1017" s="2">
        <v>3</v>
      </c>
      <c r="E1017" t="s">
        <v>1</v>
      </c>
      <c r="F1017" s="5">
        <v>96.627949999999998</v>
      </c>
      <c r="G1017">
        <v>21</v>
      </c>
    </row>
    <row r="1018" spans="1:7" x14ac:dyDescent="0.2">
      <c r="A1018" s="2">
        <v>1065</v>
      </c>
      <c r="B1018" s="3">
        <v>29.508333333333329</v>
      </c>
      <c r="C1018" s="4">
        <v>42012.925000000003</v>
      </c>
      <c r="D1018" s="2">
        <v>3</v>
      </c>
      <c r="E1018" t="s">
        <v>1</v>
      </c>
      <c r="F1018" s="5">
        <v>94.457999999999998</v>
      </c>
      <c r="G1018">
        <v>22</v>
      </c>
    </row>
    <row r="1019" spans="1:7" x14ac:dyDescent="0.2">
      <c r="A1019" s="2">
        <v>1066</v>
      </c>
      <c r="B1019" s="3">
        <v>69.316666666666663</v>
      </c>
      <c r="C1019" s="4">
        <v>42012.930555555547</v>
      </c>
      <c r="D1019" s="2">
        <v>3</v>
      </c>
      <c r="E1019" t="s">
        <v>1</v>
      </c>
      <c r="F1019" s="5">
        <v>197.88749999999999</v>
      </c>
      <c r="G1019">
        <v>22</v>
      </c>
    </row>
    <row r="1020" spans="1:7" x14ac:dyDescent="0.2">
      <c r="A1020" s="2">
        <v>1068</v>
      </c>
      <c r="B1020" s="3">
        <v>83.625</v>
      </c>
      <c r="C1020" s="4">
        <v>42012.941666666673</v>
      </c>
      <c r="D1020" s="2">
        <v>3</v>
      </c>
      <c r="E1020" t="s">
        <v>1</v>
      </c>
      <c r="F1020" s="5">
        <v>107.29628333333331</v>
      </c>
      <c r="G1020">
        <v>22</v>
      </c>
    </row>
    <row r="1021" spans="1:7" x14ac:dyDescent="0.2">
      <c r="A1021" s="2">
        <v>1072</v>
      </c>
      <c r="B1021" s="3">
        <v>18.027777777777779</v>
      </c>
      <c r="C1021" s="4">
        <v>42012.954861111109</v>
      </c>
      <c r="D1021" s="2">
        <v>3</v>
      </c>
      <c r="E1021" t="s">
        <v>1</v>
      </c>
      <c r="F1021" s="5">
        <v>10.46078333333333</v>
      </c>
      <c r="G1021">
        <v>22</v>
      </c>
    </row>
    <row r="1022" spans="1:7" x14ac:dyDescent="0.2">
      <c r="A1022" s="2">
        <v>1073</v>
      </c>
      <c r="B1022" s="3">
        <v>82.288888888888891</v>
      </c>
      <c r="C1022" s="4">
        <v>42012.957638888889</v>
      </c>
      <c r="D1022" s="2">
        <v>3</v>
      </c>
      <c r="E1022" t="s">
        <v>1</v>
      </c>
      <c r="F1022" s="5">
        <v>219.42945</v>
      </c>
      <c r="G1022">
        <v>22</v>
      </c>
    </row>
    <row r="1023" spans="1:7" x14ac:dyDescent="0.2">
      <c r="A1023" s="2">
        <v>1075</v>
      </c>
      <c r="B1023" s="3">
        <v>79.019444444444446</v>
      </c>
      <c r="C1023" s="4">
        <v>42012.982638888891</v>
      </c>
      <c r="D1023" s="2">
        <v>3</v>
      </c>
      <c r="E1023" t="s">
        <v>1</v>
      </c>
      <c r="F1023" s="5">
        <v>206.89061666666669</v>
      </c>
      <c r="G1023">
        <v>23</v>
      </c>
    </row>
    <row r="1024" spans="1:7" x14ac:dyDescent="0.2">
      <c r="A1024" s="2">
        <v>1076</v>
      </c>
      <c r="B1024" s="3">
        <v>30.980555555555551</v>
      </c>
      <c r="C1024" s="4">
        <v>42012.98541666667</v>
      </c>
      <c r="D1024" s="2">
        <v>3</v>
      </c>
      <c r="E1024" t="s">
        <v>1</v>
      </c>
      <c r="F1024" s="5">
        <v>221.78133333333329</v>
      </c>
      <c r="G1024">
        <v>23</v>
      </c>
    </row>
    <row r="1025" spans="1:7" x14ac:dyDescent="0.2">
      <c r="A1025" s="2">
        <v>1077</v>
      </c>
      <c r="B1025" s="3">
        <v>70.041666666666671</v>
      </c>
      <c r="C1025" s="4">
        <v>42012.993750000001</v>
      </c>
      <c r="D1025" s="2">
        <v>3</v>
      </c>
      <c r="E1025" t="s">
        <v>2</v>
      </c>
      <c r="F1025" s="5">
        <v>52.481499999999997</v>
      </c>
      <c r="G1025">
        <v>23</v>
      </c>
    </row>
    <row r="1026" spans="1:7" x14ac:dyDescent="0.2">
      <c r="A1026" s="2">
        <v>1078</v>
      </c>
      <c r="B1026" s="3">
        <v>29.180555555555561</v>
      </c>
      <c r="C1026" s="4">
        <v>42012.996527777781</v>
      </c>
      <c r="D1026" s="2">
        <v>3</v>
      </c>
      <c r="E1026" t="s">
        <v>1</v>
      </c>
      <c r="F1026" s="5">
        <v>213.3537833333333</v>
      </c>
      <c r="G1026">
        <v>23</v>
      </c>
    </row>
    <row r="1027" spans="1:7" x14ac:dyDescent="0.2">
      <c r="A1027" s="2">
        <v>1079</v>
      </c>
      <c r="B1027" s="3">
        <v>75</v>
      </c>
      <c r="C1027" s="4">
        <v>42013.003472222219</v>
      </c>
      <c r="D1027" s="2">
        <v>3</v>
      </c>
      <c r="E1027" t="s">
        <v>2</v>
      </c>
      <c r="F1027" s="5">
        <v>221.8693833333333</v>
      </c>
      <c r="G1027">
        <v>0</v>
      </c>
    </row>
    <row r="1028" spans="1:7" x14ac:dyDescent="0.2">
      <c r="A1028" s="2">
        <v>1080</v>
      </c>
      <c r="B1028" s="3">
        <v>36.524999999999999</v>
      </c>
      <c r="C1028" s="4">
        <v>42013.009722222218</v>
      </c>
      <c r="D1028" s="2">
        <v>3</v>
      </c>
      <c r="E1028" t="s">
        <v>1</v>
      </c>
      <c r="F1028" s="5">
        <v>196.2258333333333</v>
      </c>
      <c r="G1028">
        <v>0</v>
      </c>
    </row>
    <row r="1029" spans="1:7" x14ac:dyDescent="0.2">
      <c r="A1029" s="2">
        <v>1081</v>
      </c>
      <c r="B1029" s="3">
        <v>90.411111111111111</v>
      </c>
      <c r="C1029" s="4">
        <v>42013.010416666657</v>
      </c>
      <c r="D1029" s="2">
        <v>3</v>
      </c>
      <c r="E1029" t="s">
        <v>2</v>
      </c>
      <c r="F1029" s="5">
        <v>255.13916666666671</v>
      </c>
      <c r="G1029">
        <v>0</v>
      </c>
    </row>
    <row r="1030" spans="1:7" x14ac:dyDescent="0.2">
      <c r="A1030" s="2">
        <v>1085</v>
      </c>
      <c r="B1030" s="3">
        <v>44.06111111111111</v>
      </c>
      <c r="C1030" s="4">
        <v>42013.056250000001</v>
      </c>
      <c r="D1030" s="2">
        <v>3</v>
      </c>
      <c r="E1030" t="s">
        <v>1</v>
      </c>
      <c r="F1030" s="5">
        <v>189.4192166666667</v>
      </c>
      <c r="G1030">
        <v>1</v>
      </c>
    </row>
    <row r="1031" spans="1:7" x14ac:dyDescent="0.2">
      <c r="A1031" s="2">
        <v>1086</v>
      </c>
      <c r="B1031" s="3">
        <v>46.955555555555563</v>
      </c>
      <c r="C1031" s="4">
        <v>42013.0625</v>
      </c>
      <c r="D1031" s="2">
        <v>3</v>
      </c>
      <c r="E1031" t="s">
        <v>1</v>
      </c>
      <c r="F1031" s="5">
        <v>196.33433333333329</v>
      </c>
      <c r="G1031">
        <v>1</v>
      </c>
    </row>
    <row r="1032" spans="1:7" x14ac:dyDescent="0.2">
      <c r="A1032" s="2">
        <v>1088</v>
      </c>
      <c r="B1032" s="3">
        <v>34.975000000000001</v>
      </c>
      <c r="C1032" s="4">
        <v>42013.121527777781</v>
      </c>
      <c r="D1032" s="2">
        <v>3</v>
      </c>
      <c r="E1032" t="s">
        <v>2</v>
      </c>
      <c r="F1032" s="5">
        <v>40.10028333333333</v>
      </c>
      <c r="G1032">
        <v>2</v>
      </c>
    </row>
    <row r="1033" spans="1:7" x14ac:dyDescent="0.2">
      <c r="A1033" s="2">
        <v>1090</v>
      </c>
      <c r="B1033" s="3">
        <v>22.388888888888889</v>
      </c>
      <c r="C1033" s="4">
        <v>42013.231944444437</v>
      </c>
      <c r="D1033" s="2">
        <v>3</v>
      </c>
      <c r="E1033" t="s">
        <v>1</v>
      </c>
      <c r="F1033" s="5">
        <v>15.33095</v>
      </c>
      <c r="G1033">
        <v>5</v>
      </c>
    </row>
    <row r="1034" spans="1:7" x14ac:dyDescent="0.2">
      <c r="A1034" s="2">
        <v>1091</v>
      </c>
      <c r="B1034" s="3">
        <v>30.25555555555556</v>
      </c>
      <c r="C1034" s="4">
        <v>42013.238194444442</v>
      </c>
      <c r="D1034" s="2">
        <v>3</v>
      </c>
      <c r="E1034" t="s">
        <v>1</v>
      </c>
      <c r="F1034" s="5">
        <v>31.79483333333333</v>
      </c>
      <c r="G1034">
        <v>5</v>
      </c>
    </row>
    <row r="1035" spans="1:7" x14ac:dyDescent="0.2">
      <c r="A1035" s="2">
        <v>1092</v>
      </c>
      <c r="B1035" s="3">
        <v>68.958333333333329</v>
      </c>
      <c r="C1035" s="4">
        <v>42013.243750000001</v>
      </c>
      <c r="D1035" s="2">
        <v>3</v>
      </c>
      <c r="E1035" t="s">
        <v>1</v>
      </c>
      <c r="F1035" s="5">
        <v>24.780216666666671</v>
      </c>
      <c r="G1035">
        <v>5</v>
      </c>
    </row>
    <row r="1036" spans="1:7" x14ac:dyDescent="0.2">
      <c r="A1036" s="2">
        <v>1094</v>
      </c>
      <c r="B1036" s="3">
        <v>74.588888888888889</v>
      </c>
      <c r="C1036" s="4">
        <v>42013.271527777782</v>
      </c>
      <c r="D1036" s="2">
        <v>3</v>
      </c>
      <c r="E1036" t="s">
        <v>2</v>
      </c>
      <c r="F1036" s="5">
        <v>3.7262833333333329</v>
      </c>
      <c r="G1036">
        <v>6</v>
      </c>
    </row>
    <row r="1037" spans="1:7" x14ac:dyDescent="0.2">
      <c r="A1037" s="2">
        <v>1096</v>
      </c>
      <c r="B1037" s="3">
        <v>46.452777777777783</v>
      </c>
      <c r="C1037" s="4">
        <v>42013.303472222222</v>
      </c>
      <c r="D1037" s="2">
        <v>3</v>
      </c>
      <c r="E1037" t="s">
        <v>1</v>
      </c>
      <c r="F1037" s="5">
        <v>43.300333333333327</v>
      </c>
      <c r="G1037">
        <v>7</v>
      </c>
    </row>
    <row r="1038" spans="1:7" x14ac:dyDescent="0.2">
      <c r="A1038" s="2">
        <v>1097</v>
      </c>
      <c r="B1038" s="3">
        <v>51.466666666666669</v>
      </c>
      <c r="C1038" s="4">
        <v>42013.306944444441</v>
      </c>
      <c r="D1038" s="2">
        <v>3</v>
      </c>
      <c r="E1038" t="s">
        <v>1</v>
      </c>
      <c r="F1038" s="5">
        <v>43.511450000000004</v>
      </c>
      <c r="G1038">
        <v>7</v>
      </c>
    </row>
    <row r="1039" spans="1:7" x14ac:dyDescent="0.2">
      <c r="A1039" s="2">
        <v>1098</v>
      </c>
      <c r="B1039" s="3">
        <v>27.577777777777779</v>
      </c>
      <c r="C1039" s="4">
        <v>42013.310416666667</v>
      </c>
      <c r="D1039" s="2">
        <v>3</v>
      </c>
      <c r="E1039" t="s">
        <v>1</v>
      </c>
      <c r="F1039" s="5">
        <v>39.358833333333337</v>
      </c>
      <c r="G1039">
        <v>7</v>
      </c>
    </row>
    <row r="1040" spans="1:7" x14ac:dyDescent="0.2">
      <c r="A1040" s="2">
        <v>1100</v>
      </c>
      <c r="B1040" s="3">
        <v>63.413888888888891</v>
      </c>
      <c r="C1040" s="4">
        <v>42013.334722222222</v>
      </c>
      <c r="D1040" s="2">
        <v>3</v>
      </c>
      <c r="E1040" t="s">
        <v>1</v>
      </c>
      <c r="F1040" s="5">
        <v>20.679549999999999</v>
      </c>
      <c r="G1040">
        <v>8</v>
      </c>
    </row>
    <row r="1041" spans="1:7" x14ac:dyDescent="0.2">
      <c r="A1041" s="2">
        <v>1101</v>
      </c>
      <c r="B1041" s="3">
        <v>54.81111111111111</v>
      </c>
      <c r="C1041" s="4">
        <v>42013.339583333327</v>
      </c>
      <c r="D1041" s="2">
        <v>3</v>
      </c>
      <c r="E1041" t="s">
        <v>1</v>
      </c>
      <c r="F1041" s="5">
        <v>57.698999999999998</v>
      </c>
      <c r="G1041">
        <v>8</v>
      </c>
    </row>
    <row r="1042" spans="1:7" x14ac:dyDescent="0.2">
      <c r="A1042" s="2">
        <v>1103</v>
      </c>
      <c r="B1042" s="3">
        <v>60.044444444444437</v>
      </c>
      <c r="C1042" s="4">
        <v>42013.349305555559</v>
      </c>
      <c r="D1042" s="2">
        <v>3</v>
      </c>
      <c r="E1042" t="s">
        <v>1</v>
      </c>
      <c r="F1042" s="5">
        <v>105.2216166666667</v>
      </c>
      <c r="G1042">
        <v>8</v>
      </c>
    </row>
    <row r="1043" spans="1:7" x14ac:dyDescent="0.2">
      <c r="A1043" s="2">
        <v>1105</v>
      </c>
      <c r="B1043" s="3">
        <v>76.472222222222229</v>
      </c>
      <c r="C1043" s="4">
        <v>42013.364583333343</v>
      </c>
      <c r="D1043" s="2">
        <v>3</v>
      </c>
      <c r="E1043" t="s">
        <v>1</v>
      </c>
      <c r="F1043" s="5">
        <v>36.881500000000003</v>
      </c>
      <c r="G1043">
        <v>8</v>
      </c>
    </row>
    <row r="1044" spans="1:7" x14ac:dyDescent="0.2">
      <c r="A1044" s="2">
        <v>1108</v>
      </c>
      <c r="B1044" s="3">
        <v>33.727777777777767</v>
      </c>
      <c r="C1044" s="4">
        <v>42013.374305555553</v>
      </c>
      <c r="D1044" s="2">
        <v>3</v>
      </c>
      <c r="E1044" t="s">
        <v>1</v>
      </c>
      <c r="F1044" s="5">
        <v>22.38678333333333</v>
      </c>
      <c r="G1044">
        <v>8</v>
      </c>
    </row>
    <row r="1045" spans="1:7" x14ac:dyDescent="0.2">
      <c r="A1045" s="2">
        <v>1111</v>
      </c>
      <c r="B1045" s="3">
        <v>55.87777777777778</v>
      </c>
      <c r="C1045" s="4">
        <v>42013.384722222218</v>
      </c>
      <c r="D1045" s="2">
        <v>3</v>
      </c>
      <c r="E1045" t="s">
        <v>1</v>
      </c>
      <c r="F1045" s="5">
        <v>39.008616666666668</v>
      </c>
      <c r="G1045">
        <v>9</v>
      </c>
    </row>
    <row r="1046" spans="1:7" x14ac:dyDescent="0.2">
      <c r="A1046" s="2">
        <v>1112</v>
      </c>
      <c r="B1046" s="3">
        <v>35.18888888888889</v>
      </c>
      <c r="C1046" s="4">
        <v>42013.387499999997</v>
      </c>
      <c r="D1046" s="2">
        <v>3</v>
      </c>
      <c r="E1046" t="s">
        <v>1</v>
      </c>
      <c r="F1046" s="5">
        <v>41.241500000000002</v>
      </c>
      <c r="G1046">
        <v>9</v>
      </c>
    </row>
    <row r="1047" spans="1:7" x14ac:dyDescent="0.2">
      <c r="A1047" s="2">
        <v>1113</v>
      </c>
      <c r="B1047" s="3">
        <v>24.202777777777779</v>
      </c>
      <c r="C1047" s="4">
        <v>42013.390277777777</v>
      </c>
      <c r="D1047" s="2">
        <v>3</v>
      </c>
      <c r="E1047" t="s">
        <v>1</v>
      </c>
      <c r="F1047" s="5">
        <v>45.914050000000003</v>
      </c>
      <c r="G1047">
        <v>9</v>
      </c>
    </row>
    <row r="1048" spans="1:7" x14ac:dyDescent="0.2">
      <c r="A1048" s="2">
        <v>1116</v>
      </c>
      <c r="B1048" s="3">
        <v>69.166666666666671</v>
      </c>
      <c r="C1048" s="4">
        <v>42013.402777777781</v>
      </c>
      <c r="D1048" s="2">
        <v>3</v>
      </c>
      <c r="E1048" t="s">
        <v>1</v>
      </c>
      <c r="F1048" s="5">
        <v>33.762833333333333</v>
      </c>
      <c r="G1048">
        <v>9</v>
      </c>
    </row>
    <row r="1049" spans="1:7" x14ac:dyDescent="0.2">
      <c r="A1049" s="2">
        <v>1117</v>
      </c>
      <c r="B1049" s="3">
        <v>38.236111111111107</v>
      </c>
      <c r="C1049" s="4">
        <v>42013.406944444447</v>
      </c>
      <c r="D1049" s="2">
        <v>3</v>
      </c>
      <c r="E1049" t="s">
        <v>1</v>
      </c>
      <c r="F1049" s="5">
        <v>61.102783333333328</v>
      </c>
      <c r="G1049">
        <v>9</v>
      </c>
    </row>
    <row r="1050" spans="1:7" x14ac:dyDescent="0.2">
      <c r="A1050" s="2">
        <v>1118</v>
      </c>
      <c r="B1050" s="3">
        <v>52.630555555555553</v>
      </c>
      <c r="C1050" s="4">
        <v>42013.40902777778</v>
      </c>
      <c r="D1050" s="2">
        <v>3</v>
      </c>
      <c r="E1050" t="s">
        <v>2</v>
      </c>
      <c r="F1050" s="5">
        <v>35.666116666666667</v>
      </c>
      <c r="G1050">
        <v>9</v>
      </c>
    </row>
    <row r="1051" spans="1:7" x14ac:dyDescent="0.2">
      <c r="A1051" s="2">
        <v>1119</v>
      </c>
      <c r="B1051" s="3">
        <v>34.602777777777767</v>
      </c>
      <c r="C1051" s="4">
        <v>42013.415277777778</v>
      </c>
      <c r="D1051" s="2">
        <v>3</v>
      </c>
      <c r="E1051" t="s">
        <v>1</v>
      </c>
      <c r="F1051" s="5">
        <v>63.095283333333327</v>
      </c>
      <c r="G1051">
        <v>9</v>
      </c>
    </row>
    <row r="1052" spans="1:7" x14ac:dyDescent="0.2">
      <c r="A1052" s="2">
        <v>1120</v>
      </c>
      <c r="B1052" s="3">
        <v>83.961111111111109</v>
      </c>
      <c r="C1052" s="4">
        <v>42013.418055555558</v>
      </c>
      <c r="D1052" s="2">
        <v>3</v>
      </c>
      <c r="E1052" t="s">
        <v>1</v>
      </c>
      <c r="F1052" s="5">
        <v>150.90738333333331</v>
      </c>
      <c r="G1052">
        <v>10</v>
      </c>
    </row>
    <row r="1053" spans="1:7" x14ac:dyDescent="0.2">
      <c r="A1053" s="2">
        <v>1121</v>
      </c>
      <c r="B1053" s="3">
        <v>95.144444444444446</v>
      </c>
      <c r="C1053" s="4">
        <v>42013.42083333333</v>
      </c>
      <c r="D1053" s="2">
        <v>3</v>
      </c>
      <c r="E1053" t="s">
        <v>2</v>
      </c>
      <c r="F1053" s="5">
        <v>189.39321666666669</v>
      </c>
      <c r="G1053">
        <v>10</v>
      </c>
    </row>
    <row r="1054" spans="1:7" x14ac:dyDescent="0.2">
      <c r="A1054" s="2">
        <v>1122</v>
      </c>
      <c r="B1054" s="3">
        <v>73.163888888888891</v>
      </c>
      <c r="C1054" s="4">
        <v>42013.424305555563</v>
      </c>
      <c r="D1054" s="2">
        <v>3</v>
      </c>
      <c r="E1054" t="s">
        <v>1</v>
      </c>
      <c r="F1054" s="5">
        <v>12.856833333333331</v>
      </c>
      <c r="G1054">
        <v>10</v>
      </c>
    </row>
    <row r="1055" spans="1:7" x14ac:dyDescent="0.2">
      <c r="A1055" s="2">
        <v>1125</v>
      </c>
      <c r="B1055" s="3">
        <v>55.636111111111113</v>
      </c>
      <c r="C1055" s="4">
        <v>42013.43472222222</v>
      </c>
      <c r="D1055" s="2">
        <v>3</v>
      </c>
      <c r="E1055" t="s">
        <v>2</v>
      </c>
      <c r="F1055" s="5">
        <v>46.128999999999998</v>
      </c>
      <c r="G1055">
        <v>10</v>
      </c>
    </row>
    <row r="1056" spans="1:7" x14ac:dyDescent="0.2">
      <c r="A1056" s="2">
        <v>1126</v>
      </c>
      <c r="B1056" s="3">
        <v>22.211111111111109</v>
      </c>
      <c r="C1056" s="4">
        <v>42013.436805555553</v>
      </c>
      <c r="D1056" s="2">
        <v>3</v>
      </c>
      <c r="E1056" t="s">
        <v>1</v>
      </c>
      <c r="F1056" s="5">
        <v>330.29505</v>
      </c>
      <c r="G1056">
        <v>10</v>
      </c>
    </row>
    <row r="1057" spans="1:7" x14ac:dyDescent="0.2">
      <c r="A1057" s="2">
        <v>1128</v>
      </c>
      <c r="B1057" s="3">
        <v>61.236111111111107</v>
      </c>
      <c r="C1057" s="4">
        <v>42013.439583333333</v>
      </c>
      <c r="D1057" s="2">
        <v>3</v>
      </c>
      <c r="E1057" t="s">
        <v>1</v>
      </c>
      <c r="F1057" s="5">
        <v>31.835116666666671</v>
      </c>
      <c r="G1057">
        <v>10</v>
      </c>
    </row>
    <row r="1058" spans="1:7" x14ac:dyDescent="0.2">
      <c r="A1058" s="2">
        <v>1130</v>
      </c>
      <c r="B1058" s="3">
        <v>77.044444444444451</v>
      </c>
      <c r="C1058" s="4">
        <v>42013.443749999999</v>
      </c>
      <c r="D1058" s="2">
        <v>3</v>
      </c>
      <c r="E1058" t="s">
        <v>1</v>
      </c>
      <c r="F1058" s="5">
        <v>82.980166666666662</v>
      </c>
      <c r="G1058">
        <v>10</v>
      </c>
    </row>
    <row r="1059" spans="1:7" x14ac:dyDescent="0.2">
      <c r="A1059" s="2">
        <v>1132</v>
      </c>
      <c r="B1059" s="3">
        <v>25.358333333333331</v>
      </c>
      <c r="C1059" s="4">
        <v>42013.456250000003</v>
      </c>
      <c r="D1059" s="2">
        <v>3</v>
      </c>
      <c r="E1059" t="s">
        <v>2</v>
      </c>
      <c r="F1059" s="5">
        <v>48.13688333333333</v>
      </c>
      <c r="G1059">
        <v>10</v>
      </c>
    </row>
    <row r="1060" spans="1:7" x14ac:dyDescent="0.2">
      <c r="A1060" s="2">
        <v>1134</v>
      </c>
      <c r="B1060" s="3">
        <v>50.736111111111107</v>
      </c>
      <c r="C1060" s="4">
        <v>42013.461805555547</v>
      </c>
      <c r="D1060" s="2">
        <v>3</v>
      </c>
      <c r="E1060" t="s">
        <v>1</v>
      </c>
      <c r="F1060" s="5">
        <v>71.896050000000002</v>
      </c>
      <c r="G1060">
        <v>11</v>
      </c>
    </row>
    <row r="1061" spans="1:7" x14ac:dyDescent="0.2">
      <c r="A1061" s="2">
        <v>1135</v>
      </c>
      <c r="B1061" s="3">
        <v>79.683333333333337</v>
      </c>
      <c r="C1061" s="4">
        <v>42013.462500000001</v>
      </c>
      <c r="D1061" s="2">
        <v>3</v>
      </c>
      <c r="E1061" t="s">
        <v>2</v>
      </c>
      <c r="F1061" s="5">
        <v>331.74871666666672</v>
      </c>
      <c r="G1061">
        <v>11</v>
      </c>
    </row>
    <row r="1062" spans="1:7" x14ac:dyDescent="0.2">
      <c r="A1062" s="2">
        <v>1136</v>
      </c>
      <c r="B1062" s="3">
        <v>23.62777777777778</v>
      </c>
      <c r="C1062" s="4">
        <v>42013.477083333331</v>
      </c>
      <c r="D1062" s="2">
        <v>3</v>
      </c>
      <c r="E1062" t="s">
        <v>1</v>
      </c>
      <c r="F1062" s="5">
        <v>33.195616666666673</v>
      </c>
      <c r="G1062">
        <v>11</v>
      </c>
    </row>
    <row r="1063" spans="1:7" x14ac:dyDescent="0.2">
      <c r="A1063" s="2">
        <v>1137</v>
      </c>
      <c r="B1063" s="3">
        <v>27.18333333333333</v>
      </c>
      <c r="C1063" s="4">
        <v>42013.479166666657</v>
      </c>
      <c r="D1063" s="2">
        <v>3</v>
      </c>
      <c r="E1063" t="s">
        <v>1</v>
      </c>
      <c r="F1063" s="5">
        <v>47.882449999999999</v>
      </c>
      <c r="G1063">
        <v>11</v>
      </c>
    </row>
    <row r="1064" spans="1:7" x14ac:dyDescent="0.2">
      <c r="A1064" s="2">
        <v>1138</v>
      </c>
      <c r="B1064" s="3">
        <v>61.283333333333331</v>
      </c>
      <c r="C1064" s="4">
        <v>42013.480555555558</v>
      </c>
      <c r="D1064" s="2">
        <v>3</v>
      </c>
      <c r="E1064" t="s">
        <v>1</v>
      </c>
      <c r="F1064" s="5">
        <v>32.779783333333327</v>
      </c>
      <c r="G1064">
        <v>11</v>
      </c>
    </row>
    <row r="1065" spans="1:7" x14ac:dyDescent="0.2">
      <c r="A1065" s="2">
        <v>1139</v>
      </c>
      <c r="B1065" s="3">
        <v>49.772222222222233</v>
      </c>
      <c r="C1065" s="4">
        <v>42013.484027777777</v>
      </c>
      <c r="D1065" s="2">
        <v>3</v>
      </c>
      <c r="E1065" t="s">
        <v>1</v>
      </c>
      <c r="F1065" s="5">
        <v>41.960666666666668</v>
      </c>
      <c r="G1065">
        <v>11</v>
      </c>
    </row>
    <row r="1066" spans="1:7" x14ac:dyDescent="0.2">
      <c r="A1066" s="2">
        <v>1141</v>
      </c>
      <c r="B1066" s="3">
        <v>78.977777777777774</v>
      </c>
      <c r="C1066" s="4">
        <v>42013.522222222222</v>
      </c>
      <c r="D1066" s="2">
        <v>3</v>
      </c>
      <c r="E1066" t="s">
        <v>2</v>
      </c>
      <c r="F1066" s="5">
        <v>62.258116666666673</v>
      </c>
      <c r="G1066">
        <v>12</v>
      </c>
    </row>
    <row r="1067" spans="1:7" x14ac:dyDescent="0.2">
      <c r="A1067" s="2">
        <v>1142</v>
      </c>
      <c r="B1067" s="3">
        <v>54.908333333333331</v>
      </c>
      <c r="C1067" s="4">
        <v>42013.523611111108</v>
      </c>
      <c r="D1067" s="2">
        <v>3</v>
      </c>
      <c r="E1067" t="s">
        <v>1</v>
      </c>
      <c r="F1067" s="5">
        <v>65.438999999999993</v>
      </c>
      <c r="G1067">
        <v>12</v>
      </c>
    </row>
    <row r="1068" spans="1:7" x14ac:dyDescent="0.2">
      <c r="A1068" s="2">
        <v>1147</v>
      </c>
      <c r="B1068" s="3">
        <v>43.763888888888893</v>
      </c>
      <c r="C1068" s="4">
        <v>42013.536111111112</v>
      </c>
      <c r="D1068" s="2">
        <v>3</v>
      </c>
      <c r="E1068" t="s">
        <v>1</v>
      </c>
      <c r="F1068" s="5">
        <v>22.078283333333339</v>
      </c>
      <c r="G1068">
        <v>12</v>
      </c>
    </row>
    <row r="1069" spans="1:7" x14ac:dyDescent="0.2">
      <c r="A1069" s="2">
        <v>1151</v>
      </c>
      <c r="B1069" s="3">
        <v>35.888888888888893</v>
      </c>
      <c r="C1069" s="4">
        <v>42013.542361111111</v>
      </c>
      <c r="D1069" s="2">
        <v>3</v>
      </c>
      <c r="E1069" t="s">
        <v>1</v>
      </c>
      <c r="F1069" s="5">
        <v>67.056049999999999</v>
      </c>
      <c r="G1069">
        <v>13</v>
      </c>
    </row>
    <row r="1070" spans="1:7" x14ac:dyDescent="0.2">
      <c r="A1070" s="2">
        <v>1155</v>
      </c>
      <c r="B1070" s="3">
        <v>66.136111111111106</v>
      </c>
      <c r="C1070" s="4">
        <v>42013.554166666669</v>
      </c>
      <c r="D1070" s="2">
        <v>3</v>
      </c>
      <c r="E1070" t="s">
        <v>1</v>
      </c>
      <c r="F1070" s="5">
        <v>96.737833333333327</v>
      </c>
      <c r="G1070">
        <v>13</v>
      </c>
    </row>
    <row r="1071" spans="1:7" x14ac:dyDescent="0.2">
      <c r="A1071" s="2">
        <v>1159</v>
      </c>
      <c r="B1071" s="3">
        <v>48.891666666666673</v>
      </c>
      <c r="C1071" s="4">
        <v>42013.568749999999</v>
      </c>
      <c r="D1071" s="2">
        <v>3</v>
      </c>
      <c r="E1071" t="s">
        <v>2</v>
      </c>
      <c r="F1071" s="5">
        <v>128.48833333333329</v>
      </c>
      <c r="G1071">
        <v>13</v>
      </c>
    </row>
    <row r="1072" spans="1:7" x14ac:dyDescent="0.2">
      <c r="A1072" s="2">
        <v>1160</v>
      </c>
      <c r="B1072" s="3">
        <v>73.338888888888889</v>
      </c>
      <c r="C1072" s="4">
        <v>42013.573611111111</v>
      </c>
      <c r="D1072" s="2">
        <v>3</v>
      </c>
      <c r="E1072" t="s">
        <v>2</v>
      </c>
      <c r="F1072" s="5">
        <v>152.45095000000001</v>
      </c>
      <c r="G1072">
        <v>13</v>
      </c>
    </row>
    <row r="1073" spans="1:7" x14ac:dyDescent="0.2">
      <c r="A1073" s="2">
        <v>1161</v>
      </c>
      <c r="B1073" s="3">
        <v>65.611111111111114</v>
      </c>
      <c r="C1073" s="4">
        <v>42013.574999999997</v>
      </c>
      <c r="D1073" s="2">
        <v>3</v>
      </c>
      <c r="E1073" t="s">
        <v>2</v>
      </c>
      <c r="F1073" s="5">
        <v>79.953999999999994</v>
      </c>
      <c r="G1073">
        <v>13</v>
      </c>
    </row>
    <row r="1074" spans="1:7" x14ac:dyDescent="0.2">
      <c r="A1074" s="2">
        <v>1162</v>
      </c>
      <c r="B1074" s="3">
        <v>35.291666666666657</v>
      </c>
      <c r="C1074" s="4">
        <v>42013.576388888891</v>
      </c>
      <c r="D1074" s="2">
        <v>3</v>
      </c>
      <c r="E1074" t="s">
        <v>1</v>
      </c>
      <c r="F1074" s="5">
        <v>214.02955</v>
      </c>
      <c r="G1074">
        <v>13</v>
      </c>
    </row>
    <row r="1075" spans="1:7" x14ac:dyDescent="0.2">
      <c r="A1075" s="2">
        <v>1163</v>
      </c>
      <c r="B1075" s="3">
        <v>55.538888888888891</v>
      </c>
      <c r="C1075" s="4">
        <v>42013.585416666669</v>
      </c>
      <c r="D1075" s="2">
        <v>3</v>
      </c>
      <c r="E1075" t="s">
        <v>2</v>
      </c>
      <c r="F1075" s="5">
        <v>136.0243833333333</v>
      </c>
      <c r="G1075">
        <v>14</v>
      </c>
    </row>
    <row r="1076" spans="1:7" x14ac:dyDescent="0.2">
      <c r="A1076" s="2">
        <v>1164</v>
      </c>
      <c r="B1076" s="3">
        <v>45.944444444444443</v>
      </c>
      <c r="C1076" s="4">
        <v>42013.589583333327</v>
      </c>
      <c r="D1076" s="2">
        <v>3</v>
      </c>
      <c r="E1076" t="s">
        <v>1</v>
      </c>
      <c r="F1076" s="5">
        <v>72.271833333333333</v>
      </c>
      <c r="G1076">
        <v>14</v>
      </c>
    </row>
    <row r="1077" spans="1:7" x14ac:dyDescent="0.2">
      <c r="A1077" s="2">
        <v>1169</v>
      </c>
      <c r="B1077" s="3">
        <v>45.605555555555547</v>
      </c>
      <c r="C1077" s="4">
        <v>42013.60833333333</v>
      </c>
      <c r="D1077" s="2">
        <v>3</v>
      </c>
      <c r="E1077" t="s">
        <v>1</v>
      </c>
      <c r="F1077" s="5">
        <v>51.050383333333343</v>
      </c>
      <c r="G1077">
        <v>14</v>
      </c>
    </row>
    <row r="1078" spans="1:7" x14ac:dyDescent="0.2">
      <c r="A1078" s="2">
        <v>1170</v>
      </c>
      <c r="B1078" s="3">
        <v>65.424999999999997</v>
      </c>
      <c r="C1078" s="4">
        <v>42013.617361111108</v>
      </c>
      <c r="D1078" s="2">
        <v>3</v>
      </c>
      <c r="E1078" t="s">
        <v>1</v>
      </c>
      <c r="F1078" s="5">
        <v>96.296616666666665</v>
      </c>
      <c r="G1078">
        <v>14</v>
      </c>
    </row>
    <row r="1079" spans="1:7" x14ac:dyDescent="0.2">
      <c r="A1079" s="2">
        <v>1172</v>
      </c>
      <c r="B1079" s="3">
        <v>63.43888888888889</v>
      </c>
      <c r="C1079" s="4">
        <v>42013.622916666667</v>
      </c>
      <c r="D1079" s="2">
        <v>3</v>
      </c>
      <c r="E1079" t="s">
        <v>2</v>
      </c>
      <c r="F1079" s="5">
        <v>111.2732166666667</v>
      </c>
      <c r="G1079">
        <v>14</v>
      </c>
    </row>
    <row r="1080" spans="1:7" x14ac:dyDescent="0.2">
      <c r="A1080" s="2">
        <v>1173</v>
      </c>
      <c r="B1080" s="3">
        <v>49.319444444444443</v>
      </c>
      <c r="C1080" s="4">
        <v>42013.626388888893</v>
      </c>
      <c r="D1080" s="2">
        <v>3</v>
      </c>
      <c r="E1080" t="s">
        <v>1</v>
      </c>
      <c r="F1080" s="5">
        <v>248.6462166666667</v>
      </c>
      <c r="G1080">
        <v>15</v>
      </c>
    </row>
    <row r="1081" spans="1:7" x14ac:dyDescent="0.2">
      <c r="A1081" s="2">
        <v>1178</v>
      </c>
      <c r="B1081" s="3">
        <v>54.491666666666667</v>
      </c>
      <c r="C1081" s="4">
        <v>42013.643055555563</v>
      </c>
      <c r="D1081" s="2">
        <v>3</v>
      </c>
      <c r="E1081" t="s">
        <v>2</v>
      </c>
      <c r="F1081" s="5">
        <v>96.406999999999996</v>
      </c>
      <c r="G1081">
        <v>15</v>
      </c>
    </row>
    <row r="1082" spans="1:7" x14ac:dyDescent="0.2">
      <c r="A1082" s="2">
        <v>1180</v>
      </c>
      <c r="B1082" s="3">
        <v>58.358333333333327</v>
      </c>
      <c r="C1082" s="4">
        <v>42013.666666666657</v>
      </c>
      <c r="D1082" s="2">
        <v>3</v>
      </c>
      <c r="E1082" t="s">
        <v>2</v>
      </c>
      <c r="F1082" s="5">
        <v>241.66550000000001</v>
      </c>
      <c r="G1082">
        <v>16</v>
      </c>
    </row>
    <row r="1083" spans="1:7" x14ac:dyDescent="0.2">
      <c r="A1083" s="2">
        <v>1181</v>
      </c>
      <c r="B1083" s="3">
        <v>72.05</v>
      </c>
      <c r="C1083" s="4">
        <v>42013.667361111111</v>
      </c>
      <c r="D1083" s="2">
        <v>3</v>
      </c>
      <c r="E1083" t="s">
        <v>1</v>
      </c>
      <c r="F1083" s="5">
        <v>258.19638333333342</v>
      </c>
      <c r="G1083">
        <v>16</v>
      </c>
    </row>
    <row r="1084" spans="1:7" x14ac:dyDescent="0.2">
      <c r="A1084" s="2">
        <v>1182</v>
      </c>
      <c r="B1084" s="3">
        <v>54.355555555555547</v>
      </c>
      <c r="C1084" s="4">
        <v>42013.677777777782</v>
      </c>
      <c r="D1084" s="2">
        <v>3</v>
      </c>
      <c r="E1084" t="s">
        <v>1</v>
      </c>
      <c r="F1084" s="5">
        <v>66.419883333333331</v>
      </c>
      <c r="G1084">
        <v>16</v>
      </c>
    </row>
    <row r="1085" spans="1:7" x14ac:dyDescent="0.2">
      <c r="A1085" s="2">
        <v>1183</v>
      </c>
      <c r="B1085" s="3">
        <v>38.06666666666667</v>
      </c>
      <c r="C1085" s="4">
        <v>42013.678472222222</v>
      </c>
      <c r="D1085" s="2">
        <v>3</v>
      </c>
      <c r="E1085" t="s">
        <v>2</v>
      </c>
      <c r="F1085" s="5">
        <v>0.26978333333333332</v>
      </c>
      <c r="G1085">
        <v>16</v>
      </c>
    </row>
    <row r="1086" spans="1:7" x14ac:dyDescent="0.2">
      <c r="A1086" s="2">
        <v>1184</v>
      </c>
      <c r="B1086" s="3">
        <v>20.386111111111109</v>
      </c>
      <c r="C1086" s="4">
        <v>42013.688888888893</v>
      </c>
      <c r="D1086" s="2">
        <v>3</v>
      </c>
      <c r="E1086" t="s">
        <v>1</v>
      </c>
      <c r="F1086" s="5">
        <v>235.81895</v>
      </c>
      <c r="G1086">
        <v>16</v>
      </c>
    </row>
    <row r="1087" spans="1:7" x14ac:dyDescent="0.2">
      <c r="A1087" s="2">
        <v>1186</v>
      </c>
      <c r="B1087" s="3">
        <v>29.95</v>
      </c>
      <c r="C1087" s="4">
        <v>42013.706944444442</v>
      </c>
      <c r="D1087" s="2">
        <v>3</v>
      </c>
      <c r="E1087" t="s">
        <v>1</v>
      </c>
      <c r="F1087" s="5">
        <v>42.377166666666668</v>
      </c>
      <c r="G1087">
        <v>16</v>
      </c>
    </row>
    <row r="1088" spans="1:7" x14ac:dyDescent="0.2">
      <c r="A1088" s="2">
        <v>1187</v>
      </c>
      <c r="B1088" s="3">
        <v>61.086111111111109</v>
      </c>
      <c r="C1088" s="4">
        <v>42013.716666666667</v>
      </c>
      <c r="D1088" s="2">
        <v>3</v>
      </c>
      <c r="E1088" t="s">
        <v>1</v>
      </c>
      <c r="F1088" s="5">
        <v>39.05533333333333</v>
      </c>
      <c r="G1088">
        <v>17</v>
      </c>
    </row>
    <row r="1089" spans="1:7" x14ac:dyDescent="0.2">
      <c r="A1089" s="2">
        <v>1189</v>
      </c>
      <c r="B1089" s="3">
        <v>58.091666666666669</v>
      </c>
      <c r="C1089" s="4">
        <v>42013.729861111111</v>
      </c>
      <c r="D1089" s="2">
        <v>3</v>
      </c>
      <c r="E1089" t="s">
        <v>1</v>
      </c>
      <c r="F1089" s="5">
        <v>47.057616666666668</v>
      </c>
      <c r="G1089">
        <v>17</v>
      </c>
    </row>
    <row r="1090" spans="1:7" x14ac:dyDescent="0.2">
      <c r="A1090" s="2">
        <v>1190</v>
      </c>
      <c r="B1090" s="3">
        <v>34.725000000000001</v>
      </c>
      <c r="C1090" s="4">
        <v>42013.734722222223</v>
      </c>
      <c r="D1090" s="2">
        <v>3</v>
      </c>
      <c r="E1090" t="s">
        <v>1</v>
      </c>
      <c r="F1090" s="5">
        <v>19.663283333333329</v>
      </c>
      <c r="G1090">
        <v>17</v>
      </c>
    </row>
    <row r="1091" spans="1:7" x14ac:dyDescent="0.2">
      <c r="A1091" s="2">
        <v>1195</v>
      </c>
      <c r="B1091" s="3">
        <v>41.152777777777779</v>
      </c>
      <c r="C1091" s="4">
        <v>42013.759027777778</v>
      </c>
      <c r="D1091" s="2">
        <v>3</v>
      </c>
      <c r="E1091" t="s">
        <v>2</v>
      </c>
      <c r="F1091" s="5">
        <v>38.7575</v>
      </c>
      <c r="G1091">
        <v>18</v>
      </c>
    </row>
    <row r="1092" spans="1:7" x14ac:dyDescent="0.2">
      <c r="A1092" s="2">
        <v>1196</v>
      </c>
      <c r="B1092" s="3">
        <v>64.875</v>
      </c>
      <c r="C1092" s="4">
        <v>42013.762499999997</v>
      </c>
      <c r="D1092" s="2">
        <v>3</v>
      </c>
      <c r="E1092" t="s">
        <v>1</v>
      </c>
      <c r="F1092" s="5">
        <v>58.673383333333327</v>
      </c>
      <c r="G1092">
        <v>18</v>
      </c>
    </row>
    <row r="1093" spans="1:7" x14ac:dyDescent="0.2">
      <c r="A1093" s="2">
        <v>1199</v>
      </c>
      <c r="B1093" s="3">
        <v>22.508333333333329</v>
      </c>
      <c r="C1093" s="4">
        <v>42013.777083333327</v>
      </c>
      <c r="D1093" s="2">
        <v>3</v>
      </c>
      <c r="E1093" t="s">
        <v>1</v>
      </c>
      <c r="F1093" s="5">
        <v>122.7083333333333</v>
      </c>
      <c r="G1093">
        <v>18</v>
      </c>
    </row>
    <row r="1094" spans="1:7" x14ac:dyDescent="0.2">
      <c r="A1094" s="2">
        <v>1217</v>
      </c>
      <c r="B1094" s="3">
        <v>46.158333333333331</v>
      </c>
      <c r="C1094" s="4">
        <v>42013.831250000003</v>
      </c>
      <c r="D1094" s="2">
        <v>3</v>
      </c>
      <c r="E1094" t="s">
        <v>1</v>
      </c>
      <c r="F1094" s="5">
        <v>46.859783333333333</v>
      </c>
      <c r="G1094">
        <v>19</v>
      </c>
    </row>
    <row r="1095" spans="1:7" x14ac:dyDescent="0.2">
      <c r="A1095" s="2">
        <v>1220</v>
      </c>
      <c r="B1095" s="3">
        <v>39.772222222222233</v>
      </c>
      <c r="C1095" s="4">
        <v>42013.838194444441</v>
      </c>
      <c r="D1095" s="2">
        <v>3</v>
      </c>
      <c r="E1095" t="s">
        <v>1</v>
      </c>
      <c r="F1095" s="5">
        <v>127.9431666666667</v>
      </c>
      <c r="G1095">
        <v>20</v>
      </c>
    </row>
    <row r="1096" spans="1:7" x14ac:dyDescent="0.2">
      <c r="A1096" s="2">
        <v>1225</v>
      </c>
      <c r="B1096" s="3">
        <v>32.172222222222217</v>
      </c>
      <c r="C1096" s="4">
        <v>42013.84652777778</v>
      </c>
      <c r="D1096" s="2">
        <v>3</v>
      </c>
      <c r="E1096" t="s">
        <v>1</v>
      </c>
      <c r="F1096" s="5">
        <v>187.67338333333331</v>
      </c>
      <c r="G1096">
        <v>20</v>
      </c>
    </row>
    <row r="1097" spans="1:7" x14ac:dyDescent="0.2">
      <c r="A1097" s="2">
        <v>1226</v>
      </c>
      <c r="B1097" s="3">
        <v>44.702777777777783</v>
      </c>
      <c r="C1097" s="4">
        <v>42013.849305555559</v>
      </c>
      <c r="D1097" s="2">
        <v>3</v>
      </c>
      <c r="E1097" t="s">
        <v>1</v>
      </c>
      <c r="F1097" s="5">
        <v>203.03261666666671</v>
      </c>
      <c r="G1097">
        <v>20</v>
      </c>
    </row>
    <row r="1098" spans="1:7" x14ac:dyDescent="0.2">
      <c r="A1098" s="2">
        <v>1230</v>
      </c>
      <c r="B1098" s="3">
        <v>34.697222222222223</v>
      </c>
      <c r="C1098" s="4">
        <v>42013.85833333333</v>
      </c>
      <c r="D1098" s="2">
        <v>3</v>
      </c>
      <c r="E1098" t="s">
        <v>2</v>
      </c>
      <c r="F1098" s="5">
        <v>114.00395</v>
      </c>
      <c r="G1098">
        <v>20</v>
      </c>
    </row>
    <row r="1099" spans="1:7" x14ac:dyDescent="0.2">
      <c r="A1099" s="2">
        <v>1240</v>
      </c>
      <c r="B1099" s="3">
        <v>46.844444444444441</v>
      </c>
      <c r="C1099" s="4">
        <v>42013.896527777782</v>
      </c>
      <c r="D1099" s="2">
        <v>3</v>
      </c>
      <c r="E1099" t="s">
        <v>1</v>
      </c>
      <c r="F1099" s="5">
        <v>194.76016666666669</v>
      </c>
      <c r="G1099">
        <v>21</v>
      </c>
    </row>
    <row r="1100" spans="1:7" x14ac:dyDescent="0.2">
      <c r="A1100" s="2">
        <v>1242</v>
      </c>
      <c r="B1100" s="3">
        <v>34.24722222222222</v>
      </c>
      <c r="C1100" s="4">
        <v>42013.904861111107</v>
      </c>
      <c r="D1100" s="2">
        <v>3</v>
      </c>
      <c r="E1100" t="s">
        <v>1</v>
      </c>
      <c r="F1100" s="5">
        <v>202.71344999999999</v>
      </c>
      <c r="G1100">
        <v>21</v>
      </c>
    </row>
    <row r="1101" spans="1:7" x14ac:dyDescent="0.2">
      <c r="A1101" s="2">
        <v>1245</v>
      </c>
      <c r="B1101" s="3">
        <v>57.233333333333327</v>
      </c>
      <c r="C1101" s="4">
        <v>42013.936111111107</v>
      </c>
      <c r="D1101" s="2">
        <v>3</v>
      </c>
      <c r="E1101" t="s">
        <v>1</v>
      </c>
      <c r="F1101" s="5">
        <v>213.31100000000001</v>
      </c>
      <c r="G1101">
        <v>22</v>
      </c>
    </row>
    <row r="1102" spans="1:7" x14ac:dyDescent="0.2">
      <c r="A1102" s="2">
        <v>1248</v>
      </c>
      <c r="B1102" s="3">
        <v>21.636111111111109</v>
      </c>
      <c r="C1102" s="4">
        <v>42013.972222222219</v>
      </c>
      <c r="D1102" s="2">
        <v>3</v>
      </c>
      <c r="E1102" t="s">
        <v>1</v>
      </c>
      <c r="F1102" s="5">
        <v>282.59100000000001</v>
      </c>
      <c r="G1102">
        <v>23</v>
      </c>
    </row>
    <row r="1103" spans="1:7" x14ac:dyDescent="0.2">
      <c r="A1103" s="2">
        <v>1254</v>
      </c>
      <c r="B1103" s="3">
        <v>23.963888888888889</v>
      </c>
      <c r="C1103" s="4">
        <v>42013.984722222223</v>
      </c>
      <c r="D1103" s="2">
        <v>3</v>
      </c>
      <c r="E1103" t="s">
        <v>1</v>
      </c>
      <c r="F1103" s="5">
        <v>306.55950000000001</v>
      </c>
      <c r="G1103">
        <v>23</v>
      </c>
    </row>
    <row r="1104" spans="1:7" x14ac:dyDescent="0.2">
      <c r="A1104" s="2">
        <v>1256</v>
      </c>
      <c r="B1104" s="3">
        <v>22.62777777777778</v>
      </c>
      <c r="C1104" s="4">
        <v>42013.990972222222</v>
      </c>
      <c r="D1104" s="2">
        <v>3</v>
      </c>
      <c r="E1104" t="s">
        <v>1</v>
      </c>
      <c r="F1104" s="5">
        <v>321.18971666666658</v>
      </c>
      <c r="G1104">
        <v>23</v>
      </c>
    </row>
    <row r="1105" spans="1:7" x14ac:dyDescent="0.2">
      <c r="A1105" s="2">
        <v>1259</v>
      </c>
      <c r="B1105" s="3">
        <v>23.158333333333331</v>
      </c>
      <c r="C1105" s="4">
        <v>42014.004166666673</v>
      </c>
      <c r="D1105" s="2">
        <v>3</v>
      </c>
      <c r="E1105" t="s">
        <v>1</v>
      </c>
      <c r="F1105" s="5">
        <v>309.81900000000002</v>
      </c>
      <c r="G1105">
        <v>0</v>
      </c>
    </row>
    <row r="1106" spans="1:7" x14ac:dyDescent="0.2">
      <c r="A1106" s="2">
        <v>1261</v>
      </c>
      <c r="B1106" s="3">
        <v>17.55</v>
      </c>
      <c r="C1106" s="4">
        <v>42014.009027777778</v>
      </c>
      <c r="D1106" s="2">
        <v>3</v>
      </c>
      <c r="E1106" t="s">
        <v>1</v>
      </c>
      <c r="F1106" s="5">
        <v>348.12099999999998</v>
      </c>
      <c r="G1106">
        <v>0</v>
      </c>
    </row>
    <row r="1107" spans="1:7" x14ac:dyDescent="0.2">
      <c r="A1107" s="2">
        <v>1268</v>
      </c>
      <c r="B1107" s="3">
        <v>50.555555555555557</v>
      </c>
      <c r="C1107" s="4">
        <v>42014.041666666657</v>
      </c>
      <c r="D1107" s="2">
        <v>3</v>
      </c>
      <c r="E1107" t="s">
        <v>1</v>
      </c>
      <c r="F1107" s="5">
        <v>96.16995</v>
      </c>
      <c r="G1107">
        <v>1</v>
      </c>
    </row>
    <row r="1108" spans="1:7" x14ac:dyDescent="0.2">
      <c r="A1108" s="2">
        <v>1279</v>
      </c>
      <c r="B1108" s="3">
        <v>17.097222222222221</v>
      </c>
      <c r="C1108" s="4">
        <v>42014.135416666657</v>
      </c>
      <c r="D1108" s="2">
        <v>3</v>
      </c>
      <c r="E1108" t="s">
        <v>1</v>
      </c>
      <c r="F1108" s="5">
        <v>241.94361666666671</v>
      </c>
      <c r="G1108">
        <v>3</v>
      </c>
    </row>
    <row r="1109" spans="1:7" x14ac:dyDescent="0.2">
      <c r="A1109" s="2">
        <v>1283</v>
      </c>
      <c r="B1109" s="3">
        <v>41.694444444444443</v>
      </c>
      <c r="C1109" s="4">
        <v>42014.209722222222</v>
      </c>
      <c r="D1109" s="2">
        <v>3</v>
      </c>
      <c r="E1109" t="s">
        <v>2</v>
      </c>
      <c r="F1109" s="5">
        <v>163.4107166666667</v>
      </c>
      <c r="G1109">
        <v>5</v>
      </c>
    </row>
    <row r="1110" spans="1:7" x14ac:dyDescent="0.2">
      <c r="A1110" s="2">
        <v>1287</v>
      </c>
      <c r="B1110" s="3">
        <v>24.963888888888889</v>
      </c>
      <c r="C1110" s="4">
        <v>42014.26458333333</v>
      </c>
      <c r="D1110" s="2">
        <v>3</v>
      </c>
      <c r="E1110" t="s">
        <v>1</v>
      </c>
      <c r="F1110" s="5">
        <v>106.1036666666667</v>
      </c>
      <c r="G1110">
        <v>6</v>
      </c>
    </row>
    <row r="1111" spans="1:7" x14ac:dyDescent="0.2">
      <c r="A1111" s="2">
        <v>1289</v>
      </c>
      <c r="B1111" s="3">
        <v>61.805555555555557</v>
      </c>
      <c r="C1111" s="4">
        <v>42014.298611111109</v>
      </c>
      <c r="D1111" s="2">
        <v>3</v>
      </c>
      <c r="E1111" t="s">
        <v>1</v>
      </c>
      <c r="F1111" s="5">
        <v>44.265283333333343</v>
      </c>
      <c r="G1111">
        <v>7</v>
      </c>
    </row>
    <row r="1112" spans="1:7" x14ac:dyDescent="0.2">
      <c r="A1112" s="2">
        <v>1291</v>
      </c>
      <c r="B1112" s="3">
        <v>25.961111111111109</v>
      </c>
      <c r="C1112" s="4">
        <v>42014.304166666669</v>
      </c>
      <c r="D1112" s="2">
        <v>3</v>
      </c>
      <c r="E1112" t="s">
        <v>1</v>
      </c>
      <c r="F1112" s="5">
        <v>47.835666666666668</v>
      </c>
      <c r="G1112">
        <v>7</v>
      </c>
    </row>
    <row r="1113" spans="1:7" x14ac:dyDescent="0.2">
      <c r="A1113" s="2">
        <v>1295</v>
      </c>
      <c r="B1113" s="3">
        <v>21.327777777777779</v>
      </c>
      <c r="C1113" s="4">
        <v>42014.330555555563</v>
      </c>
      <c r="D1113" s="2">
        <v>3</v>
      </c>
      <c r="E1113" t="s">
        <v>1</v>
      </c>
      <c r="F1113" s="5">
        <v>56.849666666666657</v>
      </c>
      <c r="G1113">
        <v>7</v>
      </c>
    </row>
    <row r="1114" spans="1:7" x14ac:dyDescent="0.2">
      <c r="A1114" s="2">
        <v>1296</v>
      </c>
      <c r="B1114" s="3">
        <v>71.066666666666663</v>
      </c>
      <c r="C1114" s="4">
        <v>42014.337500000001</v>
      </c>
      <c r="D1114" s="2">
        <v>3</v>
      </c>
      <c r="E1114" t="s">
        <v>1</v>
      </c>
      <c r="F1114" s="5">
        <v>61.572883333333337</v>
      </c>
      <c r="G1114">
        <v>8</v>
      </c>
    </row>
    <row r="1115" spans="1:7" x14ac:dyDescent="0.2">
      <c r="A1115" s="2">
        <v>1301</v>
      </c>
      <c r="B1115" s="3">
        <v>88.424999999999997</v>
      </c>
      <c r="C1115" s="4">
        <v>42014.351388888892</v>
      </c>
      <c r="D1115" s="2">
        <v>3</v>
      </c>
      <c r="E1115" t="s">
        <v>1</v>
      </c>
      <c r="F1115" s="5">
        <v>91.605616666666663</v>
      </c>
      <c r="G1115">
        <v>8</v>
      </c>
    </row>
    <row r="1116" spans="1:7" x14ac:dyDescent="0.2">
      <c r="A1116" s="2">
        <v>1304</v>
      </c>
      <c r="B1116" s="3">
        <v>68.788888888888891</v>
      </c>
      <c r="C1116" s="4">
        <v>42014.377083333333</v>
      </c>
      <c r="D1116" s="2">
        <v>3</v>
      </c>
      <c r="E1116" t="s">
        <v>1</v>
      </c>
      <c r="F1116" s="5">
        <v>10.634333333333331</v>
      </c>
      <c r="G1116">
        <v>9</v>
      </c>
    </row>
    <row r="1117" spans="1:7" x14ac:dyDescent="0.2">
      <c r="A1117" s="2">
        <v>1308</v>
      </c>
      <c r="B1117" s="3">
        <v>37.083333333333343</v>
      </c>
      <c r="C1117" s="4">
        <v>42014.397916666669</v>
      </c>
      <c r="D1117" s="2">
        <v>3</v>
      </c>
      <c r="E1117" t="s">
        <v>1</v>
      </c>
      <c r="F1117" s="5">
        <v>34.856716666666657</v>
      </c>
      <c r="G1117">
        <v>9</v>
      </c>
    </row>
    <row r="1118" spans="1:7" x14ac:dyDescent="0.2">
      <c r="A1118" s="2">
        <v>1311</v>
      </c>
      <c r="B1118" s="3">
        <v>32.963888888888889</v>
      </c>
      <c r="C1118" s="4">
        <v>42014.405555555553</v>
      </c>
      <c r="D1118" s="2">
        <v>3</v>
      </c>
      <c r="E1118" t="s">
        <v>1</v>
      </c>
      <c r="F1118" s="5">
        <v>26.590949999999999</v>
      </c>
      <c r="G1118">
        <v>9</v>
      </c>
    </row>
    <row r="1119" spans="1:7" x14ac:dyDescent="0.2">
      <c r="A1119" s="2">
        <v>1313</v>
      </c>
      <c r="B1119" s="3">
        <v>74.775000000000006</v>
      </c>
      <c r="C1119" s="4">
        <v>42014.412499999999</v>
      </c>
      <c r="D1119" s="2">
        <v>3</v>
      </c>
      <c r="E1119" t="s">
        <v>1</v>
      </c>
      <c r="F1119" s="5">
        <v>134.21883333333329</v>
      </c>
      <c r="G1119">
        <v>9</v>
      </c>
    </row>
    <row r="1120" spans="1:7" x14ac:dyDescent="0.2">
      <c r="A1120" s="2">
        <v>1316</v>
      </c>
      <c r="B1120" s="3">
        <v>45.81666666666667</v>
      </c>
      <c r="C1120" s="4">
        <v>42014.424305555563</v>
      </c>
      <c r="D1120" s="2">
        <v>3</v>
      </c>
      <c r="E1120" t="s">
        <v>1</v>
      </c>
      <c r="F1120" s="5">
        <v>4.8280000000000003</v>
      </c>
      <c r="G1120">
        <v>10</v>
      </c>
    </row>
    <row r="1121" spans="1:7" x14ac:dyDescent="0.2">
      <c r="A1121" s="2">
        <v>1320</v>
      </c>
      <c r="B1121" s="3">
        <v>80.847222222222229</v>
      </c>
      <c r="C1121" s="4">
        <v>42014.438194444447</v>
      </c>
      <c r="D1121" s="2">
        <v>3</v>
      </c>
      <c r="E1121" t="s">
        <v>1</v>
      </c>
      <c r="F1121" s="5">
        <v>201.3878333333333</v>
      </c>
      <c r="G1121">
        <v>10</v>
      </c>
    </row>
    <row r="1122" spans="1:7" x14ac:dyDescent="0.2">
      <c r="A1122" s="2">
        <v>1324</v>
      </c>
      <c r="B1122" s="3">
        <v>46.12777777777778</v>
      </c>
      <c r="C1122" s="4">
        <v>42014.447916666657</v>
      </c>
      <c r="D1122" s="2">
        <v>3</v>
      </c>
      <c r="E1122" t="s">
        <v>1</v>
      </c>
      <c r="F1122" s="5">
        <v>21.405216666666671</v>
      </c>
      <c r="G1122">
        <v>10</v>
      </c>
    </row>
    <row r="1123" spans="1:7" x14ac:dyDescent="0.2">
      <c r="A1123" s="2">
        <v>1325</v>
      </c>
      <c r="B1123" s="3">
        <v>62.12777777777778</v>
      </c>
      <c r="C1123" s="4">
        <v>42014.450694444437</v>
      </c>
      <c r="D1123" s="2">
        <v>3</v>
      </c>
      <c r="E1123" t="s">
        <v>1</v>
      </c>
      <c r="F1123" s="5">
        <v>40.69533333333333</v>
      </c>
      <c r="G1123">
        <v>10</v>
      </c>
    </row>
    <row r="1124" spans="1:7" x14ac:dyDescent="0.2">
      <c r="A1124" s="2">
        <v>1333</v>
      </c>
      <c r="B1124" s="3">
        <v>64.5</v>
      </c>
      <c r="C1124" s="4">
        <v>42014.477777777778</v>
      </c>
      <c r="D1124" s="2">
        <v>3</v>
      </c>
      <c r="E1124" t="s">
        <v>2</v>
      </c>
      <c r="F1124" s="5">
        <v>23.626999999999999</v>
      </c>
      <c r="G1124">
        <v>11</v>
      </c>
    </row>
    <row r="1125" spans="1:7" x14ac:dyDescent="0.2">
      <c r="A1125" s="2">
        <v>1335</v>
      </c>
      <c r="B1125" s="3">
        <v>72.297222222222217</v>
      </c>
      <c r="C1125" s="4">
        <v>42014.481249999997</v>
      </c>
      <c r="D1125" s="2">
        <v>3</v>
      </c>
      <c r="E1125" t="s">
        <v>1</v>
      </c>
      <c r="F1125" s="5">
        <v>99.107500000000002</v>
      </c>
      <c r="G1125">
        <v>11</v>
      </c>
    </row>
    <row r="1126" spans="1:7" x14ac:dyDescent="0.2">
      <c r="A1126" s="2">
        <v>1336</v>
      </c>
      <c r="B1126" s="3">
        <v>57.380555555555553</v>
      </c>
      <c r="C1126" s="4">
        <v>42014.495833333327</v>
      </c>
      <c r="D1126" s="2">
        <v>3</v>
      </c>
      <c r="E1126" t="s">
        <v>1</v>
      </c>
      <c r="F1126" s="5">
        <v>25.464500000000001</v>
      </c>
      <c r="G1126">
        <v>11</v>
      </c>
    </row>
    <row r="1127" spans="1:7" x14ac:dyDescent="0.2">
      <c r="A1127" s="2">
        <v>1340</v>
      </c>
      <c r="B1127" s="3">
        <v>25.177777777777781</v>
      </c>
      <c r="C1127" s="4">
        <v>42014.509722222218</v>
      </c>
      <c r="D1127" s="2">
        <v>3</v>
      </c>
      <c r="E1127" t="s">
        <v>1</v>
      </c>
      <c r="F1127" s="5">
        <v>24.41961666666667</v>
      </c>
      <c r="G1127">
        <v>12</v>
      </c>
    </row>
    <row r="1128" spans="1:7" x14ac:dyDescent="0.2">
      <c r="A1128" s="2">
        <v>1343</v>
      </c>
      <c r="B1128" s="3">
        <v>75.586111111111109</v>
      </c>
      <c r="C1128" s="4">
        <v>42014.515277777777</v>
      </c>
      <c r="D1128" s="2">
        <v>3</v>
      </c>
      <c r="E1128" t="s">
        <v>1</v>
      </c>
      <c r="F1128" s="5">
        <v>20.685116666666669</v>
      </c>
      <c r="G1128">
        <v>12</v>
      </c>
    </row>
    <row r="1129" spans="1:7" x14ac:dyDescent="0.2">
      <c r="A1129" s="2">
        <v>1345</v>
      </c>
      <c r="B1129" s="3">
        <v>78.711111111111109</v>
      </c>
      <c r="C1129" s="4">
        <v>42014.520138888889</v>
      </c>
      <c r="D1129" s="2">
        <v>3</v>
      </c>
      <c r="E1129" t="s">
        <v>1</v>
      </c>
      <c r="F1129" s="5">
        <v>180.8716666666667</v>
      </c>
      <c r="G1129">
        <v>12</v>
      </c>
    </row>
    <row r="1130" spans="1:7" x14ac:dyDescent="0.2">
      <c r="A1130" s="2">
        <v>1348</v>
      </c>
      <c r="B1130" s="3">
        <v>81.644444444444446</v>
      </c>
      <c r="C1130" s="4">
        <v>42014.529861111107</v>
      </c>
      <c r="D1130" s="2">
        <v>3</v>
      </c>
      <c r="E1130" t="s">
        <v>1</v>
      </c>
      <c r="F1130" s="5">
        <v>15.192833333333329</v>
      </c>
      <c r="G1130">
        <v>12</v>
      </c>
    </row>
    <row r="1131" spans="1:7" x14ac:dyDescent="0.2">
      <c r="A1131" s="2">
        <v>1349</v>
      </c>
      <c r="B1131" s="3">
        <v>20.830555555555559</v>
      </c>
      <c r="C1131" s="4">
        <v>42014.537499999999</v>
      </c>
      <c r="D1131" s="2">
        <v>3</v>
      </c>
      <c r="E1131" t="s">
        <v>1</v>
      </c>
      <c r="F1131" s="5">
        <v>21.511283333333331</v>
      </c>
      <c r="G1131">
        <v>12</v>
      </c>
    </row>
    <row r="1132" spans="1:7" x14ac:dyDescent="0.2">
      <c r="A1132" s="2">
        <v>1350</v>
      </c>
      <c r="B1132" s="3">
        <v>53.491666666666667</v>
      </c>
      <c r="C1132" s="4">
        <v>42014.540972222218</v>
      </c>
      <c r="D1132" s="2">
        <v>3</v>
      </c>
      <c r="E1132" t="s">
        <v>1</v>
      </c>
      <c r="F1132" s="5">
        <v>48.521383333333333</v>
      </c>
      <c r="G1132">
        <v>12</v>
      </c>
    </row>
    <row r="1133" spans="1:7" x14ac:dyDescent="0.2">
      <c r="A1133" s="2">
        <v>1351</v>
      </c>
      <c r="B1133" s="3">
        <v>36.225000000000001</v>
      </c>
      <c r="C1133" s="4">
        <v>42014.543055555558</v>
      </c>
      <c r="D1133" s="2">
        <v>3</v>
      </c>
      <c r="E1133" t="s">
        <v>1</v>
      </c>
      <c r="F1133" s="5">
        <v>77.106499999999997</v>
      </c>
      <c r="G1133">
        <v>13</v>
      </c>
    </row>
    <row r="1134" spans="1:7" x14ac:dyDescent="0.2">
      <c r="A1134" s="2">
        <v>1355</v>
      </c>
      <c r="B1134" s="3">
        <v>73.347222222222229</v>
      </c>
      <c r="C1134" s="4">
        <v>42014.55</v>
      </c>
      <c r="D1134" s="2">
        <v>3</v>
      </c>
      <c r="E1134" t="s">
        <v>2</v>
      </c>
      <c r="F1134" s="5">
        <v>92.721333333333334</v>
      </c>
      <c r="G1134">
        <v>13</v>
      </c>
    </row>
    <row r="1135" spans="1:7" x14ac:dyDescent="0.2">
      <c r="A1135" s="2">
        <v>1356</v>
      </c>
      <c r="B1135" s="3">
        <v>54.355555555555547</v>
      </c>
      <c r="C1135" s="4">
        <v>42014.558333333327</v>
      </c>
      <c r="D1135" s="2">
        <v>3</v>
      </c>
      <c r="E1135" t="s">
        <v>1</v>
      </c>
      <c r="F1135" s="5">
        <v>86.995283333333333</v>
      </c>
      <c r="G1135">
        <v>13</v>
      </c>
    </row>
    <row r="1136" spans="1:7" x14ac:dyDescent="0.2">
      <c r="A1136" s="2">
        <v>1357</v>
      </c>
      <c r="B1136" s="3">
        <v>50.430555555555557</v>
      </c>
      <c r="C1136" s="4">
        <v>42014.560416666667</v>
      </c>
      <c r="D1136" s="2">
        <v>3</v>
      </c>
      <c r="E1136" t="s">
        <v>1</v>
      </c>
      <c r="F1136" s="5">
        <v>97.743449999999996</v>
      </c>
      <c r="G1136">
        <v>13</v>
      </c>
    </row>
    <row r="1137" spans="1:7" x14ac:dyDescent="0.2">
      <c r="A1137" s="2">
        <v>1359</v>
      </c>
      <c r="B1137" s="3">
        <v>64.533333333333331</v>
      </c>
      <c r="C1137" s="4">
        <v>42014.567361111112</v>
      </c>
      <c r="D1137" s="2">
        <v>3</v>
      </c>
      <c r="E1137" t="s">
        <v>1</v>
      </c>
      <c r="F1137" s="5">
        <v>130.80728333333329</v>
      </c>
      <c r="G1137">
        <v>13</v>
      </c>
    </row>
    <row r="1138" spans="1:7" x14ac:dyDescent="0.2">
      <c r="A1138" s="2">
        <v>1362</v>
      </c>
      <c r="B1138" s="3">
        <v>88.158333333333331</v>
      </c>
      <c r="C1138" s="4">
        <v>42014.574999999997</v>
      </c>
      <c r="D1138" s="2">
        <v>3</v>
      </c>
      <c r="E1138" t="s">
        <v>1</v>
      </c>
      <c r="F1138" s="5">
        <v>41.418500000000002</v>
      </c>
      <c r="G1138">
        <v>13</v>
      </c>
    </row>
    <row r="1139" spans="1:7" x14ac:dyDescent="0.2">
      <c r="A1139" s="2">
        <v>1363</v>
      </c>
      <c r="B1139" s="3">
        <v>18.586111111111109</v>
      </c>
      <c r="C1139" s="4">
        <v>42014.586111111108</v>
      </c>
      <c r="D1139" s="2">
        <v>3</v>
      </c>
      <c r="E1139" t="s">
        <v>1</v>
      </c>
      <c r="F1139" s="5">
        <v>107.3655</v>
      </c>
      <c r="G1139">
        <v>14</v>
      </c>
    </row>
    <row r="1140" spans="1:7" x14ac:dyDescent="0.2">
      <c r="A1140" s="2">
        <v>1364</v>
      </c>
      <c r="B1140" s="3">
        <v>46.31666666666667</v>
      </c>
      <c r="C1140" s="4">
        <v>42014.592361111107</v>
      </c>
      <c r="D1140" s="2">
        <v>3</v>
      </c>
      <c r="E1140" t="s">
        <v>1</v>
      </c>
      <c r="F1140" s="5">
        <v>170.17571666666669</v>
      </c>
      <c r="G1140">
        <v>14</v>
      </c>
    </row>
    <row r="1141" spans="1:7" x14ac:dyDescent="0.2">
      <c r="A1141" s="2">
        <v>1365</v>
      </c>
      <c r="B1141" s="3">
        <v>18.780555555555559</v>
      </c>
      <c r="C1141" s="4">
        <v>42014.594444444447</v>
      </c>
      <c r="D1141" s="2">
        <v>3</v>
      </c>
      <c r="E1141" t="s">
        <v>1</v>
      </c>
      <c r="F1141" s="5">
        <v>89.303166666666669</v>
      </c>
      <c r="G1141">
        <v>14</v>
      </c>
    </row>
    <row r="1142" spans="1:7" x14ac:dyDescent="0.2">
      <c r="A1142" s="2">
        <v>1367</v>
      </c>
      <c r="B1142" s="3">
        <v>65.075000000000003</v>
      </c>
      <c r="C1142" s="4">
        <v>42014.601388888892</v>
      </c>
      <c r="D1142" s="2">
        <v>3</v>
      </c>
      <c r="E1142" t="s">
        <v>1</v>
      </c>
      <c r="F1142" s="5">
        <v>101.58544999999999</v>
      </c>
      <c r="G1142">
        <v>14</v>
      </c>
    </row>
    <row r="1143" spans="1:7" x14ac:dyDescent="0.2">
      <c r="A1143" s="2">
        <v>1374</v>
      </c>
      <c r="B1143" s="3">
        <v>50.988888888888887</v>
      </c>
      <c r="C1143" s="4">
        <v>42014.632638888892</v>
      </c>
      <c r="D1143" s="2">
        <v>3</v>
      </c>
      <c r="E1143" t="s">
        <v>1</v>
      </c>
      <c r="F1143" s="5">
        <v>52.070999999999998</v>
      </c>
      <c r="G1143">
        <v>15</v>
      </c>
    </row>
    <row r="1144" spans="1:7" x14ac:dyDescent="0.2">
      <c r="A1144" s="2">
        <v>1377</v>
      </c>
      <c r="B1144" s="3">
        <v>30.87222222222222</v>
      </c>
      <c r="C1144" s="4">
        <v>42014.643055555563</v>
      </c>
      <c r="D1144" s="2">
        <v>3</v>
      </c>
      <c r="E1144" t="s">
        <v>2</v>
      </c>
      <c r="F1144" s="5">
        <v>50.18</v>
      </c>
      <c r="G1144">
        <v>15</v>
      </c>
    </row>
    <row r="1145" spans="1:7" x14ac:dyDescent="0.2">
      <c r="A1145" s="2">
        <v>1378</v>
      </c>
      <c r="B1145" s="3">
        <v>19.672222222222221</v>
      </c>
      <c r="C1145" s="4">
        <v>42014.643055555563</v>
      </c>
      <c r="D1145" s="2">
        <v>3</v>
      </c>
      <c r="E1145" t="s">
        <v>1</v>
      </c>
      <c r="F1145" s="5">
        <v>58.607166666666657</v>
      </c>
      <c r="G1145">
        <v>15</v>
      </c>
    </row>
    <row r="1146" spans="1:7" x14ac:dyDescent="0.2">
      <c r="A1146" s="2">
        <v>1380</v>
      </c>
      <c r="B1146" s="3">
        <v>34.19166666666667</v>
      </c>
      <c r="C1146" s="4">
        <v>42014.655555555553</v>
      </c>
      <c r="D1146" s="2">
        <v>3</v>
      </c>
      <c r="E1146" t="s">
        <v>1</v>
      </c>
      <c r="F1146" s="5">
        <v>63.462333333333333</v>
      </c>
      <c r="G1146">
        <v>15</v>
      </c>
    </row>
    <row r="1147" spans="1:7" x14ac:dyDescent="0.2">
      <c r="A1147" s="2">
        <v>1382</v>
      </c>
      <c r="B1147" s="3">
        <v>53.533333333333331</v>
      </c>
      <c r="C1147" s="4">
        <v>42014.659722222219</v>
      </c>
      <c r="D1147" s="2">
        <v>3</v>
      </c>
      <c r="E1147" t="s">
        <v>1</v>
      </c>
      <c r="F1147" s="5">
        <v>97.908383333333333</v>
      </c>
      <c r="G1147">
        <v>15</v>
      </c>
    </row>
    <row r="1148" spans="1:7" x14ac:dyDescent="0.2">
      <c r="A1148" s="2">
        <v>1384</v>
      </c>
      <c r="B1148" s="3">
        <v>75.172222222222217</v>
      </c>
      <c r="C1148" s="4">
        <v>42014.666666666657</v>
      </c>
      <c r="D1148" s="2">
        <v>3</v>
      </c>
      <c r="E1148" t="s">
        <v>2</v>
      </c>
      <c r="F1148" s="5">
        <v>17.958716666666671</v>
      </c>
      <c r="G1148">
        <v>16</v>
      </c>
    </row>
    <row r="1149" spans="1:7" x14ac:dyDescent="0.2">
      <c r="A1149" s="2">
        <v>1388</v>
      </c>
      <c r="B1149" s="3">
        <v>55.94166666666667</v>
      </c>
      <c r="C1149" s="4">
        <v>42014.682638888888</v>
      </c>
      <c r="D1149" s="2">
        <v>3</v>
      </c>
      <c r="E1149" t="s">
        <v>1</v>
      </c>
      <c r="F1149" s="5">
        <v>118.596</v>
      </c>
      <c r="G1149">
        <v>16</v>
      </c>
    </row>
    <row r="1150" spans="1:7" x14ac:dyDescent="0.2">
      <c r="A1150" s="2">
        <v>1389</v>
      </c>
      <c r="B1150" s="3">
        <v>47.761111111111113</v>
      </c>
      <c r="C1150" s="4">
        <v>42014.688194444447</v>
      </c>
      <c r="D1150" s="2">
        <v>3</v>
      </c>
      <c r="E1150" t="s">
        <v>1</v>
      </c>
      <c r="F1150" s="5">
        <v>104.3542833333333</v>
      </c>
      <c r="G1150">
        <v>16</v>
      </c>
    </row>
    <row r="1151" spans="1:7" x14ac:dyDescent="0.2">
      <c r="A1151" s="2">
        <v>1394</v>
      </c>
      <c r="B1151" s="3">
        <v>59.488888888888887</v>
      </c>
      <c r="C1151" s="4">
        <v>42014.707638888889</v>
      </c>
      <c r="D1151" s="2">
        <v>3</v>
      </c>
      <c r="E1151" t="s">
        <v>2</v>
      </c>
      <c r="F1151" s="5">
        <v>82.819666666666663</v>
      </c>
      <c r="G1151">
        <v>16</v>
      </c>
    </row>
    <row r="1152" spans="1:7" x14ac:dyDescent="0.2">
      <c r="A1152" s="2">
        <v>1395</v>
      </c>
      <c r="B1152" s="3">
        <v>29.661111111111111</v>
      </c>
      <c r="C1152" s="4">
        <v>42014.712500000001</v>
      </c>
      <c r="D1152" s="2">
        <v>3</v>
      </c>
      <c r="E1152" t="s">
        <v>1</v>
      </c>
      <c r="F1152" s="5">
        <v>17.934383333333329</v>
      </c>
      <c r="G1152">
        <v>17</v>
      </c>
    </row>
    <row r="1153" spans="1:7" x14ac:dyDescent="0.2">
      <c r="A1153" s="2">
        <v>1396</v>
      </c>
      <c r="B1153" s="3">
        <v>52.7</v>
      </c>
      <c r="C1153" s="4">
        <v>42014.712500000001</v>
      </c>
      <c r="D1153" s="2">
        <v>3</v>
      </c>
      <c r="E1153" t="s">
        <v>1</v>
      </c>
      <c r="F1153" s="5">
        <v>95.820666666666668</v>
      </c>
      <c r="G1153">
        <v>17</v>
      </c>
    </row>
    <row r="1154" spans="1:7" x14ac:dyDescent="0.2">
      <c r="A1154" s="2">
        <v>1397</v>
      </c>
      <c r="B1154" s="3">
        <v>50.358333333333327</v>
      </c>
      <c r="C1154" s="4">
        <v>42014.71875</v>
      </c>
      <c r="D1154" s="2">
        <v>3</v>
      </c>
      <c r="E1154" t="s">
        <v>1</v>
      </c>
      <c r="F1154" s="5">
        <v>128.2222166666667</v>
      </c>
      <c r="G1154">
        <v>17</v>
      </c>
    </row>
    <row r="1155" spans="1:7" x14ac:dyDescent="0.2">
      <c r="A1155" s="2">
        <v>1400</v>
      </c>
      <c r="B1155" s="3">
        <v>40.719444444444441</v>
      </c>
      <c r="C1155" s="4">
        <v>42014.727083333331</v>
      </c>
      <c r="D1155" s="2">
        <v>3</v>
      </c>
      <c r="E1155" t="s">
        <v>1</v>
      </c>
      <c r="F1155" s="5">
        <v>102.94499999999999</v>
      </c>
      <c r="G1155">
        <v>17</v>
      </c>
    </row>
    <row r="1156" spans="1:7" x14ac:dyDescent="0.2">
      <c r="A1156" s="2">
        <v>1401</v>
      </c>
      <c r="B1156" s="3">
        <v>31.105555555555551</v>
      </c>
      <c r="C1156" s="4">
        <v>42014.730555555558</v>
      </c>
      <c r="D1156" s="2">
        <v>3</v>
      </c>
      <c r="E1156" t="s">
        <v>1</v>
      </c>
      <c r="F1156" s="5">
        <v>9.3481666666666658</v>
      </c>
      <c r="G1156">
        <v>17</v>
      </c>
    </row>
    <row r="1157" spans="1:7" x14ac:dyDescent="0.2">
      <c r="A1157" s="2">
        <v>1402</v>
      </c>
      <c r="B1157" s="3">
        <v>56.605555555555547</v>
      </c>
      <c r="C1157" s="4">
        <v>42014.734027777777</v>
      </c>
      <c r="D1157" s="2">
        <v>3</v>
      </c>
      <c r="E1157" t="s">
        <v>1</v>
      </c>
      <c r="F1157" s="5">
        <v>7.1298833333333329</v>
      </c>
      <c r="G1157">
        <v>17</v>
      </c>
    </row>
    <row r="1158" spans="1:7" x14ac:dyDescent="0.2">
      <c r="A1158" s="2">
        <v>1403</v>
      </c>
      <c r="B1158" s="3">
        <v>50.655555555555559</v>
      </c>
      <c r="C1158" s="4">
        <v>42014.738194444442</v>
      </c>
      <c r="D1158" s="2">
        <v>3</v>
      </c>
      <c r="E1158" t="s">
        <v>1</v>
      </c>
      <c r="F1158" s="5">
        <v>145.96071666666671</v>
      </c>
      <c r="G1158">
        <v>17</v>
      </c>
    </row>
    <row r="1159" spans="1:7" x14ac:dyDescent="0.2">
      <c r="A1159" s="2">
        <v>1404</v>
      </c>
      <c r="B1159" s="3">
        <v>78.052777777777777</v>
      </c>
      <c r="C1159" s="4">
        <v>42014.738888888889</v>
      </c>
      <c r="D1159" s="2">
        <v>3</v>
      </c>
      <c r="E1159" t="s">
        <v>2</v>
      </c>
      <c r="F1159" s="5">
        <v>66.822550000000007</v>
      </c>
      <c r="G1159">
        <v>17</v>
      </c>
    </row>
    <row r="1160" spans="1:7" x14ac:dyDescent="0.2">
      <c r="A1160" s="2">
        <v>1406</v>
      </c>
      <c r="B1160" s="3">
        <v>37.180555555555557</v>
      </c>
      <c r="C1160" s="4">
        <v>42014.742361111108</v>
      </c>
      <c r="D1160" s="2">
        <v>3</v>
      </c>
      <c r="E1160" t="s">
        <v>1</v>
      </c>
      <c r="F1160" s="5">
        <v>56.114833333333337</v>
      </c>
      <c r="G1160">
        <v>17</v>
      </c>
    </row>
    <row r="1161" spans="1:7" x14ac:dyDescent="0.2">
      <c r="A1161" s="2">
        <v>1412</v>
      </c>
      <c r="B1161" s="3">
        <v>43.655555555555559</v>
      </c>
      <c r="C1161" s="4">
        <v>42014.758333333331</v>
      </c>
      <c r="D1161" s="2">
        <v>3</v>
      </c>
      <c r="E1161" t="s">
        <v>1</v>
      </c>
      <c r="F1161" s="5">
        <v>120.2108833333333</v>
      </c>
      <c r="G1161">
        <v>18</v>
      </c>
    </row>
    <row r="1162" spans="1:7" x14ac:dyDescent="0.2">
      <c r="A1162" s="2">
        <v>1413</v>
      </c>
      <c r="B1162" s="3">
        <v>40.169444444444437</v>
      </c>
      <c r="C1162" s="4">
        <v>42014.765277777777</v>
      </c>
      <c r="D1162" s="2">
        <v>3</v>
      </c>
      <c r="E1162" t="s">
        <v>1</v>
      </c>
      <c r="F1162" s="5">
        <v>127.19605</v>
      </c>
      <c r="G1162">
        <v>18</v>
      </c>
    </row>
    <row r="1163" spans="1:7" x14ac:dyDescent="0.2">
      <c r="A1163" s="2">
        <v>1414</v>
      </c>
      <c r="B1163" s="3">
        <v>68.722222222222229</v>
      </c>
      <c r="C1163" s="4">
        <v>42014.765972222223</v>
      </c>
      <c r="D1163" s="2">
        <v>3</v>
      </c>
      <c r="E1163" t="s">
        <v>1</v>
      </c>
      <c r="F1163" s="5">
        <v>177.11105000000001</v>
      </c>
      <c r="G1163">
        <v>18</v>
      </c>
    </row>
    <row r="1164" spans="1:7" x14ac:dyDescent="0.2">
      <c r="A1164" s="2">
        <v>1415</v>
      </c>
      <c r="B1164" s="3">
        <v>26.36944444444444</v>
      </c>
      <c r="C1164" s="4">
        <v>42014.768750000003</v>
      </c>
      <c r="D1164" s="2">
        <v>3</v>
      </c>
      <c r="E1164" t="s">
        <v>1</v>
      </c>
      <c r="F1164" s="5">
        <v>101.5006666666667</v>
      </c>
      <c r="G1164">
        <v>18</v>
      </c>
    </row>
    <row r="1165" spans="1:7" x14ac:dyDescent="0.2">
      <c r="A1165" s="2">
        <v>1416</v>
      </c>
      <c r="B1165" s="3">
        <v>49.65</v>
      </c>
      <c r="C1165" s="4">
        <v>42014.770833333343</v>
      </c>
      <c r="D1165" s="2">
        <v>3</v>
      </c>
      <c r="E1165" t="s">
        <v>1</v>
      </c>
      <c r="F1165" s="5">
        <v>165.68350000000001</v>
      </c>
      <c r="G1165">
        <v>18</v>
      </c>
    </row>
    <row r="1166" spans="1:7" x14ac:dyDescent="0.2">
      <c r="A1166" s="2">
        <v>1417</v>
      </c>
      <c r="B1166" s="3">
        <v>21.572222222222219</v>
      </c>
      <c r="C1166" s="4">
        <v>42014.777083333327</v>
      </c>
      <c r="D1166" s="2">
        <v>3</v>
      </c>
      <c r="E1166" t="s">
        <v>1</v>
      </c>
      <c r="F1166" s="5">
        <v>207.65978333333331</v>
      </c>
      <c r="G1166">
        <v>18</v>
      </c>
    </row>
    <row r="1167" spans="1:7" x14ac:dyDescent="0.2">
      <c r="A1167" s="2">
        <v>1425</v>
      </c>
      <c r="B1167" s="3">
        <v>46.402777777777779</v>
      </c>
      <c r="C1167" s="4">
        <v>42014.805555555547</v>
      </c>
      <c r="D1167" s="2">
        <v>3</v>
      </c>
      <c r="E1167" t="s">
        <v>1</v>
      </c>
      <c r="F1167" s="5">
        <v>101.54245</v>
      </c>
      <c r="G1167">
        <v>19</v>
      </c>
    </row>
    <row r="1168" spans="1:7" x14ac:dyDescent="0.2">
      <c r="A1168" s="2">
        <v>1426</v>
      </c>
      <c r="B1168" s="3">
        <v>72.825000000000003</v>
      </c>
      <c r="C1168" s="4">
        <v>42014.805555555547</v>
      </c>
      <c r="D1168" s="2">
        <v>3</v>
      </c>
      <c r="E1168" t="s">
        <v>2</v>
      </c>
      <c r="F1168" s="5">
        <v>258.45678333333331</v>
      </c>
      <c r="G1168">
        <v>19</v>
      </c>
    </row>
    <row r="1169" spans="1:7" x14ac:dyDescent="0.2">
      <c r="A1169" s="2">
        <v>1432</v>
      </c>
      <c r="B1169" s="3">
        <v>28.011111111111109</v>
      </c>
      <c r="C1169" s="4">
        <v>42014.836111111108</v>
      </c>
      <c r="D1169" s="2">
        <v>3</v>
      </c>
      <c r="E1169" t="s">
        <v>1</v>
      </c>
      <c r="F1169" s="5">
        <v>123.7887833333333</v>
      </c>
      <c r="G1169">
        <v>20</v>
      </c>
    </row>
    <row r="1170" spans="1:7" x14ac:dyDescent="0.2">
      <c r="A1170" s="2">
        <v>1434</v>
      </c>
      <c r="B1170" s="3">
        <v>64.519444444444446</v>
      </c>
      <c r="C1170" s="4">
        <v>42014.852777777778</v>
      </c>
      <c r="D1170" s="2">
        <v>3</v>
      </c>
      <c r="E1170" t="s">
        <v>1</v>
      </c>
      <c r="F1170" s="5">
        <v>198.4793333333333</v>
      </c>
      <c r="G1170">
        <v>20</v>
      </c>
    </row>
    <row r="1171" spans="1:7" x14ac:dyDescent="0.2">
      <c r="A1171" s="2">
        <v>1435</v>
      </c>
      <c r="B1171" s="3">
        <v>44.036111111111111</v>
      </c>
      <c r="C1171" s="4">
        <v>42014.85833333333</v>
      </c>
      <c r="D1171" s="2">
        <v>3</v>
      </c>
      <c r="E1171" t="s">
        <v>1</v>
      </c>
      <c r="F1171" s="5">
        <v>243.1993333333333</v>
      </c>
      <c r="G1171">
        <v>20</v>
      </c>
    </row>
    <row r="1172" spans="1:7" x14ac:dyDescent="0.2">
      <c r="A1172" s="2">
        <v>1440</v>
      </c>
      <c r="B1172" s="3">
        <v>26.977777777777781</v>
      </c>
      <c r="C1172" s="4">
        <v>42014.882638888892</v>
      </c>
      <c r="D1172" s="2">
        <v>3</v>
      </c>
      <c r="E1172" t="s">
        <v>1</v>
      </c>
      <c r="F1172" s="5">
        <v>68.435716666666664</v>
      </c>
      <c r="G1172">
        <v>21</v>
      </c>
    </row>
    <row r="1173" spans="1:7" x14ac:dyDescent="0.2">
      <c r="A1173" s="2">
        <v>1442</v>
      </c>
      <c r="B1173" s="3">
        <v>48.93611111111111</v>
      </c>
      <c r="C1173" s="4">
        <v>42014.893750000003</v>
      </c>
      <c r="D1173" s="2">
        <v>3</v>
      </c>
      <c r="E1173" t="s">
        <v>1</v>
      </c>
      <c r="F1173" s="5">
        <v>355.55554999999998</v>
      </c>
      <c r="G1173">
        <v>21</v>
      </c>
    </row>
    <row r="1174" spans="1:7" x14ac:dyDescent="0.2">
      <c r="A1174" s="2">
        <v>1445</v>
      </c>
      <c r="B1174" s="3">
        <v>25.991666666666671</v>
      </c>
      <c r="C1174" s="4">
        <v>42014.90902777778</v>
      </c>
      <c r="D1174" s="2">
        <v>3</v>
      </c>
      <c r="E1174" t="s">
        <v>1</v>
      </c>
      <c r="F1174" s="5">
        <v>127.32805</v>
      </c>
      <c r="G1174">
        <v>21</v>
      </c>
    </row>
    <row r="1175" spans="1:7" x14ac:dyDescent="0.2">
      <c r="A1175" s="2">
        <v>1446</v>
      </c>
      <c r="B1175" s="3">
        <v>39.119444444444447</v>
      </c>
      <c r="C1175" s="4">
        <v>42014.911805555559</v>
      </c>
      <c r="D1175" s="2">
        <v>3</v>
      </c>
      <c r="E1175" t="s">
        <v>1</v>
      </c>
      <c r="F1175" s="5">
        <v>113.7196666666667</v>
      </c>
      <c r="G1175">
        <v>21</v>
      </c>
    </row>
    <row r="1176" spans="1:7" x14ac:dyDescent="0.2">
      <c r="A1176" s="2">
        <v>1449</v>
      </c>
      <c r="B1176" s="3">
        <v>87.516666666666666</v>
      </c>
      <c r="C1176" s="4">
        <v>42014.918055555558</v>
      </c>
      <c r="D1176" s="2">
        <v>3</v>
      </c>
      <c r="E1176" t="s">
        <v>1</v>
      </c>
      <c r="F1176" s="5">
        <v>29.462499999999999</v>
      </c>
      <c r="G1176">
        <v>22</v>
      </c>
    </row>
    <row r="1177" spans="1:7" x14ac:dyDescent="0.2">
      <c r="A1177" s="2">
        <v>1450</v>
      </c>
      <c r="B1177" s="3">
        <v>42.297222222222217</v>
      </c>
      <c r="C1177" s="4">
        <v>42014.922222222223</v>
      </c>
      <c r="D1177" s="2">
        <v>3</v>
      </c>
      <c r="E1177" t="s">
        <v>1</v>
      </c>
      <c r="F1177" s="5">
        <v>208.69049999999999</v>
      </c>
      <c r="G1177">
        <v>22</v>
      </c>
    </row>
    <row r="1178" spans="1:7" x14ac:dyDescent="0.2">
      <c r="A1178" s="2">
        <v>1451</v>
      </c>
      <c r="B1178" s="3">
        <v>38.00277777777778</v>
      </c>
      <c r="C1178" s="4">
        <v>42014.93472222222</v>
      </c>
      <c r="D1178" s="2">
        <v>3</v>
      </c>
      <c r="E1178" t="s">
        <v>1</v>
      </c>
      <c r="F1178" s="5">
        <v>75.686000000000007</v>
      </c>
      <c r="G1178">
        <v>22</v>
      </c>
    </row>
    <row r="1179" spans="1:7" x14ac:dyDescent="0.2">
      <c r="A1179" s="2">
        <v>1455</v>
      </c>
      <c r="B1179" s="3">
        <v>49.674999999999997</v>
      </c>
      <c r="C1179" s="4">
        <v>42014.950694444437</v>
      </c>
      <c r="D1179" s="2">
        <v>3</v>
      </c>
      <c r="E1179" t="s">
        <v>1</v>
      </c>
      <c r="F1179" s="5">
        <v>216.25816666666671</v>
      </c>
      <c r="G1179">
        <v>22</v>
      </c>
    </row>
    <row r="1180" spans="1:7" x14ac:dyDescent="0.2">
      <c r="A1180" s="2">
        <v>1461</v>
      </c>
      <c r="B1180" s="3">
        <v>45.677777777777777</v>
      </c>
      <c r="C1180" s="4">
        <v>42014.987500000003</v>
      </c>
      <c r="D1180" s="2">
        <v>3</v>
      </c>
      <c r="E1180" t="s">
        <v>2</v>
      </c>
      <c r="F1180" s="5">
        <v>198.66305</v>
      </c>
      <c r="G1180">
        <v>23</v>
      </c>
    </row>
    <row r="1181" spans="1:7" x14ac:dyDescent="0.2">
      <c r="A1181" s="2">
        <v>1462</v>
      </c>
      <c r="B1181" s="3">
        <v>22.033333333333331</v>
      </c>
      <c r="C1181" s="4">
        <v>42015.01458333333</v>
      </c>
      <c r="D1181" s="2">
        <v>3</v>
      </c>
      <c r="E1181" t="s">
        <v>1</v>
      </c>
      <c r="F1181" s="5">
        <v>39.689500000000002</v>
      </c>
      <c r="G1181">
        <v>0</v>
      </c>
    </row>
    <row r="1182" spans="1:7" x14ac:dyDescent="0.2">
      <c r="A1182" s="2">
        <v>1463</v>
      </c>
      <c r="B1182" s="3">
        <v>49.222222222222221</v>
      </c>
      <c r="C1182" s="4">
        <v>42015.018055555563</v>
      </c>
      <c r="D1182" s="2">
        <v>3</v>
      </c>
      <c r="E1182" t="s">
        <v>1</v>
      </c>
      <c r="F1182" s="5">
        <v>33.574116666666669</v>
      </c>
      <c r="G1182">
        <v>0</v>
      </c>
    </row>
    <row r="1183" spans="1:7" x14ac:dyDescent="0.2">
      <c r="A1183" s="2">
        <v>1464</v>
      </c>
      <c r="B1183" s="3">
        <v>19.883333333333329</v>
      </c>
      <c r="C1183" s="4">
        <v>42015.029166666667</v>
      </c>
      <c r="D1183" s="2">
        <v>3</v>
      </c>
      <c r="E1183" t="s">
        <v>2</v>
      </c>
      <c r="F1183" s="5">
        <v>3.782</v>
      </c>
      <c r="G1183">
        <v>0</v>
      </c>
    </row>
    <row r="1184" spans="1:7" x14ac:dyDescent="0.2">
      <c r="A1184" s="2">
        <v>1465</v>
      </c>
      <c r="B1184" s="3">
        <v>21.322222222222219</v>
      </c>
      <c r="C1184" s="4">
        <v>42015.034722222219</v>
      </c>
      <c r="D1184" s="2">
        <v>3</v>
      </c>
      <c r="E1184" t="s">
        <v>1</v>
      </c>
      <c r="F1184" s="5">
        <v>212.44283333333331</v>
      </c>
      <c r="G1184">
        <v>0</v>
      </c>
    </row>
    <row r="1185" spans="1:7" x14ac:dyDescent="0.2">
      <c r="A1185" s="2">
        <v>1469</v>
      </c>
      <c r="B1185" s="3">
        <v>52.680555555555557</v>
      </c>
      <c r="C1185" s="4">
        <v>42015.083333333343</v>
      </c>
      <c r="D1185" s="2">
        <v>3</v>
      </c>
      <c r="E1185" t="s">
        <v>2</v>
      </c>
      <c r="F1185" s="5">
        <v>171.93616666666671</v>
      </c>
      <c r="G1185">
        <v>2</v>
      </c>
    </row>
    <row r="1186" spans="1:7" x14ac:dyDescent="0.2">
      <c r="A1186" s="2">
        <v>1470</v>
      </c>
      <c r="B1186" s="3">
        <v>27.141666666666669</v>
      </c>
      <c r="C1186" s="4">
        <v>42015.101388888892</v>
      </c>
      <c r="D1186" s="2">
        <v>3</v>
      </c>
      <c r="E1186" t="s">
        <v>1</v>
      </c>
      <c r="F1186" s="5">
        <v>160.69271666666671</v>
      </c>
      <c r="G1186">
        <v>2</v>
      </c>
    </row>
    <row r="1187" spans="1:7" x14ac:dyDescent="0.2">
      <c r="A1187" s="2">
        <v>1472</v>
      </c>
      <c r="B1187" s="3">
        <v>22.833333333333329</v>
      </c>
      <c r="C1187" s="4">
        <v>42015.121527777781</v>
      </c>
      <c r="D1187" s="2">
        <v>3</v>
      </c>
      <c r="E1187" t="s">
        <v>1</v>
      </c>
      <c r="F1187" s="5">
        <v>143.4131166666667</v>
      </c>
      <c r="G1187">
        <v>2</v>
      </c>
    </row>
    <row r="1188" spans="1:7" x14ac:dyDescent="0.2">
      <c r="A1188" s="2">
        <v>1473</v>
      </c>
      <c r="B1188" s="3">
        <v>76.555555555555557</v>
      </c>
      <c r="C1188" s="4">
        <v>42015.162499999999</v>
      </c>
      <c r="D1188" s="2">
        <v>3</v>
      </c>
      <c r="E1188" t="s">
        <v>1</v>
      </c>
      <c r="F1188" s="5">
        <v>128.74566666666669</v>
      </c>
      <c r="G1188">
        <v>3</v>
      </c>
    </row>
    <row r="1189" spans="1:7" x14ac:dyDescent="0.2">
      <c r="A1189" s="2">
        <v>1474</v>
      </c>
      <c r="B1189" s="3">
        <v>23.861111111111111</v>
      </c>
      <c r="C1189" s="4">
        <v>42015.204861111109</v>
      </c>
      <c r="D1189" s="2">
        <v>3</v>
      </c>
      <c r="E1189" t="s">
        <v>1</v>
      </c>
      <c r="F1189" s="5">
        <v>11.60611666666667</v>
      </c>
      <c r="G1189">
        <v>4</v>
      </c>
    </row>
    <row r="1190" spans="1:7" x14ac:dyDescent="0.2">
      <c r="A1190" s="2">
        <v>1479</v>
      </c>
      <c r="B1190" s="3">
        <v>52.43333333333333</v>
      </c>
      <c r="C1190" s="4">
        <v>42015.261805555558</v>
      </c>
      <c r="D1190" s="2">
        <v>3</v>
      </c>
      <c r="E1190" t="s">
        <v>1</v>
      </c>
      <c r="F1190" s="5">
        <v>42.389949999999999</v>
      </c>
      <c r="G1190">
        <v>6</v>
      </c>
    </row>
    <row r="1191" spans="1:7" x14ac:dyDescent="0.2">
      <c r="A1191" s="2">
        <v>1481</v>
      </c>
      <c r="B1191" s="3">
        <v>70.055555555555557</v>
      </c>
      <c r="C1191" s="4">
        <v>42015.294444444437</v>
      </c>
      <c r="D1191" s="2">
        <v>3</v>
      </c>
      <c r="E1191" t="s">
        <v>1</v>
      </c>
      <c r="F1191" s="5">
        <v>30.41878333333333</v>
      </c>
      <c r="G1191">
        <v>7</v>
      </c>
    </row>
    <row r="1192" spans="1:7" x14ac:dyDescent="0.2">
      <c r="A1192" s="2">
        <v>1485</v>
      </c>
      <c r="B1192" s="3">
        <v>79.99444444444444</v>
      </c>
      <c r="C1192" s="4">
        <v>42015.327777777777</v>
      </c>
      <c r="D1192" s="2">
        <v>3</v>
      </c>
      <c r="E1192" t="s">
        <v>1</v>
      </c>
      <c r="F1192" s="5">
        <v>17.5245</v>
      </c>
      <c r="G1192">
        <v>7</v>
      </c>
    </row>
    <row r="1193" spans="1:7" x14ac:dyDescent="0.2">
      <c r="A1193" s="2">
        <v>1487</v>
      </c>
      <c r="B1193" s="3">
        <v>40.43888888888889</v>
      </c>
      <c r="C1193" s="4">
        <v>42015.349305555559</v>
      </c>
      <c r="D1193" s="2">
        <v>3</v>
      </c>
      <c r="E1193" t="s">
        <v>1</v>
      </c>
      <c r="F1193" s="5">
        <v>1.73245</v>
      </c>
      <c r="G1193">
        <v>8</v>
      </c>
    </row>
    <row r="1194" spans="1:7" x14ac:dyDescent="0.2">
      <c r="A1194" s="2">
        <v>1493</v>
      </c>
      <c r="B1194" s="3">
        <v>51.116666666666667</v>
      </c>
      <c r="C1194" s="4">
        <v>42015.381944444453</v>
      </c>
      <c r="D1194" s="2">
        <v>3</v>
      </c>
      <c r="E1194" t="s">
        <v>1</v>
      </c>
      <c r="F1194" s="5">
        <v>64.491383333333332</v>
      </c>
      <c r="G1194">
        <v>9</v>
      </c>
    </row>
    <row r="1195" spans="1:7" x14ac:dyDescent="0.2">
      <c r="A1195" s="2">
        <v>1496</v>
      </c>
      <c r="B1195" s="3">
        <v>40.805555555555557</v>
      </c>
      <c r="C1195" s="4">
        <v>42015.406944444447</v>
      </c>
      <c r="D1195" s="2">
        <v>3</v>
      </c>
      <c r="E1195" t="s">
        <v>1</v>
      </c>
      <c r="F1195" s="5">
        <v>25.42316666666667</v>
      </c>
      <c r="G1195">
        <v>9</v>
      </c>
    </row>
    <row r="1196" spans="1:7" x14ac:dyDescent="0.2">
      <c r="A1196" s="2">
        <v>1497</v>
      </c>
      <c r="B1196" s="3">
        <v>59.625</v>
      </c>
      <c r="C1196" s="4">
        <v>42015.409722222219</v>
      </c>
      <c r="D1196" s="2">
        <v>3</v>
      </c>
      <c r="E1196" t="s">
        <v>2</v>
      </c>
      <c r="F1196" s="5">
        <v>34.038499999999999</v>
      </c>
      <c r="G1196">
        <v>9</v>
      </c>
    </row>
    <row r="1197" spans="1:7" x14ac:dyDescent="0.2">
      <c r="A1197" s="2">
        <v>1499</v>
      </c>
      <c r="B1197" s="3">
        <v>89.811111111111117</v>
      </c>
      <c r="C1197" s="4">
        <v>42015.417361111111</v>
      </c>
      <c r="D1197" s="2">
        <v>3</v>
      </c>
      <c r="E1197" t="s">
        <v>1</v>
      </c>
      <c r="F1197" s="5">
        <v>25.415500000000002</v>
      </c>
      <c r="G1197">
        <v>10</v>
      </c>
    </row>
    <row r="1198" spans="1:7" x14ac:dyDescent="0.2">
      <c r="A1198" s="2">
        <v>1500</v>
      </c>
      <c r="B1198" s="3">
        <v>71.922222222222217</v>
      </c>
      <c r="C1198" s="4">
        <v>42015.423611111109</v>
      </c>
      <c r="D1198" s="2">
        <v>3</v>
      </c>
      <c r="E1198" t="s">
        <v>1</v>
      </c>
      <c r="F1198" s="5">
        <v>31.67316666666667</v>
      </c>
      <c r="G1198">
        <v>10</v>
      </c>
    </row>
    <row r="1199" spans="1:7" x14ac:dyDescent="0.2">
      <c r="A1199" s="2">
        <v>8</v>
      </c>
      <c r="B1199" s="3">
        <v>28.508333333333329</v>
      </c>
      <c r="C1199" s="4">
        <v>42007.098611111112</v>
      </c>
      <c r="D1199" s="2">
        <v>4</v>
      </c>
      <c r="E1199" t="s">
        <v>1</v>
      </c>
      <c r="F1199" s="5">
        <v>144.6697833333333</v>
      </c>
      <c r="G1199">
        <v>2</v>
      </c>
    </row>
    <row r="1200" spans="1:7" x14ac:dyDescent="0.2">
      <c r="A1200" s="2">
        <v>24</v>
      </c>
      <c r="B1200" s="3">
        <v>41.469444444444441</v>
      </c>
      <c r="C1200" s="4">
        <v>42007.301388888889</v>
      </c>
      <c r="D1200" s="2">
        <v>4</v>
      </c>
      <c r="E1200" t="s">
        <v>1</v>
      </c>
      <c r="F1200" s="5">
        <v>177.08511666666669</v>
      </c>
      <c r="G1200">
        <v>7</v>
      </c>
    </row>
    <row r="1201" spans="1:7" x14ac:dyDescent="0.2">
      <c r="A1201" s="2">
        <v>33</v>
      </c>
      <c r="B1201" s="3">
        <v>51.027777777777779</v>
      </c>
      <c r="C1201" s="4">
        <v>42007.36041666667</v>
      </c>
      <c r="D1201" s="2">
        <v>4</v>
      </c>
      <c r="E1201" t="s">
        <v>1</v>
      </c>
      <c r="F1201" s="5">
        <v>138.5763833333333</v>
      </c>
      <c r="G1201">
        <v>8</v>
      </c>
    </row>
    <row r="1202" spans="1:7" x14ac:dyDescent="0.2">
      <c r="A1202" s="2">
        <v>45</v>
      </c>
      <c r="B1202" s="3">
        <v>31.62777777777778</v>
      </c>
      <c r="C1202" s="4">
        <v>42007.444444444453</v>
      </c>
      <c r="D1202" s="2">
        <v>4</v>
      </c>
      <c r="E1202" t="s">
        <v>1</v>
      </c>
      <c r="F1202" s="5">
        <v>65.395616666666669</v>
      </c>
      <c r="G1202">
        <v>10</v>
      </c>
    </row>
    <row r="1203" spans="1:7" x14ac:dyDescent="0.2">
      <c r="A1203" s="2">
        <v>57</v>
      </c>
      <c r="B1203" s="3">
        <v>25.886111111111109</v>
      </c>
      <c r="C1203" s="4">
        <v>42007.493750000001</v>
      </c>
      <c r="D1203" s="2">
        <v>4</v>
      </c>
      <c r="E1203" t="s">
        <v>1</v>
      </c>
      <c r="F1203" s="5">
        <v>70.131116666666671</v>
      </c>
      <c r="G1203">
        <v>11</v>
      </c>
    </row>
    <row r="1204" spans="1:7" x14ac:dyDescent="0.2">
      <c r="A1204" s="2">
        <v>59</v>
      </c>
      <c r="B1204" s="3">
        <v>60.930555555555557</v>
      </c>
      <c r="C1204" s="4">
        <v>42007.499305555553</v>
      </c>
      <c r="D1204" s="2">
        <v>4</v>
      </c>
      <c r="E1204" t="s">
        <v>1</v>
      </c>
      <c r="F1204" s="5">
        <v>87.755283333333338</v>
      </c>
      <c r="G1204">
        <v>11</v>
      </c>
    </row>
    <row r="1205" spans="1:7" x14ac:dyDescent="0.2">
      <c r="A1205" s="2">
        <v>65</v>
      </c>
      <c r="B1205" s="3">
        <v>34.861111111111107</v>
      </c>
      <c r="C1205" s="4">
        <v>42007.51458333333</v>
      </c>
      <c r="D1205" s="2">
        <v>4</v>
      </c>
      <c r="E1205" t="s">
        <v>1</v>
      </c>
      <c r="F1205" s="5">
        <v>32.074166666666663</v>
      </c>
      <c r="G1205">
        <v>12</v>
      </c>
    </row>
    <row r="1206" spans="1:7" x14ac:dyDescent="0.2">
      <c r="A1206" s="2">
        <v>73</v>
      </c>
      <c r="B1206" s="3">
        <v>44.755555555555553</v>
      </c>
      <c r="C1206" s="4">
        <v>42007.541666666657</v>
      </c>
      <c r="D1206" s="2">
        <v>4</v>
      </c>
      <c r="E1206" t="s">
        <v>1</v>
      </c>
      <c r="F1206" s="5">
        <v>82.221833333333336</v>
      </c>
      <c r="G1206">
        <v>13</v>
      </c>
    </row>
    <row r="1207" spans="1:7" x14ac:dyDescent="0.2">
      <c r="A1207" s="2">
        <v>77</v>
      </c>
      <c r="B1207" s="3">
        <v>33.091666666666669</v>
      </c>
      <c r="C1207" s="4">
        <v>42007.552777777782</v>
      </c>
      <c r="D1207" s="2">
        <v>4</v>
      </c>
      <c r="E1207" t="s">
        <v>1</v>
      </c>
      <c r="F1207" s="5">
        <v>32.729716666666668</v>
      </c>
      <c r="G1207">
        <v>13</v>
      </c>
    </row>
    <row r="1208" spans="1:7" x14ac:dyDescent="0.2">
      <c r="A1208" s="2">
        <v>79</v>
      </c>
      <c r="B1208" s="3">
        <v>28.113888888888891</v>
      </c>
      <c r="C1208" s="4">
        <v>42007.556250000001</v>
      </c>
      <c r="D1208" s="2">
        <v>4</v>
      </c>
      <c r="E1208" t="s">
        <v>1</v>
      </c>
      <c r="F1208" s="5">
        <v>93.530950000000004</v>
      </c>
      <c r="G1208">
        <v>13</v>
      </c>
    </row>
    <row r="1209" spans="1:7" x14ac:dyDescent="0.2">
      <c r="A1209" s="2">
        <v>100</v>
      </c>
      <c r="B1209" s="3">
        <v>71.433333333333337</v>
      </c>
      <c r="C1209" s="4">
        <v>42007.612500000003</v>
      </c>
      <c r="D1209" s="2">
        <v>4</v>
      </c>
      <c r="E1209" t="s">
        <v>1</v>
      </c>
      <c r="F1209" s="5">
        <v>293.41816666666671</v>
      </c>
      <c r="G1209">
        <v>14</v>
      </c>
    </row>
    <row r="1210" spans="1:7" x14ac:dyDescent="0.2">
      <c r="A1210" s="2">
        <v>122</v>
      </c>
      <c r="B1210" s="3">
        <v>67.811111111111117</v>
      </c>
      <c r="C1210" s="4">
        <v>42007.685416666667</v>
      </c>
      <c r="D1210" s="2">
        <v>4</v>
      </c>
      <c r="E1210" t="s">
        <v>1</v>
      </c>
      <c r="F1210" s="5">
        <v>90.769383333333337</v>
      </c>
      <c r="G1210">
        <v>16</v>
      </c>
    </row>
    <row r="1211" spans="1:7" x14ac:dyDescent="0.2">
      <c r="A1211" s="2">
        <v>130</v>
      </c>
      <c r="B1211" s="3">
        <v>40.202777777777783</v>
      </c>
      <c r="C1211" s="4">
        <v>42007.73333333333</v>
      </c>
      <c r="D1211" s="2">
        <v>4</v>
      </c>
      <c r="E1211" t="s">
        <v>2</v>
      </c>
      <c r="F1211" s="5">
        <v>25.308666666666671</v>
      </c>
      <c r="G1211">
        <v>17</v>
      </c>
    </row>
    <row r="1212" spans="1:7" x14ac:dyDescent="0.2">
      <c r="A1212" s="2">
        <v>131</v>
      </c>
      <c r="B1212" s="3">
        <v>24.763888888888889</v>
      </c>
      <c r="C1212" s="4">
        <v>42007.736111111109</v>
      </c>
      <c r="D1212" s="2">
        <v>4</v>
      </c>
      <c r="E1212" t="s">
        <v>1</v>
      </c>
      <c r="F1212" s="5">
        <v>27.656833333333331</v>
      </c>
      <c r="G1212">
        <v>17</v>
      </c>
    </row>
    <row r="1213" spans="1:7" x14ac:dyDescent="0.2">
      <c r="A1213" s="2">
        <v>134</v>
      </c>
      <c r="B1213" s="3">
        <v>30.466666666666669</v>
      </c>
      <c r="C1213" s="4">
        <v>42007.750694444447</v>
      </c>
      <c r="D1213" s="2">
        <v>4</v>
      </c>
      <c r="E1213" t="s">
        <v>1</v>
      </c>
      <c r="F1213" s="5">
        <v>57.169049999999999</v>
      </c>
      <c r="G1213">
        <v>18</v>
      </c>
    </row>
    <row r="1214" spans="1:7" x14ac:dyDescent="0.2">
      <c r="A1214" s="2">
        <v>145</v>
      </c>
      <c r="B1214" s="3">
        <v>29.319444444444439</v>
      </c>
      <c r="C1214" s="4">
        <v>42007.806944444441</v>
      </c>
      <c r="D1214" s="2">
        <v>4</v>
      </c>
      <c r="E1214" t="s">
        <v>1</v>
      </c>
      <c r="F1214" s="5">
        <v>106.40678333333329</v>
      </c>
      <c r="G1214">
        <v>19</v>
      </c>
    </row>
    <row r="1215" spans="1:7" x14ac:dyDescent="0.2">
      <c r="A1215" s="2">
        <v>147</v>
      </c>
      <c r="B1215" s="3">
        <v>14.80833333333333</v>
      </c>
      <c r="C1215" s="4">
        <v>42007.80972222222</v>
      </c>
      <c r="D1215" s="2">
        <v>4</v>
      </c>
      <c r="E1215" t="s">
        <v>1</v>
      </c>
      <c r="F1215" s="5">
        <v>73.98533333333333</v>
      </c>
      <c r="G1215">
        <v>19</v>
      </c>
    </row>
    <row r="1216" spans="1:7" x14ac:dyDescent="0.2">
      <c r="A1216" s="2">
        <v>149</v>
      </c>
      <c r="B1216" s="3">
        <v>27.352777777777781</v>
      </c>
      <c r="C1216" s="4">
        <v>42007.824305555558</v>
      </c>
      <c r="D1216" s="2">
        <v>4</v>
      </c>
      <c r="E1216" t="s">
        <v>1</v>
      </c>
      <c r="F1216" s="5">
        <v>100.12016666666671</v>
      </c>
      <c r="G1216">
        <v>19</v>
      </c>
    </row>
    <row r="1217" spans="1:7" x14ac:dyDescent="0.2">
      <c r="A1217" s="2">
        <v>152</v>
      </c>
      <c r="B1217" s="3">
        <v>28.422222222222221</v>
      </c>
      <c r="C1217" s="4">
        <v>42007.834722222222</v>
      </c>
      <c r="D1217" s="2">
        <v>4</v>
      </c>
      <c r="E1217" t="s">
        <v>2</v>
      </c>
      <c r="F1217" s="5">
        <v>116.70395000000001</v>
      </c>
      <c r="G1217">
        <v>20</v>
      </c>
    </row>
    <row r="1218" spans="1:7" x14ac:dyDescent="0.2">
      <c r="A1218" s="2">
        <v>154</v>
      </c>
      <c r="B1218" s="3">
        <v>79.875</v>
      </c>
      <c r="C1218" s="4">
        <v>42007.836805555547</v>
      </c>
      <c r="D1218" s="2">
        <v>4</v>
      </c>
      <c r="E1218" t="s">
        <v>1</v>
      </c>
      <c r="F1218" s="5">
        <v>213.5471666666667</v>
      </c>
      <c r="G1218">
        <v>20</v>
      </c>
    </row>
    <row r="1219" spans="1:7" x14ac:dyDescent="0.2">
      <c r="A1219" s="2">
        <v>160</v>
      </c>
      <c r="B1219" s="3">
        <v>24.888888888888889</v>
      </c>
      <c r="C1219" s="4">
        <v>42007.861111111109</v>
      </c>
      <c r="D1219" s="2">
        <v>4</v>
      </c>
      <c r="E1219" t="s">
        <v>1</v>
      </c>
      <c r="F1219" s="5">
        <v>214.53245000000001</v>
      </c>
      <c r="G1219">
        <v>20</v>
      </c>
    </row>
    <row r="1220" spans="1:7" x14ac:dyDescent="0.2">
      <c r="A1220" s="2">
        <v>166</v>
      </c>
      <c r="B1220" s="3">
        <v>24.75555555555556</v>
      </c>
      <c r="C1220" s="4">
        <v>42007.87777777778</v>
      </c>
      <c r="D1220" s="2">
        <v>4</v>
      </c>
      <c r="E1220" t="s">
        <v>1</v>
      </c>
      <c r="F1220" s="5">
        <v>97.71938333333334</v>
      </c>
      <c r="G1220">
        <v>21</v>
      </c>
    </row>
    <row r="1221" spans="1:7" x14ac:dyDescent="0.2">
      <c r="A1221" s="2">
        <v>171</v>
      </c>
      <c r="B1221" s="3">
        <v>58.975000000000001</v>
      </c>
      <c r="C1221" s="4">
        <v>42007.924305555563</v>
      </c>
      <c r="D1221" s="2">
        <v>4</v>
      </c>
      <c r="E1221" t="s">
        <v>1</v>
      </c>
      <c r="F1221" s="5">
        <v>89.919666666666672</v>
      </c>
      <c r="G1221">
        <v>22</v>
      </c>
    </row>
    <row r="1222" spans="1:7" x14ac:dyDescent="0.2">
      <c r="A1222" s="2">
        <v>177</v>
      </c>
      <c r="B1222" s="3">
        <v>17.149999999999999</v>
      </c>
      <c r="C1222" s="4">
        <v>42007.973611111112</v>
      </c>
      <c r="D1222" s="2">
        <v>4</v>
      </c>
      <c r="E1222" t="s">
        <v>1</v>
      </c>
      <c r="F1222" s="5">
        <v>133.49988333333329</v>
      </c>
      <c r="G1222">
        <v>23</v>
      </c>
    </row>
    <row r="1223" spans="1:7" x14ac:dyDescent="0.2">
      <c r="A1223" s="2">
        <v>179</v>
      </c>
      <c r="B1223" s="3">
        <v>20.319444444444439</v>
      </c>
      <c r="C1223" s="4">
        <v>42007.992361111108</v>
      </c>
      <c r="D1223" s="2">
        <v>4</v>
      </c>
      <c r="E1223" t="s">
        <v>1</v>
      </c>
      <c r="F1223" s="5">
        <v>133.45971666666671</v>
      </c>
      <c r="G1223">
        <v>23</v>
      </c>
    </row>
    <row r="1224" spans="1:7" x14ac:dyDescent="0.2">
      <c r="A1224" s="2">
        <v>193</v>
      </c>
      <c r="B1224" s="3">
        <v>70.802777777777777</v>
      </c>
      <c r="C1224" s="4">
        <v>42008.147222222222</v>
      </c>
      <c r="D1224" s="2">
        <v>4</v>
      </c>
      <c r="E1224" t="s">
        <v>1</v>
      </c>
      <c r="F1224" s="5">
        <v>306.32221666666669</v>
      </c>
      <c r="G1224">
        <v>3</v>
      </c>
    </row>
    <row r="1225" spans="1:7" x14ac:dyDescent="0.2">
      <c r="A1225" s="2">
        <v>198</v>
      </c>
      <c r="B1225" s="3">
        <v>20.06666666666667</v>
      </c>
      <c r="C1225" s="4">
        <v>42008.195138888892</v>
      </c>
      <c r="D1225" s="2">
        <v>4</v>
      </c>
      <c r="E1225" t="s">
        <v>1</v>
      </c>
      <c r="F1225" s="5">
        <v>260.10716666666673</v>
      </c>
      <c r="G1225">
        <v>4</v>
      </c>
    </row>
    <row r="1226" spans="1:7" x14ac:dyDescent="0.2">
      <c r="A1226" s="2">
        <v>205</v>
      </c>
      <c r="B1226" s="3">
        <v>21.072222222222219</v>
      </c>
      <c r="C1226" s="4">
        <v>42008.304861111108</v>
      </c>
      <c r="D1226" s="2">
        <v>4</v>
      </c>
      <c r="E1226" t="s">
        <v>1</v>
      </c>
      <c r="F1226" s="5">
        <v>165.94305</v>
      </c>
      <c r="G1226">
        <v>7</v>
      </c>
    </row>
    <row r="1227" spans="1:7" x14ac:dyDescent="0.2">
      <c r="A1227" s="2">
        <v>207</v>
      </c>
      <c r="B1227" s="3">
        <v>27.888888888888889</v>
      </c>
      <c r="C1227" s="4">
        <v>42008.354861111111</v>
      </c>
      <c r="D1227" s="2">
        <v>4</v>
      </c>
      <c r="E1227" t="s">
        <v>1</v>
      </c>
      <c r="F1227" s="5">
        <v>33.768050000000002</v>
      </c>
      <c r="G1227">
        <v>8</v>
      </c>
    </row>
    <row r="1228" spans="1:7" x14ac:dyDescent="0.2">
      <c r="A1228" s="2">
        <v>211</v>
      </c>
      <c r="B1228" s="3">
        <v>28.305555555555561</v>
      </c>
      <c r="C1228" s="4">
        <v>42008.368055555547</v>
      </c>
      <c r="D1228" s="2">
        <v>4</v>
      </c>
      <c r="E1228" t="s">
        <v>1</v>
      </c>
      <c r="F1228" s="5">
        <v>130.6373833333333</v>
      </c>
      <c r="G1228">
        <v>8</v>
      </c>
    </row>
    <row r="1229" spans="1:7" x14ac:dyDescent="0.2">
      <c r="A1229" s="2">
        <v>213</v>
      </c>
      <c r="B1229" s="3">
        <v>50.952777777777783</v>
      </c>
      <c r="C1229" s="4">
        <v>42008.388888888891</v>
      </c>
      <c r="D1229" s="2">
        <v>4</v>
      </c>
      <c r="E1229" t="s">
        <v>1</v>
      </c>
      <c r="F1229" s="5">
        <v>114.95895</v>
      </c>
      <c r="G1229">
        <v>9</v>
      </c>
    </row>
    <row r="1230" spans="1:7" x14ac:dyDescent="0.2">
      <c r="A1230" s="2">
        <v>215</v>
      </c>
      <c r="B1230" s="3">
        <v>42.538888888888891</v>
      </c>
      <c r="C1230" s="4">
        <v>42008.40625</v>
      </c>
      <c r="D1230" s="2">
        <v>4</v>
      </c>
      <c r="E1230" t="s">
        <v>1</v>
      </c>
      <c r="F1230" s="5">
        <v>136.17378333333329</v>
      </c>
      <c r="G1230">
        <v>9</v>
      </c>
    </row>
    <row r="1231" spans="1:7" x14ac:dyDescent="0.2">
      <c r="A1231" s="2">
        <v>220</v>
      </c>
      <c r="B1231" s="3">
        <v>66.552777777777777</v>
      </c>
      <c r="C1231" s="4">
        <v>42008.429861111108</v>
      </c>
      <c r="D1231" s="2">
        <v>4</v>
      </c>
      <c r="E1231" t="s">
        <v>1</v>
      </c>
      <c r="F1231" s="5">
        <v>31.18805</v>
      </c>
      <c r="G1231">
        <v>10</v>
      </c>
    </row>
    <row r="1232" spans="1:7" x14ac:dyDescent="0.2">
      <c r="A1232" s="2">
        <v>224</v>
      </c>
      <c r="B1232" s="3">
        <v>86.072222222222223</v>
      </c>
      <c r="C1232" s="4">
        <v>42008.4375</v>
      </c>
      <c r="D1232" s="2">
        <v>4</v>
      </c>
      <c r="E1232" t="s">
        <v>1</v>
      </c>
      <c r="F1232" s="5">
        <v>29.823216666666671</v>
      </c>
      <c r="G1232">
        <v>10</v>
      </c>
    </row>
    <row r="1233" spans="1:7" x14ac:dyDescent="0.2">
      <c r="A1233" s="2">
        <v>230</v>
      </c>
      <c r="B1233" s="3">
        <v>50.222222222222221</v>
      </c>
      <c r="C1233" s="4">
        <v>42008.458333333343</v>
      </c>
      <c r="D1233" s="2">
        <v>4</v>
      </c>
      <c r="E1233" t="s">
        <v>1</v>
      </c>
      <c r="F1233" s="5">
        <v>52.190550000000002</v>
      </c>
      <c r="G1233">
        <v>11</v>
      </c>
    </row>
    <row r="1234" spans="1:7" x14ac:dyDescent="0.2">
      <c r="A1234" s="2">
        <v>235</v>
      </c>
      <c r="B1234" s="3">
        <v>22.75277777777778</v>
      </c>
      <c r="C1234" s="4">
        <v>42008.468055555553</v>
      </c>
      <c r="D1234" s="2">
        <v>4</v>
      </c>
      <c r="E1234" t="s">
        <v>1</v>
      </c>
      <c r="F1234" s="5">
        <v>166.0332166666667</v>
      </c>
      <c r="G1234">
        <v>11</v>
      </c>
    </row>
    <row r="1235" spans="1:7" x14ac:dyDescent="0.2">
      <c r="A1235" s="2">
        <v>241</v>
      </c>
      <c r="B1235" s="3">
        <v>69.341666666666669</v>
      </c>
      <c r="C1235" s="4">
        <v>42008.489583333343</v>
      </c>
      <c r="D1235" s="2">
        <v>4</v>
      </c>
      <c r="E1235" t="s">
        <v>1</v>
      </c>
      <c r="F1235" s="5">
        <v>161.8431166666667</v>
      </c>
      <c r="G1235">
        <v>11</v>
      </c>
    </row>
    <row r="1236" spans="1:7" x14ac:dyDescent="0.2">
      <c r="A1236" s="2">
        <v>246</v>
      </c>
      <c r="B1236" s="3">
        <v>25.736111111111111</v>
      </c>
      <c r="C1236" s="4">
        <v>42008.520833333343</v>
      </c>
      <c r="D1236" s="2">
        <v>4</v>
      </c>
      <c r="E1236" t="s">
        <v>1</v>
      </c>
      <c r="F1236" s="5">
        <v>45.22228333333333</v>
      </c>
      <c r="G1236">
        <v>12</v>
      </c>
    </row>
    <row r="1237" spans="1:7" x14ac:dyDescent="0.2">
      <c r="A1237" s="2">
        <v>258</v>
      </c>
      <c r="B1237" s="3">
        <v>46.291666666666657</v>
      </c>
      <c r="C1237" s="4">
        <v>42008.54791666667</v>
      </c>
      <c r="D1237" s="2">
        <v>4</v>
      </c>
      <c r="E1237" t="s">
        <v>1</v>
      </c>
      <c r="F1237" s="5">
        <v>81.324833333333331</v>
      </c>
      <c r="G1237">
        <v>13</v>
      </c>
    </row>
    <row r="1238" spans="1:7" x14ac:dyDescent="0.2">
      <c r="A1238" s="2">
        <v>259</v>
      </c>
      <c r="B1238" s="3">
        <v>26.888888888888889</v>
      </c>
      <c r="C1238" s="4">
        <v>42008.550694444442</v>
      </c>
      <c r="D1238" s="2">
        <v>4</v>
      </c>
      <c r="E1238" t="s">
        <v>1</v>
      </c>
      <c r="F1238" s="5">
        <v>168.1471166666667</v>
      </c>
      <c r="G1238">
        <v>13</v>
      </c>
    </row>
    <row r="1239" spans="1:7" x14ac:dyDescent="0.2">
      <c r="A1239" s="2">
        <v>263</v>
      </c>
      <c r="B1239" s="3">
        <v>29.052777777777781</v>
      </c>
      <c r="C1239" s="4">
        <v>42008.55972222222</v>
      </c>
      <c r="D1239" s="2">
        <v>4</v>
      </c>
      <c r="E1239" t="s">
        <v>1</v>
      </c>
      <c r="F1239" s="5">
        <v>89.472999999999999</v>
      </c>
      <c r="G1239">
        <v>13</v>
      </c>
    </row>
    <row r="1240" spans="1:7" x14ac:dyDescent="0.2">
      <c r="A1240" s="2">
        <v>274</v>
      </c>
      <c r="B1240" s="3">
        <v>44.758333333333333</v>
      </c>
      <c r="C1240" s="4">
        <v>42008.601388888892</v>
      </c>
      <c r="D1240" s="2">
        <v>4</v>
      </c>
      <c r="E1240" t="s">
        <v>1</v>
      </c>
      <c r="F1240" s="5">
        <v>29.96105</v>
      </c>
      <c r="G1240">
        <v>14</v>
      </c>
    </row>
    <row r="1241" spans="1:7" x14ac:dyDescent="0.2">
      <c r="A1241" s="2">
        <v>276</v>
      </c>
      <c r="B1241" s="3">
        <v>34.1</v>
      </c>
      <c r="C1241" s="4">
        <v>42008.609722222223</v>
      </c>
      <c r="D1241" s="2">
        <v>4</v>
      </c>
      <c r="E1241" t="s">
        <v>1</v>
      </c>
      <c r="F1241" s="5">
        <v>137.12011666666669</v>
      </c>
      <c r="G1241">
        <v>14</v>
      </c>
    </row>
    <row r="1242" spans="1:7" x14ac:dyDescent="0.2">
      <c r="A1242" s="2">
        <v>278</v>
      </c>
      <c r="B1242" s="3">
        <v>65.575000000000003</v>
      </c>
      <c r="C1242" s="4">
        <v>42008.618750000001</v>
      </c>
      <c r="D1242" s="2">
        <v>4</v>
      </c>
      <c r="E1242" t="s">
        <v>1</v>
      </c>
      <c r="F1242" s="5">
        <v>177.47088333333329</v>
      </c>
      <c r="G1242">
        <v>14</v>
      </c>
    </row>
    <row r="1243" spans="1:7" x14ac:dyDescent="0.2">
      <c r="A1243" s="2">
        <v>287</v>
      </c>
      <c r="B1243" s="3">
        <v>18.322222222222219</v>
      </c>
      <c r="C1243" s="4">
        <v>42008.640972222223</v>
      </c>
      <c r="D1243" s="2">
        <v>4</v>
      </c>
      <c r="E1243" t="s">
        <v>1</v>
      </c>
      <c r="F1243" s="5">
        <v>38.44</v>
      </c>
      <c r="G1243">
        <v>15</v>
      </c>
    </row>
    <row r="1244" spans="1:7" x14ac:dyDescent="0.2">
      <c r="A1244" s="2">
        <v>290</v>
      </c>
      <c r="B1244" s="3">
        <v>22.836111111111109</v>
      </c>
      <c r="C1244" s="4">
        <v>42008.652777777781</v>
      </c>
      <c r="D1244" s="2">
        <v>4</v>
      </c>
      <c r="E1244" t="s">
        <v>1</v>
      </c>
      <c r="F1244" s="5">
        <v>190.39716666666669</v>
      </c>
      <c r="G1244">
        <v>15</v>
      </c>
    </row>
    <row r="1245" spans="1:7" x14ac:dyDescent="0.2">
      <c r="A1245" s="2">
        <v>294</v>
      </c>
      <c r="B1245" s="3">
        <v>26.891666666666669</v>
      </c>
      <c r="C1245" s="4">
        <v>42008.663888888892</v>
      </c>
      <c r="D1245" s="2">
        <v>4</v>
      </c>
      <c r="E1245" t="s">
        <v>1</v>
      </c>
      <c r="F1245" s="5">
        <v>237.5867833333333</v>
      </c>
      <c r="G1245">
        <v>15</v>
      </c>
    </row>
    <row r="1246" spans="1:7" x14ac:dyDescent="0.2">
      <c r="A1246" s="2">
        <v>302</v>
      </c>
      <c r="B1246" s="3">
        <v>27.597222222222221</v>
      </c>
      <c r="C1246" s="4">
        <v>42008.688194444447</v>
      </c>
      <c r="D1246" s="2">
        <v>4</v>
      </c>
      <c r="E1246" t="s">
        <v>1</v>
      </c>
      <c r="F1246" s="5">
        <v>73.697450000000003</v>
      </c>
      <c r="G1246">
        <v>16</v>
      </c>
    </row>
    <row r="1247" spans="1:7" x14ac:dyDescent="0.2">
      <c r="A1247" s="2">
        <v>313</v>
      </c>
      <c r="B1247" s="3">
        <v>43.516666666666673</v>
      </c>
      <c r="C1247" s="4">
        <v>42008.716666666667</v>
      </c>
      <c r="D1247" s="2">
        <v>4</v>
      </c>
      <c r="E1247" t="s">
        <v>1</v>
      </c>
      <c r="F1247" s="5">
        <v>119.59405</v>
      </c>
      <c r="G1247">
        <v>17</v>
      </c>
    </row>
    <row r="1248" spans="1:7" x14ac:dyDescent="0.2">
      <c r="A1248" s="2">
        <v>322</v>
      </c>
      <c r="B1248" s="3">
        <v>36.93333333333333</v>
      </c>
      <c r="C1248" s="4">
        <v>42008.75277777778</v>
      </c>
      <c r="D1248" s="2">
        <v>4</v>
      </c>
      <c r="E1248" t="s">
        <v>1</v>
      </c>
      <c r="F1248" s="5">
        <v>150.6818833333333</v>
      </c>
      <c r="G1248">
        <v>18</v>
      </c>
    </row>
    <row r="1249" spans="1:7" x14ac:dyDescent="0.2">
      <c r="A1249" s="2">
        <v>346</v>
      </c>
      <c r="B1249" s="3">
        <v>84.363888888888894</v>
      </c>
      <c r="C1249" s="4">
        <v>42008.895138888889</v>
      </c>
      <c r="D1249" s="2">
        <v>4</v>
      </c>
      <c r="E1249" t="s">
        <v>1</v>
      </c>
      <c r="F1249" s="5">
        <v>201.53183333333331</v>
      </c>
      <c r="G1249">
        <v>21</v>
      </c>
    </row>
    <row r="1250" spans="1:7" x14ac:dyDescent="0.2">
      <c r="A1250" s="2">
        <v>347</v>
      </c>
      <c r="B1250" s="3">
        <v>27.694444444444439</v>
      </c>
      <c r="C1250" s="4">
        <v>42008.898611111108</v>
      </c>
      <c r="D1250" s="2">
        <v>4</v>
      </c>
      <c r="E1250" t="s">
        <v>1</v>
      </c>
      <c r="F1250" s="5">
        <v>106.9321666666667</v>
      </c>
      <c r="G1250">
        <v>21</v>
      </c>
    </row>
    <row r="1251" spans="1:7" x14ac:dyDescent="0.2">
      <c r="A1251" s="2">
        <v>355</v>
      </c>
      <c r="B1251" s="3">
        <v>63.488888888888887</v>
      </c>
      <c r="C1251" s="4">
        <v>42008.938888888893</v>
      </c>
      <c r="D1251" s="2">
        <v>4</v>
      </c>
      <c r="E1251" t="s">
        <v>1</v>
      </c>
      <c r="F1251" s="5">
        <v>174.76471666666669</v>
      </c>
      <c r="G1251">
        <v>22</v>
      </c>
    </row>
    <row r="1252" spans="1:7" x14ac:dyDescent="0.2">
      <c r="A1252" s="2">
        <v>359</v>
      </c>
      <c r="B1252" s="3">
        <v>24.091666666666669</v>
      </c>
      <c r="C1252" s="4">
        <v>42008.965277777781</v>
      </c>
      <c r="D1252" s="2">
        <v>4</v>
      </c>
      <c r="E1252" t="s">
        <v>1</v>
      </c>
      <c r="F1252" s="5">
        <v>188.58366666666669</v>
      </c>
      <c r="G1252">
        <v>23</v>
      </c>
    </row>
    <row r="1253" spans="1:7" x14ac:dyDescent="0.2">
      <c r="A1253" s="2">
        <v>374</v>
      </c>
      <c r="B1253" s="3">
        <v>36.580555555555563</v>
      </c>
      <c r="C1253" s="4">
        <v>42009.13958333333</v>
      </c>
      <c r="D1253" s="2">
        <v>4</v>
      </c>
      <c r="E1253" t="s">
        <v>1</v>
      </c>
      <c r="F1253" s="5">
        <v>75.275166666666664</v>
      </c>
      <c r="G1253">
        <v>3</v>
      </c>
    </row>
    <row r="1254" spans="1:7" x14ac:dyDescent="0.2">
      <c r="A1254" s="2">
        <v>380</v>
      </c>
      <c r="B1254" s="3">
        <v>22.155555555555559</v>
      </c>
      <c r="C1254" s="4">
        <v>42009.231944444437</v>
      </c>
      <c r="D1254" s="2">
        <v>4</v>
      </c>
      <c r="E1254" t="s">
        <v>1</v>
      </c>
      <c r="F1254" s="5">
        <v>22.854616666666669</v>
      </c>
      <c r="G1254">
        <v>5</v>
      </c>
    </row>
    <row r="1255" spans="1:7" x14ac:dyDescent="0.2">
      <c r="A1255" s="2">
        <v>398</v>
      </c>
      <c r="B1255" s="3">
        <v>32.477777777777767</v>
      </c>
      <c r="C1255" s="4">
        <v>42009.365972222222</v>
      </c>
      <c r="D1255" s="2">
        <v>4</v>
      </c>
      <c r="E1255" t="s">
        <v>1</v>
      </c>
      <c r="F1255" s="5">
        <v>42.208833333333331</v>
      </c>
      <c r="G1255">
        <v>8</v>
      </c>
    </row>
    <row r="1256" spans="1:7" x14ac:dyDescent="0.2">
      <c r="A1256" s="2">
        <v>404</v>
      </c>
      <c r="B1256" s="3">
        <v>59.1</v>
      </c>
      <c r="C1256" s="4">
        <v>42009.390277777777</v>
      </c>
      <c r="D1256" s="2">
        <v>4</v>
      </c>
      <c r="E1256" t="s">
        <v>1</v>
      </c>
      <c r="F1256" s="5">
        <v>123.77495</v>
      </c>
      <c r="G1256">
        <v>9</v>
      </c>
    </row>
    <row r="1257" spans="1:7" x14ac:dyDescent="0.2">
      <c r="A1257" s="2">
        <v>405</v>
      </c>
      <c r="B1257" s="3">
        <v>65.74722222222222</v>
      </c>
      <c r="C1257" s="4">
        <v>42009.393055555563</v>
      </c>
      <c r="D1257" s="2">
        <v>4</v>
      </c>
      <c r="E1257" t="s">
        <v>1</v>
      </c>
      <c r="F1257" s="5">
        <v>49.625883333333327</v>
      </c>
      <c r="G1257">
        <v>9</v>
      </c>
    </row>
    <row r="1258" spans="1:7" x14ac:dyDescent="0.2">
      <c r="A1258" s="2">
        <v>408</v>
      </c>
      <c r="B1258" s="3">
        <v>49.636111111111113</v>
      </c>
      <c r="C1258" s="4">
        <v>42009.404861111107</v>
      </c>
      <c r="D1258" s="2">
        <v>4</v>
      </c>
      <c r="E1258" t="s">
        <v>1</v>
      </c>
      <c r="F1258" s="5">
        <v>74.472616666666667</v>
      </c>
      <c r="G1258">
        <v>9</v>
      </c>
    </row>
    <row r="1259" spans="1:7" x14ac:dyDescent="0.2">
      <c r="A1259" s="2">
        <v>410</v>
      </c>
      <c r="B1259" s="3">
        <v>59.636111111111113</v>
      </c>
      <c r="C1259" s="4">
        <v>42009.409722222219</v>
      </c>
      <c r="D1259" s="2">
        <v>4</v>
      </c>
      <c r="E1259" t="s">
        <v>1</v>
      </c>
      <c r="F1259" s="5">
        <v>14.07666666666667</v>
      </c>
      <c r="G1259">
        <v>9</v>
      </c>
    </row>
    <row r="1260" spans="1:7" x14ac:dyDescent="0.2">
      <c r="A1260" s="2">
        <v>412</v>
      </c>
      <c r="B1260" s="3">
        <v>26.416666666666671</v>
      </c>
      <c r="C1260" s="4">
        <v>42009.415277777778</v>
      </c>
      <c r="D1260" s="2">
        <v>4</v>
      </c>
      <c r="E1260" t="s">
        <v>1</v>
      </c>
      <c r="F1260" s="5">
        <v>19.933949999999999</v>
      </c>
      <c r="G1260">
        <v>9</v>
      </c>
    </row>
    <row r="1261" spans="1:7" x14ac:dyDescent="0.2">
      <c r="A1261" s="2">
        <v>414</v>
      </c>
      <c r="B1261" s="3">
        <v>34.469444444444441</v>
      </c>
      <c r="C1261" s="4">
        <v>42009.418749999997</v>
      </c>
      <c r="D1261" s="2">
        <v>4</v>
      </c>
      <c r="E1261" t="s">
        <v>1</v>
      </c>
      <c r="F1261" s="5">
        <v>94.50288333333333</v>
      </c>
      <c r="G1261">
        <v>10</v>
      </c>
    </row>
    <row r="1262" spans="1:7" x14ac:dyDescent="0.2">
      <c r="A1262" s="2">
        <v>417</v>
      </c>
      <c r="B1262" s="3">
        <v>45.93611111111111</v>
      </c>
      <c r="C1262" s="4">
        <v>42009.429861111108</v>
      </c>
      <c r="D1262" s="2">
        <v>4</v>
      </c>
      <c r="E1262" t="s">
        <v>1</v>
      </c>
      <c r="F1262" s="5">
        <v>13.80916666666667</v>
      </c>
      <c r="G1262">
        <v>10</v>
      </c>
    </row>
    <row r="1263" spans="1:7" x14ac:dyDescent="0.2">
      <c r="A1263" s="2">
        <v>420</v>
      </c>
      <c r="B1263" s="3">
        <v>37.75</v>
      </c>
      <c r="C1263" s="4">
        <v>42009.436805555553</v>
      </c>
      <c r="D1263" s="2">
        <v>4</v>
      </c>
      <c r="E1263" t="s">
        <v>1</v>
      </c>
      <c r="F1263" s="5">
        <v>38.024549999999998</v>
      </c>
      <c r="G1263">
        <v>10</v>
      </c>
    </row>
    <row r="1264" spans="1:7" x14ac:dyDescent="0.2">
      <c r="A1264" s="2">
        <v>421</v>
      </c>
      <c r="B1264" s="3">
        <v>54.591666666666669</v>
      </c>
      <c r="C1264" s="4">
        <v>42009.440972222219</v>
      </c>
      <c r="D1264" s="2">
        <v>4</v>
      </c>
      <c r="E1264" t="s">
        <v>1</v>
      </c>
      <c r="F1264" s="5">
        <v>60.723666666666666</v>
      </c>
      <c r="G1264">
        <v>10</v>
      </c>
    </row>
    <row r="1265" spans="1:7" x14ac:dyDescent="0.2">
      <c r="A1265" s="2">
        <v>423</v>
      </c>
      <c r="B1265" s="3">
        <v>56.991666666666667</v>
      </c>
      <c r="C1265" s="4">
        <v>42009.45208333333</v>
      </c>
      <c r="D1265" s="2">
        <v>4</v>
      </c>
      <c r="E1265" t="s">
        <v>1</v>
      </c>
      <c r="F1265" s="5">
        <v>163.98945000000001</v>
      </c>
      <c r="G1265">
        <v>10</v>
      </c>
    </row>
    <row r="1266" spans="1:7" x14ac:dyDescent="0.2">
      <c r="A1266" s="2">
        <v>426</v>
      </c>
      <c r="B1266" s="3">
        <v>38.288888888888891</v>
      </c>
      <c r="C1266" s="4">
        <v>42009.461111111108</v>
      </c>
      <c r="D1266" s="2">
        <v>4</v>
      </c>
      <c r="E1266" t="s">
        <v>1</v>
      </c>
      <c r="F1266" s="5">
        <v>32.540050000000001</v>
      </c>
      <c r="G1266">
        <v>11</v>
      </c>
    </row>
    <row r="1267" spans="1:7" x14ac:dyDescent="0.2">
      <c r="A1267" s="2">
        <v>428</v>
      </c>
      <c r="B1267" s="3">
        <v>26.383333333333329</v>
      </c>
      <c r="C1267" s="4">
        <v>42009.46597222222</v>
      </c>
      <c r="D1267" s="2">
        <v>4</v>
      </c>
      <c r="E1267" t="s">
        <v>2</v>
      </c>
      <c r="F1267" s="5">
        <v>191.08766666666671</v>
      </c>
      <c r="G1267">
        <v>11</v>
      </c>
    </row>
    <row r="1268" spans="1:7" x14ac:dyDescent="0.2">
      <c r="A1268" s="2">
        <v>429</v>
      </c>
      <c r="B1268" s="3">
        <v>20.538888888888891</v>
      </c>
      <c r="C1268" s="4">
        <v>42009.468055555553</v>
      </c>
      <c r="D1268" s="2">
        <v>4</v>
      </c>
      <c r="E1268" t="s">
        <v>1</v>
      </c>
      <c r="F1268" s="5">
        <v>94.188616666666661</v>
      </c>
      <c r="G1268">
        <v>11</v>
      </c>
    </row>
    <row r="1269" spans="1:7" x14ac:dyDescent="0.2">
      <c r="A1269" s="2">
        <v>434</v>
      </c>
      <c r="B1269" s="3">
        <v>59.013888888888893</v>
      </c>
      <c r="C1269" s="4">
        <v>42009.478472222218</v>
      </c>
      <c r="D1269" s="2">
        <v>4</v>
      </c>
      <c r="E1269" t="s">
        <v>1</v>
      </c>
      <c r="F1269" s="5">
        <v>33.135550000000002</v>
      </c>
      <c r="G1269">
        <v>11</v>
      </c>
    </row>
    <row r="1270" spans="1:7" x14ac:dyDescent="0.2">
      <c r="A1270" s="2">
        <v>444</v>
      </c>
      <c r="B1270" s="3">
        <v>18.030555555555559</v>
      </c>
      <c r="C1270" s="4">
        <v>42009.502083333333</v>
      </c>
      <c r="D1270" s="2">
        <v>4</v>
      </c>
      <c r="E1270" t="s">
        <v>1</v>
      </c>
      <c r="F1270" s="5">
        <v>64.608333333333334</v>
      </c>
      <c r="G1270">
        <v>12</v>
      </c>
    </row>
    <row r="1271" spans="1:7" x14ac:dyDescent="0.2">
      <c r="A1271" s="2">
        <v>445</v>
      </c>
      <c r="B1271" s="3">
        <v>33.638888888888893</v>
      </c>
      <c r="C1271" s="4">
        <v>42009.502083333333</v>
      </c>
      <c r="D1271" s="2">
        <v>4</v>
      </c>
      <c r="E1271" t="s">
        <v>1</v>
      </c>
      <c r="F1271" s="5">
        <v>69.498833333333337</v>
      </c>
      <c r="G1271">
        <v>12</v>
      </c>
    </row>
    <row r="1272" spans="1:7" x14ac:dyDescent="0.2">
      <c r="A1272" s="2">
        <v>457</v>
      </c>
      <c r="B1272" s="3">
        <v>25.68888888888889</v>
      </c>
      <c r="C1272" s="4">
        <v>42009.552083333343</v>
      </c>
      <c r="D1272" s="2">
        <v>4</v>
      </c>
      <c r="E1272" t="s">
        <v>1</v>
      </c>
      <c r="F1272" s="5">
        <v>51.600833333333327</v>
      </c>
      <c r="G1272">
        <v>13</v>
      </c>
    </row>
    <row r="1273" spans="1:7" x14ac:dyDescent="0.2">
      <c r="A1273" s="2">
        <v>458</v>
      </c>
      <c r="B1273" s="3">
        <v>24.324999999999999</v>
      </c>
      <c r="C1273" s="4">
        <v>42009.559027777781</v>
      </c>
      <c r="D1273" s="2">
        <v>4</v>
      </c>
      <c r="E1273" t="s">
        <v>1</v>
      </c>
      <c r="F1273" s="5">
        <v>43.155116666666657</v>
      </c>
      <c r="G1273">
        <v>13</v>
      </c>
    </row>
    <row r="1274" spans="1:7" x14ac:dyDescent="0.2">
      <c r="A1274" s="2">
        <v>460</v>
      </c>
      <c r="B1274" s="3">
        <v>33.6</v>
      </c>
      <c r="C1274" s="4">
        <v>42009.56527777778</v>
      </c>
      <c r="D1274" s="2">
        <v>4</v>
      </c>
      <c r="E1274" t="s">
        <v>1</v>
      </c>
      <c r="F1274" s="5">
        <v>51.567616666666673</v>
      </c>
      <c r="G1274">
        <v>13</v>
      </c>
    </row>
    <row r="1275" spans="1:7" x14ac:dyDescent="0.2">
      <c r="A1275" s="2">
        <v>464</v>
      </c>
      <c r="B1275" s="3">
        <v>18.902777777777779</v>
      </c>
      <c r="C1275" s="4">
        <v>42009.574999999997</v>
      </c>
      <c r="D1275" s="2">
        <v>4</v>
      </c>
      <c r="E1275" t="s">
        <v>1</v>
      </c>
      <c r="F1275" s="5">
        <v>62.732166666666657</v>
      </c>
      <c r="G1275">
        <v>13</v>
      </c>
    </row>
    <row r="1276" spans="1:7" x14ac:dyDescent="0.2">
      <c r="A1276" s="2">
        <v>471</v>
      </c>
      <c r="B1276" s="3">
        <v>54.611111111111107</v>
      </c>
      <c r="C1276" s="4">
        <v>42009.597916666673</v>
      </c>
      <c r="D1276" s="2">
        <v>4</v>
      </c>
      <c r="E1276" t="s">
        <v>1</v>
      </c>
      <c r="F1276" s="5">
        <v>39.334666666666656</v>
      </c>
      <c r="G1276">
        <v>14</v>
      </c>
    </row>
    <row r="1277" spans="1:7" x14ac:dyDescent="0.2">
      <c r="A1277" s="2">
        <v>483</v>
      </c>
      <c r="B1277" s="3">
        <v>22.397222222222219</v>
      </c>
      <c r="C1277" s="4">
        <v>42009.643750000003</v>
      </c>
      <c r="D1277" s="2">
        <v>4</v>
      </c>
      <c r="E1277" t="s">
        <v>1</v>
      </c>
      <c r="F1277" s="5">
        <v>99.188950000000006</v>
      </c>
      <c r="G1277">
        <v>15</v>
      </c>
    </row>
    <row r="1278" spans="1:7" x14ac:dyDescent="0.2">
      <c r="A1278" s="2">
        <v>487</v>
      </c>
      <c r="B1278" s="3">
        <v>25.894444444444449</v>
      </c>
      <c r="C1278" s="4">
        <v>42009.661111111112</v>
      </c>
      <c r="D1278" s="2">
        <v>4</v>
      </c>
      <c r="E1278" t="s">
        <v>1</v>
      </c>
      <c r="F1278" s="5">
        <v>125.3832166666667</v>
      </c>
      <c r="G1278">
        <v>15</v>
      </c>
    </row>
    <row r="1279" spans="1:7" x14ac:dyDescent="0.2">
      <c r="A1279" s="2">
        <v>489</v>
      </c>
      <c r="B1279" s="3">
        <v>24.19166666666667</v>
      </c>
      <c r="C1279" s="4">
        <v>42009.672222222223</v>
      </c>
      <c r="D1279" s="2">
        <v>4</v>
      </c>
      <c r="E1279" t="s">
        <v>1</v>
      </c>
      <c r="F1279" s="5">
        <v>137.81604999999999</v>
      </c>
      <c r="G1279">
        <v>16</v>
      </c>
    </row>
    <row r="1280" spans="1:7" x14ac:dyDescent="0.2">
      <c r="A1280" s="2">
        <v>512</v>
      </c>
      <c r="B1280" s="3">
        <v>38.836111111111109</v>
      </c>
      <c r="C1280" s="4">
        <v>42009.775000000001</v>
      </c>
      <c r="D1280" s="2">
        <v>4</v>
      </c>
      <c r="E1280" t="s">
        <v>1</v>
      </c>
      <c r="F1280" s="5">
        <v>54.179616666666668</v>
      </c>
      <c r="G1280">
        <v>18</v>
      </c>
    </row>
    <row r="1281" spans="1:7" x14ac:dyDescent="0.2">
      <c r="A1281" s="2">
        <v>521</v>
      </c>
      <c r="B1281" s="3">
        <v>80.169444444444451</v>
      </c>
      <c r="C1281" s="4">
        <v>42009.801388888889</v>
      </c>
      <c r="D1281" s="2">
        <v>4</v>
      </c>
      <c r="E1281" t="s">
        <v>2</v>
      </c>
      <c r="F1281" s="5">
        <v>82.811283333333336</v>
      </c>
      <c r="G1281">
        <v>19</v>
      </c>
    </row>
    <row r="1282" spans="1:7" x14ac:dyDescent="0.2">
      <c r="A1282" s="2">
        <v>532</v>
      </c>
      <c r="B1282" s="3">
        <v>67.474999999999994</v>
      </c>
      <c r="C1282" s="4">
        <v>42009.867361111108</v>
      </c>
      <c r="D1282" s="2">
        <v>4</v>
      </c>
      <c r="E1282" t="s">
        <v>2</v>
      </c>
      <c r="F1282" s="5">
        <v>179.09594999999999</v>
      </c>
      <c r="G1282">
        <v>20</v>
      </c>
    </row>
    <row r="1283" spans="1:7" x14ac:dyDescent="0.2">
      <c r="A1283" s="2">
        <v>535</v>
      </c>
      <c r="B1283" s="3">
        <v>35.836111111111109</v>
      </c>
      <c r="C1283" s="4">
        <v>42009.885416666657</v>
      </c>
      <c r="D1283" s="2">
        <v>4</v>
      </c>
      <c r="E1283" t="s">
        <v>1</v>
      </c>
      <c r="F1283" s="5">
        <v>34.140999999999998</v>
      </c>
      <c r="G1283">
        <v>21</v>
      </c>
    </row>
    <row r="1284" spans="1:7" x14ac:dyDescent="0.2">
      <c r="A1284" s="2">
        <v>539</v>
      </c>
      <c r="B1284" s="3">
        <v>52.866666666666667</v>
      </c>
      <c r="C1284" s="4">
        <v>42009.902083333327</v>
      </c>
      <c r="D1284" s="2">
        <v>4</v>
      </c>
      <c r="E1284" t="s">
        <v>1</v>
      </c>
      <c r="F1284" s="5">
        <v>88.398383333333328</v>
      </c>
      <c r="G1284">
        <v>21</v>
      </c>
    </row>
    <row r="1285" spans="1:7" x14ac:dyDescent="0.2">
      <c r="A1285" s="2">
        <v>543</v>
      </c>
      <c r="B1285" s="3">
        <v>56.033333333333331</v>
      </c>
      <c r="C1285" s="4">
        <v>42009.913888888892</v>
      </c>
      <c r="D1285" s="2">
        <v>4</v>
      </c>
      <c r="E1285" t="s">
        <v>1</v>
      </c>
      <c r="F1285" s="5">
        <v>73.284283333333335</v>
      </c>
      <c r="G1285">
        <v>21</v>
      </c>
    </row>
    <row r="1286" spans="1:7" x14ac:dyDescent="0.2">
      <c r="A1286" s="2">
        <v>547</v>
      </c>
      <c r="B1286" s="3">
        <v>36.397222222222233</v>
      </c>
      <c r="C1286" s="4">
        <v>42009.9375</v>
      </c>
      <c r="D1286" s="2">
        <v>4</v>
      </c>
      <c r="E1286" t="s">
        <v>1</v>
      </c>
      <c r="F1286" s="5">
        <v>162.79571666666669</v>
      </c>
      <c r="G1286">
        <v>22</v>
      </c>
    </row>
    <row r="1287" spans="1:7" x14ac:dyDescent="0.2">
      <c r="A1287" s="2">
        <v>552</v>
      </c>
      <c r="B1287" s="3">
        <v>47.213888888888889</v>
      </c>
      <c r="C1287" s="4">
        <v>42009.96875</v>
      </c>
      <c r="D1287" s="2">
        <v>4</v>
      </c>
      <c r="E1287" t="s">
        <v>1</v>
      </c>
      <c r="F1287" s="5">
        <v>47.316783333333333</v>
      </c>
      <c r="G1287">
        <v>23</v>
      </c>
    </row>
    <row r="1288" spans="1:7" x14ac:dyDescent="0.2">
      <c r="A1288" s="2">
        <v>553</v>
      </c>
      <c r="B1288" s="3">
        <v>59.208333333333343</v>
      </c>
      <c r="C1288" s="4">
        <v>42009.977777777778</v>
      </c>
      <c r="D1288" s="2">
        <v>4</v>
      </c>
      <c r="E1288" t="s">
        <v>1</v>
      </c>
      <c r="F1288" s="5">
        <v>106.39404999999999</v>
      </c>
      <c r="G1288">
        <v>23</v>
      </c>
    </row>
    <row r="1289" spans="1:7" x14ac:dyDescent="0.2">
      <c r="A1289" s="2">
        <v>563</v>
      </c>
      <c r="B1289" s="3">
        <v>42.402777777777779</v>
      </c>
      <c r="C1289" s="4">
        <v>42010.161111111112</v>
      </c>
      <c r="D1289" s="2">
        <v>4</v>
      </c>
      <c r="E1289" t="s">
        <v>1</v>
      </c>
      <c r="F1289" s="5">
        <v>128.35266666666669</v>
      </c>
      <c r="G1289">
        <v>3</v>
      </c>
    </row>
    <row r="1290" spans="1:7" x14ac:dyDescent="0.2">
      <c r="A1290" s="2">
        <v>571</v>
      </c>
      <c r="B1290" s="3">
        <v>59.008333333333333</v>
      </c>
      <c r="C1290" s="4">
        <v>42010.293749999997</v>
      </c>
      <c r="D1290" s="2">
        <v>4</v>
      </c>
      <c r="E1290" t="s">
        <v>1</v>
      </c>
      <c r="F1290" s="5">
        <v>60.228833333333327</v>
      </c>
      <c r="G1290">
        <v>7</v>
      </c>
    </row>
    <row r="1291" spans="1:7" x14ac:dyDescent="0.2">
      <c r="A1291" s="2">
        <v>572</v>
      </c>
      <c r="B1291" s="3">
        <v>51.158333333333331</v>
      </c>
      <c r="C1291" s="4">
        <v>42010.304166666669</v>
      </c>
      <c r="D1291" s="2">
        <v>4</v>
      </c>
      <c r="E1291" t="s">
        <v>1</v>
      </c>
      <c r="F1291" s="5">
        <v>48.453449999999997</v>
      </c>
      <c r="G1291">
        <v>7</v>
      </c>
    </row>
    <row r="1292" spans="1:7" x14ac:dyDescent="0.2">
      <c r="A1292" s="2">
        <v>575</v>
      </c>
      <c r="B1292" s="3">
        <v>29.675000000000001</v>
      </c>
      <c r="C1292" s="4">
        <v>42010.320833333331</v>
      </c>
      <c r="D1292" s="2">
        <v>4</v>
      </c>
      <c r="E1292" t="s">
        <v>1</v>
      </c>
      <c r="F1292" s="5">
        <v>31.904383333333332</v>
      </c>
      <c r="G1292">
        <v>7</v>
      </c>
    </row>
    <row r="1293" spans="1:7" x14ac:dyDescent="0.2">
      <c r="A1293" s="2">
        <v>584</v>
      </c>
      <c r="B1293" s="3">
        <v>74.988888888888894</v>
      </c>
      <c r="C1293" s="4">
        <v>42010.385416666657</v>
      </c>
      <c r="D1293" s="2">
        <v>4</v>
      </c>
      <c r="E1293" t="s">
        <v>2</v>
      </c>
      <c r="F1293" s="5">
        <v>55.327333333333343</v>
      </c>
      <c r="G1293">
        <v>9</v>
      </c>
    </row>
    <row r="1294" spans="1:7" x14ac:dyDescent="0.2">
      <c r="A1294" s="2">
        <v>595</v>
      </c>
      <c r="B1294" s="3">
        <v>28.602777777777781</v>
      </c>
      <c r="C1294" s="4">
        <v>42010.408333333333</v>
      </c>
      <c r="D1294" s="2">
        <v>4</v>
      </c>
      <c r="E1294" t="s">
        <v>1</v>
      </c>
      <c r="F1294" s="5">
        <v>84.08978333333333</v>
      </c>
      <c r="G1294">
        <v>9</v>
      </c>
    </row>
    <row r="1295" spans="1:7" x14ac:dyDescent="0.2">
      <c r="A1295" s="2">
        <v>596</v>
      </c>
      <c r="B1295" s="3">
        <v>27.844444444444441</v>
      </c>
      <c r="C1295" s="4">
        <v>42010.411805555559</v>
      </c>
      <c r="D1295" s="2">
        <v>4</v>
      </c>
      <c r="E1295" t="s">
        <v>1</v>
      </c>
      <c r="F1295" s="5">
        <v>11.216333333333329</v>
      </c>
      <c r="G1295">
        <v>9</v>
      </c>
    </row>
    <row r="1296" spans="1:7" x14ac:dyDescent="0.2">
      <c r="A1296" s="2">
        <v>600</v>
      </c>
      <c r="B1296" s="3">
        <v>50.005555555555553</v>
      </c>
      <c r="C1296" s="4">
        <v>42010.441666666673</v>
      </c>
      <c r="D1296" s="2">
        <v>4</v>
      </c>
      <c r="E1296" t="s">
        <v>1</v>
      </c>
      <c r="F1296" s="5">
        <v>23.07211666666667</v>
      </c>
      <c r="G1296">
        <v>10</v>
      </c>
    </row>
    <row r="1297" spans="1:7" x14ac:dyDescent="0.2">
      <c r="A1297" s="2">
        <v>602</v>
      </c>
      <c r="B1297" s="3">
        <v>19.011111111111109</v>
      </c>
      <c r="C1297" s="4">
        <v>42010.450694444437</v>
      </c>
      <c r="D1297" s="2">
        <v>4</v>
      </c>
      <c r="E1297" t="s">
        <v>1</v>
      </c>
      <c r="F1297" s="5">
        <v>40.896000000000001</v>
      </c>
      <c r="G1297">
        <v>10</v>
      </c>
    </row>
    <row r="1298" spans="1:7" x14ac:dyDescent="0.2">
      <c r="A1298" s="2">
        <v>611</v>
      </c>
      <c r="B1298" s="3">
        <v>53.094444444444441</v>
      </c>
      <c r="C1298" s="4">
        <v>42010.481944444437</v>
      </c>
      <c r="D1298" s="2">
        <v>4</v>
      </c>
      <c r="E1298" t="s">
        <v>1</v>
      </c>
      <c r="F1298" s="5">
        <v>75.777500000000003</v>
      </c>
      <c r="G1298">
        <v>11</v>
      </c>
    </row>
    <row r="1299" spans="1:7" x14ac:dyDescent="0.2">
      <c r="A1299" s="2">
        <v>625</v>
      </c>
      <c r="B1299" s="3">
        <v>47.980555555555547</v>
      </c>
      <c r="C1299" s="4">
        <v>42010.525694444441</v>
      </c>
      <c r="D1299" s="2">
        <v>4</v>
      </c>
      <c r="E1299" t="s">
        <v>1</v>
      </c>
      <c r="F1299" s="5">
        <v>104.5362166666667</v>
      </c>
      <c r="G1299">
        <v>12</v>
      </c>
    </row>
    <row r="1300" spans="1:7" x14ac:dyDescent="0.2">
      <c r="A1300" s="2">
        <v>627</v>
      </c>
      <c r="B1300" s="3">
        <v>38.011111111111113</v>
      </c>
      <c r="C1300" s="4">
        <v>42010.536111111112</v>
      </c>
      <c r="D1300" s="2">
        <v>4</v>
      </c>
      <c r="E1300" t="s">
        <v>1</v>
      </c>
      <c r="F1300" s="5">
        <v>47.600949999999997</v>
      </c>
      <c r="G1300">
        <v>12</v>
      </c>
    </row>
    <row r="1301" spans="1:7" x14ac:dyDescent="0.2">
      <c r="A1301" s="2">
        <v>633</v>
      </c>
      <c r="B1301" s="3">
        <v>39.927777777777777</v>
      </c>
      <c r="C1301" s="4">
        <v>42010.547222222223</v>
      </c>
      <c r="D1301" s="2">
        <v>4</v>
      </c>
      <c r="E1301" t="s">
        <v>1</v>
      </c>
      <c r="F1301" s="5">
        <v>35.836216666666672</v>
      </c>
      <c r="G1301">
        <v>13</v>
      </c>
    </row>
    <row r="1302" spans="1:7" x14ac:dyDescent="0.2">
      <c r="A1302" s="2">
        <v>644</v>
      </c>
      <c r="B1302" s="3">
        <v>49.666666666666657</v>
      </c>
      <c r="C1302" s="4">
        <v>42010.586111111108</v>
      </c>
      <c r="D1302" s="2">
        <v>4</v>
      </c>
      <c r="E1302" t="s">
        <v>1</v>
      </c>
      <c r="F1302" s="5">
        <v>109.33105</v>
      </c>
      <c r="G1302">
        <v>14</v>
      </c>
    </row>
    <row r="1303" spans="1:7" x14ac:dyDescent="0.2">
      <c r="A1303" s="2">
        <v>646</v>
      </c>
      <c r="B1303" s="3">
        <v>48.56666666666667</v>
      </c>
      <c r="C1303" s="4">
        <v>42010.589583333327</v>
      </c>
      <c r="D1303" s="2">
        <v>4</v>
      </c>
      <c r="E1303" t="s">
        <v>1</v>
      </c>
      <c r="F1303" s="5">
        <v>115.8217833333333</v>
      </c>
      <c r="G1303">
        <v>14</v>
      </c>
    </row>
    <row r="1304" spans="1:7" x14ac:dyDescent="0.2">
      <c r="A1304" s="2">
        <v>647</v>
      </c>
      <c r="B1304" s="3">
        <v>27.736111111111111</v>
      </c>
      <c r="C1304" s="4">
        <v>42010.594444444447</v>
      </c>
      <c r="D1304" s="2">
        <v>4</v>
      </c>
      <c r="E1304" t="s">
        <v>2</v>
      </c>
      <c r="F1304" s="5">
        <v>139.98938333333331</v>
      </c>
      <c r="G1304">
        <v>14</v>
      </c>
    </row>
    <row r="1305" spans="1:7" x14ac:dyDescent="0.2">
      <c r="A1305" s="2">
        <v>651</v>
      </c>
      <c r="B1305" s="3">
        <v>70.533333333333331</v>
      </c>
      <c r="C1305" s="4">
        <v>42010.613194444442</v>
      </c>
      <c r="D1305" s="2">
        <v>4</v>
      </c>
      <c r="E1305" t="s">
        <v>1</v>
      </c>
      <c r="F1305" s="5">
        <v>99.701166666666666</v>
      </c>
      <c r="G1305">
        <v>14</v>
      </c>
    </row>
    <row r="1306" spans="1:7" x14ac:dyDescent="0.2">
      <c r="A1306" s="2">
        <v>656</v>
      </c>
      <c r="B1306" s="3">
        <v>75.597222222222229</v>
      </c>
      <c r="C1306" s="4">
        <v>42010.65</v>
      </c>
      <c r="D1306" s="2">
        <v>4</v>
      </c>
      <c r="E1306" t="s">
        <v>1</v>
      </c>
      <c r="F1306" s="5">
        <v>84.260050000000007</v>
      </c>
      <c r="G1306">
        <v>15</v>
      </c>
    </row>
    <row r="1307" spans="1:7" x14ac:dyDescent="0.2">
      <c r="A1307" s="2">
        <v>674</v>
      </c>
      <c r="B1307" s="3">
        <v>38.975000000000001</v>
      </c>
      <c r="C1307" s="4">
        <v>42010.713194444441</v>
      </c>
      <c r="D1307" s="2">
        <v>4</v>
      </c>
      <c r="E1307" t="s">
        <v>1</v>
      </c>
      <c r="F1307" s="5">
        <v>64.31316666666666</v>
      </c>
      <c r="G1307">
        <v>17</v>
      </c>
    </row>
    <row r="1308" spans="1:7" x14ac:dyDescent="0.2">
      <c r="A1308" s="2">
        <v>675</v>
      </c>
      <c r="B1308" s="3">
        <v>35.572222222222223</v>
      </c>
      <c r="C1308" s="4">
        <v>42010.720138888893</v>
      </c>
      <c r="D1308" s="2">
        <v>4</v>
      </c>
      <c r="E1308" t="s">
        <v>1</v>
      </c>
      <c r="F1308" s="5">
        <v>106.9402166666667</v>
      </c>
      <c r="G1308">
        <v>17</v>
      </c>
    </row>
    <row r="1309" spans="1:7" x14ac:dyDescent="0.2">
      <c r="A1309" s="2">
        <v>677</v>
      </c>
      <c r="B1309" s="3">
        <v>35.716666666666669</v>
      </c>
      <c r="C1309" s="4">
        <v>42010.73333333333</v>
      </c>
      <c r="D1309" s="2">
        <v>4</v>
      </c>
      <c r="E1309" t="s">
        <v>2</v>
      </c>
      <c r="F1309" s="5">
        <v>67.281383333333338</v>
      </c>
      <c r="G1309">
        <v>17</v>
      </c>
    </row>
    <row r="1310" spans="1:7" x14ac:dyDescent="0.2">
      <c r="A1310" s="2">
        <v>678</v>
      </c>
      <c r="B1310" s="3">
        <v>27.475000000000001</v>
      </c>
      <c r="C1310" s="4">
        <v>42010.736805555563</v>
      </c>
      <c r="D1310" s="2">
        <v>4</v>
      </c>
      <c r="E1310" t="s">
        <v>1</v>
      </c>
      <c r="F1310" s="5">
        <v>95.251883333333339</v>
      </c>
      <c r="G1310">
        <v>17</v>
      </c>
    </row>
    <row r="1311" spans="1:7" x14ac:dyDescent="0.2">
      <c r="A1311" s="2">
        <v>682</v>
      </c>
      <c r="B1311" s="3">
        <v>54.68888888888889</v>
      </c>
      <c r="C1311" s="4">
        <v>42010.759027777778</v>
      </c>
      <c r="D1311" s="2">
        <v>4</v>
      </c>
      <c r="E1311" t="s">
        <v>1</v>
      </c>
      <c r="F1311" s="5">
        <v>48.622833333333332</v>
      </c>
      <c r="G1311">
        <v>18</v>
      </c>
    </row>
    <row r="1312" spans="1:7" x14ac:dyDescent="0.2">
      <c r="A1312" s="2">
        <v>683</v>
      </c>
      <c r="B1312" s="3">
        <v>22.63055555555556</v>
      </c>
      <c r="C1312" s="4">
        <v>42010.76458333333</v>
      </c>
      <c r="D1312" s="2">
        <v>4</v>
      </c>
      <c r="E1312" t="s">
        <v>1</v>
      </c>
      <c r="F1312" s="5">
        <v>97.969216666666668</v>
      </c>
      <c r="G1312">
        <v>18</v>
      </c>
    </row>
    <row r="1313" spans="1:7" x14ac:dyDescent="0.2">
      <c r="A1313" s="2">
        <v>688</v>
      </c>
      <c r="B1313" s="3">
        <v>42.369444444444447</v>
      </c>
      <c r="C1313" s="4">
        <v>42010.790972222218</v>
      </c>
      <c r="D1313" s="2">
        <v>4</v>
      </c>
      <c r="E1313" t="s">
        <v>1</v>
      </c>
      <c r="F1313" s="5">
        <v>94.433666666666667</v>
      </c>
      <c r="G1313">
        <v>18</v>
      </c>
    </row>
    <row r="1314" spans="1:7" x14ac:dyDescent="0.2">
      <c r="A1314" s="2">
        <v>690</v>
      </c>
      <c r="B1314" s="3">
        <v>38.427777777777777</v>
      </c>
      <c r="C1314" s="4">
        <v>42010.802083333343</v>
      </c>
      <c r="D1314" s="2">
        <v>4</v>
      </c>
      <c r="E1314" t="s">
        <v>1</v>
      </c>
      <c r="F1314" s="5">
        <v>104.64305</v>
      </c>
      <c r="G1314">
        <v>19</v>
      </c>
    </row>
    <row r="1315" spans="1:7" x14ac:dyDescent="0.2">
      <c r="A1315" s="2">
        <v>702</v>
      </c>
      <c r="B1315" s="3">
        <v>45.677777777777777</v>
      </c>
      <c r="C1315" s="4">
        <v>42010.844444444447</v>
      </c>
      <c r="D1315" s="2">
        <v>4</v>
      </c>
      <c r="E1315" t="s">
        <v>1</v>
      </c>
      <c r="F1315" s="5">
        <v>73.025949999999995</v>
      </c>
      <c r="G1315">
        <v>20</v>
      </c>
    </row>
    <row r="1316" spans="1:7" x14ac:dyDescent="0.2">
      <c r="A1316" s="2">
        <v>703</v>
      </c>
      <c r="B1316" s="3">
        <v>38.777777777777779</v>
      </c>
      <c r="C1316" s="4">
        <v>42010.849305555559</v>
      </c>
      <c r="D1316" s="2">
        <v>4</v>
      </c>
      <c r="E1316" t="s">
        <v>1</v>
      </c>
      <c r="F1316" s="5">
        <v>64.240833333333342</v>
      </c>
      <c r="G1316">
        <v>20</v>
      </c>
    </row>
    <row r="1317" spans="1:7" x14ac:dyDescent="0.2">
      <c r="A1317" s="2">
        <v>705</v>
      </c>
      <c r="B1317" s="3">
        <v>27.483333333333331</v>
      </c>
      <c r="C1317" s="4">
        <v>42010.854861111111</v>
      </c>
      <c r="D1317" s="2">
        <v>4</v>
      </c>
      <c r="E1317" t="s">
        <v>1</v>
      </c>
      <c r="F1317" s="5">
        <v>218.768</v>
      </c>
      <c r="G1317">
        <v>20</v>
      </c>
    </row>
    <row r="1318" spans="1:7" x14ac:dyDescent="0.2">
      <c r="A1318" s="2">
        <v>706</v>
      </c>
      <c r="B1318" s="3">
        <v>27.12777777777778</v>
      </c>
      <c r="C1318" s="4">
        <v>42010.85833333333</v>
      </c>
      <c r="D1318" s="2">
        <v>4</v>
      </c>
      <c r="E1318" t="s">
        <v>1</v>
      </c>
      <c r="F1318" s="5">
        <v>264.46933333333328</v>
      </c>
      <c r="G1318">
        <v>20</v>
      </c>
    </row>
    <row r="1319" spans="1:7" x14ac:dyDescent="0.2">
      <c r="A1319" s="2">
        <v>711</v>
      </c>
      <c r="B1319" s="3">
        <v>36.636111111111113</v>
      </c>
      <c r="C1319" s="4">
        <v>42010.907638888893</v>
      </c>
      <c r="D1319" s="2">
        <v>4</v>
      </c>
      <c r="E1319" t="s">
        <v>1</v>
      </c>
      <c r="F1319" s="5">
        <v>214.4143333333333</v>
      </c>
      <c r="G1319">
        <v>21</v>
      </c>
    </row>
    <row r="1320" spans="1:7" x14ac:dyDescent="0.2">
      <c r="A1320" s="2">
        <v>716</v>
      </c>
      <c r="B1320" s="3">
        <v>87.536111111111111</v>
      </c>
      <c r="C1320" s="4">
        <v>42010.925694444442</v>
      </c>
      <c r="D1320" s="2">
        <v>4</v>
      </c>
      <c r="E1320" t="s">
        <v>2</v>
      </c>
      <c r="F1320" s="5">
        <v>220.90033333333329</v>
      </c>
      <c r="G1320">
        <v>22</v>
      </c>
    </row>
    <row r="1321" spans="1:7" x14ac:dyDescent="0.2">
      <c r="A1321" s="2">
        <v>717</v>
      </c>
      <c r="B1321" s="3">
        <v>31.136111111111109</v>
      </c>
      <c r="C1321" s="4">
        <v>42010.931250000001</v>
      </c>
      <c r="D1321" s="2">
        <v>4</v>
      </c>
      <c r="E1321" t="s">
        <v>1</v>
      </c>
      <c r="F1321" s="5">
        <v>74.190283333333326</v>
      </c>
      <c r="G1321">
        <v>22</v>
      </c>
    </row>
    <row r="1322" spans="1:7" x14ac:dyDescent="0.2">
      <c r="A1322" s="2">
        <v>720</v>
      </c>
      <c r="B1322" s="3">
        <v>27.508333333333329</v>
      </c>
      <c r="C1322" s="4">
        <v>42010.948611111111</v>
      </c>
      <c r="D1322" s="2">
        <v>4</v>
      </c>
      <c r="E1322" t="s">
        <v>1</v>
      </c>
      <c r="F1322" s="5">
        <v>52.190616666666664</v>
      </c>
      <c r="G1322">
        <v>22</v>
      </c>
    </row>
    <row r="1323" spans="1:7" x14ac:dyDescent="0.2">
      <c r="A1323" s="2">
        <v>728</v>
      </c>
      <c r="B1323" s="3">
        <v>22.822222222222219</v>
      </c>
      <c r="C1323" s="4">
        <v>42011.00277777778</v>
      </c>
      <c r="D1323" s="2">
        <v>4</v>
      </c>
      <c r="E1323" t="s">
        <v>1</v>
      </c>
      <c r="F1323" s="5">
        <v>36.235383333333331</v>
      </c>
      <c r="G1323">
        <v>0</v>
      </c>
    </row>
    <row r="1324" spans="1:7" x14ac:dyDescent="0.2">
      <c r="A1324" s="2">
        <v>745</v>
      </c>
      <c r="B1324" s="3">
        <v>19.25277777777778</v>
      </c>
      <c r="C1324" s="4">
        <v>42011.193055555559</v>
      </c>
      <c r="D1324" s="2">
        <v>4</v>
      </c>
      <c r="E1324" t="s">
        <v>2</v>
      </c>
      <c r="F1324" s="5">
        <v>84.349216666666663</v>
      </c>
      <c r="G1324">
        <v>4</v>
      </c>
    </row>
    <row r="1325" spans="1:7" x14ac:dyDescent="0.2">
      <c r="A1325" s="2">
        <v>754</v>
      </c>
      <c r="B1325" s="3">
        <v>24.961111111111109</v>
      </c>
      <c r="C1325" s="4">
        <v>42011.291666666657</v>
      </c>
      <c r="D1325" s="2">
        <v>4</v>
      </c>
      <c r="E1325" t="s">
        <v>1</v>
      </c>
      <c r="F1325" s="5">
        <v>86.061499999999995</v>
      </c>
      <c r="G1325">
        <v>7</v>
      </c>
    </row>
    <row r="1326" spans="1:7" x14ac:dyDescent="0.2">
      <c r="A1326" s="2">
        <v>755</v>
      </c>
      <c r="B1326" s="3">
        <v>50.888888888888893</v>
      </c>
      <c r="C1326" s="4">
        <v>42011.296527777777</v>
      </c>
      <c r="D1326" s="2">
        <v>4</v>
      </c>
      <c r="E1326" t="s">
        <v>1</v>
      </c>
      <c r="F1326" s="5">
        <v>87.458666666666673</v>
      </c>
      <c r="G1326">
        <v>7</v>
      </c>
    </row>
    <row r="1327" spans="1:7" x14ac:dyDescent="0.2">
      <c r="A1327" s="2">
        <v>758</v>
      </c>
      <c r="B1327" s="3">
        <v>84.822222222222223</v>
      </c>
      <c r="C1327" s="4">
        <v>42011.32916666667</v>
      </c>
      <c r="D1327" s="2">
        <v>4</v>
      </c>
      <c r="E1327" t="s">
        <v>2</v>
      </c>
      <c r="F1327" s="5">
        <v>104.9083333333333</v>
      </c>
      <c r="G1327">
        <v>7</v>
      </c>
    </row>
    <row r="1328" spans="1:7" x14ac:dyDescent="0.2">
      <c r="A1328" s="2">
        <v>763</v>
      </c>
      <c r="B1328" s="3">
        <v>65.75277777777778</v>
      </c>
      <c r="C1328" s="4">
        <v>42011.373611111107</v>
      </c>
      <c r="D1328" s="2">
        <v>4</v>
      </c>
      <c r="E1328" t="s">
        <v>1</v>
      </c>
      <c r="F1328" s="5">
        <v>71.001949999999994</v>
      </c>
      <c r="G1328">
        <v>8</v>
      </c>
    </row>
    <row r="1329" spans="1:7" x14ac:dyDescent="0.2">
      <c r="A1329" s="2">
        <v>767</v>
      </c>
      <c r="B1329" s="3">
        <v>32.56388888888889</v>
      </c>
      <c r="C1329" s="4">
        <v>42011.4</v>
      </c>
      <c r="D1329" s="2">
        <v>4</v>
      </c>
      <c r="E1329" t="s">
        <v>1</v>
      </c>
      <c r="F1329" s="5">
        <v>32.914333333333332</v>
      </c>
      <c r="G1329">
        <v>9</v>
      </c>
    </row>
    <row r="1330" spans="1:7" x14ac:dyDescent="0.2">
      <c r="A1330" s="2">
        <v>778</v>
      </c>
      <c r="B1330" s="3">
        <v>25.858333333333331</v>
      </c>
      <c r="C1330" s="4">
        <v>42011.449305555558</v>
      </c>
      <c r="D1330" s="2">
        <v>4</v>
      </c>
      <c r="E1330" t="s">
        <v>1</v>
      </c>
      <c r="F1330" s="5">
        <v>29.67755</v>
      </c>
      <c r="G1330">
        <v>10</v>
      </c>
    </row>
    <row r="1331" spans="1:7" x14ac:dyDescent="0.2">
      <c r="A1331" s="2">
        <v>781</v>
      </c>
      <c r="B1331" s="3">
        <v>32.616666666666667</v>
      </c>
      <c r="C1331" s="4">
        <v>42011.457638888889</v>
      </c>
      <c r="D1331" s="2">
        <v>4</v>
      </c>
      <c r="E1331" t="s">
        <v>1</v>
      </c>
      <c r="F1331" s="5">
        <v>9.2399500000000003</v>
      </c>
      <c r="G1331">
        <v>10</v>
      </c>
    </row>
    <row r="1332" spans="1:7" x14ac:dyDescent="0.2">
      <c r="A1332" s="2">
        <v>786</v>
      </c>
      <c r="B1332" s="3">
        <v>29.911111111111111</v>
      </c>
      <c r="C1332" s="4">
        <v>42011.476388888892</v>
      </c>
      <c r="D1332" s="2">
        <v>4</v>
      </c>
      <c r="E1332" t="s">
        <v>1</v>
      </c>
      <c r="F1332" s="5">
        <v>45.494166666666658</v>
      </c>
      <c r="G1332">
        <v>11</v>
      </c>
    </row>
    <row r="1333" spans="1:7" x14ac:dyDescent="0.2">
      <c r="A1333" s="2">
        <v>809</v>
      </c>
      <c r="B1333" s="3">
        <v>53.80833333333333</v>
      </c>
      <c r="C1333" s="4">
        <v>42011.546527777777</v>
      </c>
      <c r="D1333" s="2">
        <v>4</v>
      </c>
      <c r="E1333" t="s">
        <v>1</v>
      </c>
      <c r="F1333" s="5">
        <v>87.914666666666662</v>
      </c>
      <c r="G1333">
        <v>13</v>
      </c>
    </row>
    <row r="1334" spans="1:7" x14ac:dyDescent="0.2">
      <c r="A1334" s="2">
        <v>814</v>
      </c>
      <c r="B1334" s="3">
        <v>48.619444444444447</v>
      </c>
      <c r="C1334" s="4">
        <v>42011.565972222219</v>
      </c>
      <c r="D1334" s="2">
        <v>4</v>
      </c>
      <c r="E1334" t="s">
        <v>1</v>
      </c>
      <c r="F1334" s="5">
        <v>84.780783333333332</v>
      </c>
      <c r="G1334">
        <v>13</v>
      </c>
    </row>
    <row r="1335" spans="1:7" x14ac:dyDescent="0.2">
      <c r="A1335" s="2">
        <v>820</v>
      </c>
      <c r="B1335" s="3">
        <v>82.174999999999997</v>
      </c>
      <c r="C1335" s="4">
        <v>42011.601388888892</v>
      </c>
      <c r="D1335" s="2">
        <v>4</v>
      </c>
      <c r="E1335" t="s">
        <v>2</v>
      </c>
      <c r="F1335" s="5">
        <v>165.2141666666667</v>
      </c>
      <c r="G1335">
        <v>14</v>
      </c>
    </row>
    <row r="1336" spans="1:7" x14ac:dyDescent="0.2">
      <c r="A1336" s="2">
        <v>826</v>
      </c>
      <c r="B1336" s="3">
        <v>97.733333333333334</v>
      </c>
      <c r="C1336" s="4">
        <v>42011.613888888889</v>
      </c>
      <c r="D1336" s="2">
        <v>4</v>
      </c>
      <c r="E1336" t="s">
        <v>2</v>
      </c>
      <c r="F1336" s="5">
        <v>303.39616666666672</v>
      </c>
      <c r="G1336">
        <v>14</v>
      </c>
    </row>
    <row r="1337" spans="1:7" x14ac:dyDescent="0.2">
      <c r="A1337" s="2">
        <v>832</v>
      </c>
      <c r="B1337" s="3">
        <v>70.611111111111114</v>
      </c>
      <c r="C1337" s="4">
        <v>42011.634722222218</v>
      </c>
      <c r="D1337" s="2">
        <v>4</v>
      </c>
      <c r="E1337" t="s">
        <v>1</v>
      </c>
      <c r="F1337" s="5">
        <v>160.95500000000001</v>
      </c>
      <c r="G1337">
        <v>15</v>
      </c>
    </row>
    <row r="1338" spans="1:7" x14ac:dyDescent="0.2">
      <c r="A1338" s="2">
        <v>838</v>
      </c>
      <c r="B1338" s="3">
        <v>42.855555555555547</v>
      </c>
      <c r="C1338" s="4">
        <v>42011.654166666667</v>
      </c>
      <c r="D1338" s="2">
        <v>4</v>
      </c>
      <c r="E1338" t="s">
        <v>1</v>
      </c>
      <c r="F1338" s="5">
        <v>127.0231666666667</v>
      </c>
      <c r="G1338">
        <v>15</v>
      </c>
    </row>
    <row r="1339" spans="1:7" x14ac:dyDescent="0.2">
      <c r="A1339" s="2">
        <v>848</v>
      </c>
      <c r="B1339" s="3">
        <v>45.013888888888893</v>
      </c>
      <c r="C1339" s="4">
        <v>42011.680555555547</v>
      </c>
      <c r="D1339" s="2">
        <v>4</v>
      </c>
      <c r="E1339" t="s">
        <v>1</v>
      </c>
      <c r="F1339" s="5">
        <v>108.63405</v>
      </c>
      <c r="G1339">
        <v>16</v>
      </c>
    </row>
    <row r="1340" spans="1:7" x14ac:dyDescent="0.2">
      <c r="A1340" s="2">
        <v>852</v>
      </c>
      <c r="B1340" s="3">
        <v>69.169444444444451</v>
      </c>
      <c r="C1340" s="4">
        <v>42011.714583333327</v>
      </c>
      <c r="D1340" s="2">
        <v>4</v>
      </c>
      <c r="E1340" t="s">
        <v>1</v>
      </c>
      <c r="F1340" s="5">
        <v>160.99600000000001</v>
      </c>
      <c r="G1340">
        <v>17</v>
      </c>
    </row>
    <row r="1341" spans="1:7" x14ac:dyDescent="0.2">
      <c r="A1341" s="2">
        <v>856</v>
      </c>
      <c r="B1341" s="3">
        <v>15.71111111111111</v>
      </c>
      <c r="C1341" s="4">
        <v>42011.744444444441</v>
      </c>
      <c r="D1341" s="2">
        <v>4</v>
      </c>
      <c r="E1341" t="s">
        <v>1</v>
      </c>
      <c r="F1341" s="5">
        <v>111.86421666666671</v>
      </c>
      <c r="G1341">
        <v>17</v>
      </c>
    </row>
    <row r="1342" spans="1:7" x14ac:dyDescent="0.2">
      <c r="A1342" s="2">
        <v>862</v>
      </c>
      <c r="B1342" s="3">
        <v>83.572222222222223</v>
      </c>
      <c r="C1342" s="4">
        <v>42011.767361111109</v>
      </c>
      <c r="D1342" s="2">
        <v>4</v>
      </c>
      <c r="E1342" t="s">
        <v>1</v>
      </c>
      <c r="F1342" s="5">
        <v>144.6405</v>
      </c>
      <c r="G1342">
        <v>18</v>
      </c>
    </row>
    <row r="1343" spans="1:7" x14ac:dyDescent="0.2">
      <c r="A1343" s="2">
        <v>865</v>
      </c>
      <c r="B1343" s="3">
        <v>74.261111111111106</v>
      </c>
      <c r="C1343" s="4">
        <v>42011.779861111107</v>
      </c>
      <c r="D1343" s="2">
        <v>4</v>
      </c>
      <c r="E1343" t="s">
        <v>1</v>
      </c>
      <c r="F1343" s="5">
        <v>235.69155000000001</v>
      </c>
      <c r="G1343">
        <v>18</v>
      </c>
    </row>
    <row r="1344" spans="1:7" x14ac:dyDescent="0.2">
      <c r="A1344" s="2">
        <v>879</v>
      </c>
      <c r="B1344" s="3">
        <v>17.62222222222222</v>
      </c>
      <c r="C1344" s="4">
        <v>42011.837500000001</v>
      </c>
      <c r="D1344" s="2">
        <v>4</v>
      </c>
      <c r="E1344" t="s">
        <v>1</v>
      </c>
      <c r="F1344" s="5">
        <v>23.792616666666671</v>
      </c>
      <c r="G1344">
        <v>20</v>
      </c>
    </row>
    <row r="1345" spans="1:7" x14ac:dyDescent="0.2">
      <c r="A1345" s="2">
        <v>882</v>
      </c>
      <c r="B1345" s="3">
        <v>28.133333333333329</v>
      </c>
      <c r="C1345" s="4">
        <v>42011.85833333333</v>
      </c>
      <c r="D1345" s="2">
        <v>4</v>
      </c>
      <c r="E1345" t="s">
        <v>1</v>
      </c>
      <c r="F1345" s="5">
        <v>102.4101666666667</v>
      </c>
      <c r="G1345">
        <v>20</v>
      </c>
    </row>
    <row r="1346" spans="1:7" x14ac:dyDescent="0.2">
      <c r="A1346" s="2">
        <v>900</v>
      </c>
      <c r="B1346" s="3">
        <v>60.161111111111111</v>
      </c>
      <c r="C1346" s="4">
        <v>42011.94027777778</v>
      </c>
      <c r="D1346" s="2">
        <v>4</v>
      </c>
      <c r="E1346" t="s">
        <v>1</v>
      </c>
      <c r="F1346" s="5">
        <v>95.904666666666671</v>
      </c>
      <c r="G1346">
        <v>22</v>
      </c>
    </row>
    <row r="1347" spans="1:7" x14ac:dyDescent="0.2">
      <c r="A1347" s="2">
        <v>904</v>
      </c>
      <c r="B1347" s="3">
        <v>32.477777777777767</v>
      </c>
      <c r="C1347" s="4">
        <v>42011.960416666669</v>
      </c>
      <c r="D1347" s="2">
        <v>4</v>
      </c>
      <c r="E1347" t="s">
        <v>1</v>
      </c>
      <c r="F1347" s="5">
        <v>83.92628333333333</v>
      </c>
      <c r="G1347">
        <v>23</v>
      </c>
    </row>
    <row r="1348" spans="1:7" x14ac:dyDescent="0.2">
      <c r="A1348" s="2">
        <v>920</v>
      </c>
      <c r="B1348" s="3">
        <v>40.013888888888893</v>
      </c>
      <c r="C1348" s="4">
        <v>42012.078472222223</v>
      </c>
      <c r="D1348" s="2">
        <v>4</v>
      </c>
      <c r="E1348" t="s">
        <v>1</v>
      </c>
      <c r="F1348" s="5">
        <v>51.430716666666669</v>
      </c>
      <c r="G1348">
        <v>1</v>
      </c>
    </row>
    <row r="1349" spans="1:7" x14ac:dyDescent="0.2">
      <c r="A1349" s="2">
        <v>927</v>
      </c>
      <c r="B1349" s="3">
        <v>25.905555555555559</v>
      </c>
      <c r="C1349" s="4">
        <v>42012.164583333331</v>
      </c>
      <c r="D1349" s="2">
        <v>4</v>
      </c>
      <c r="E1349" t="s">
        <v>1</v>
      </c>
      <c r="F1349" s="5">
        <v>94.78961666666666</v>
      </c>
      <c r="G1349">
        <v>3</v>
      </c>
    </row>
    <row r="1350" spans="1:7" x14ac:dyDescent="0.2">
      <c r="A1350" s="2">
        <v>947</v>
      </c>
      <c r="B1350" s="3">
        <v>45.016666666666673</v>
      </c>
      <c r="C1350" s="4">
        <v>42012.368750000001</v>
      </c>
      <c r="D1350" s="2">
        <v>4</v>
      </c>
      <c r="E1350" t="s">
        <v>1</v>
      </c>
      <c r="F1350" s="5">
        <v>34.971499999999999</v>
      </c>
      <c r="G1350">
        <v>8</v>
      </c>
    </row>
    <row r="1351" spans="1:7" x14ac:dyDescent="0.2">
      <c r="A1351" s="2">
        <v>952</v>
      </c>
      <c r="B1351" s="3">
        <v>49.019444444444453</v>
      </c>
      <c r="C1351" s="4">
        <v>42012.393055555563</v>
      </c>
      <c r="D1351" s="2">
        <v>4</v>
      </c>
      <c r="E1351" t="s">
        <v>1</v>
      </c>
      <c r="F1351" s="5">
        <v>86.00533333333334</v>
      </c>
      <c r="G1351">
        <v>9</v>
      </c>
    </row>
    <row r="1352" spans="1:7" x14ac:dyDescent="0.2">
      <c r="A1352" s="2">
        <v>974</v>
      </c>
      <c r="B1352" s="3">
        <v>68.50833333333334</v>
      </c>
      <c r="C1352" s="4">
        <v>42012.484027777777</v>
      </c>
      <c r="D1352" s="2">
        <v>4</v>
      </c>
      <c r="E1352" t="s">
        <v>1</v>
      </c>
      <c r="F1352" s="5">
        <v>66.837116666666674</v>
      </c>
      <c r="G1352">
        <v>11</v>
      </c>
    </row>
    <row r="1353" spans="1:7" x14ac:dyDescent="0.2">
      <c r="A1353" s="2">
        <v>983</v>
      </c>
      <c r="B1353" s="3">
        <v>39.43888888888889</v>
      </c>
      <c r="C1353" s="4">
        <v>42012.51458333333</v>
      </c>
      <c r="D1353" s="2">
        <v>4</v>
      </c>
      <c r="E1353" t="s">
        <v>1</v>
      </c>
      <c r="F1353" s="5">
        <v>47.586116666666669</v>
      </c>
      <c r="G1353">
        <v>12</v>
      </c>
    </row>
    <row r="1354" spans="1:7" x14ac:dyDescent="0.2">
      <c r="A1354" s="2">
        <v>985</v>
      </c>
      <c r="B1354" s="3">
        <v>48.258333333333333</v>
      </c>
      <c r="C1354" s="4">
        <v>42012.517361111109</v>
      </c>
      <c r="D1354" s="2">
        <v>4</v>
      </c>
      <c r="E1354" t="s">
        <v>1</v>
      </c>
      <c r="F1354" s="5">
        <v>137.96661666666671</v>
      </c>
      <c r="G1354">
        <v>12</v>
      </c>
    </row>
    <row r="1355" spans="1:7" x14ac:dyDescent="0.2">
      <c r="A1355" s="2">
        <v>993</v>
      </c>
      <c r="B1355" s="3">
        <v>61.611111111111107</v>
      </c>
      <c r="C1355" s="4">
        <v>42012.556250000001</v>
      </c>
      <c r="D1355" s="2">
        <v>4</v>
      </c>
      <c r="E1355" t="s">
        <v>1</v>
      </c>
      <c r="F1355" s="5">
        <v>92.840549999999993</v>
      </c>
      <c r="G1355">
        <v>13</v>
      </c>
    </row>
    <row r="1356" spans="1:7" x14ac:dyDescent="0.2">
      <c r="A1356" s="2">
        <v>1015</v>
      </c>
      <c r="B1356" s="3">
        <v>36.18611111111111</v>
      </c>
      <c r="C1356" s="4">
        <v>42012.628472222219</v>
      </c>
      <c r="D1356" s="2">
        <v>4</v>
      </c>
      <c r="E1356" t="s">
        <v>1</v>
      </c>
      <c r="F1356" s="5">
        <v>327.24828333333329</v>
      </c>
      <c r="G1356">
        <v>15</v>
      </c>
    </row>
    <row r="1357" spans="1:7" x14ac:dyDescent="0.2">
      <c r="A1357" s="2">
        <v>1031</v>
      </c>
      <c r="B1357" s="3">
        <v>31.35</v>
      </c>
      <c r="C1357" s="4">
        <v>42012.705555555563</v>
      </c>
      <c r="D1357" s="2">
        <v>4</v>
      </c>
      <c r="E1357" t="s">
        <v>1</v>
      </c>
      <c r="F1357" s="5">
        <v>182.04628333333329</v>
      </c>
      <c r="G1357">
        <v>16</v>
      </c>
    </row>
    <row r="1358" spans="1:7" x14ac:dyDescent="0.2">
      <c r="A1358" s="2">
        <v>1107</v>
      </c>
      <c r="B1358" s="3">
        <v>27.797222222222221</v>
      </c>
      <c r="C1358" s="4">
        <v>42013.371527777781</v>
      </c>
      <c r="D1358" s="2">
        <v>4</v>
      </c>
      <c r="E1358" t="s">
        <v>1</v>
      </c>
      <c r="F1358" s="5">
        <v>89.451333333333338</v>
      </c>
      <c r="G1358">
        <v>8</v>
      </c>
    </row>
    <row r="1359" spans="1:7" x14ac:dyDescent="0.2">
      <c r="A1359" s="2">
        <v>1109</v>
      </c>
      <c r="B1359" s="3">
        <v>61.116666666666667</v>
      </c>
      <c r="C1359" s="4">
        <v>42013.378472222219</v>
      </c>
      <c r="D1359" s="2">
        <v>4</v>
      </c>
      <c r="E1359" t="s">
        <v>1</v>
      </c>
      <c r="F1359" s="5">
        <v>78.653499999999994</v>
      </c>
      <c r="G1359">
        <v>9</v>
      </c>
    </row>
    <row r="1360" spans="1:7" x14ac:dyDescent="0.2">
      <c r="A1360" s="2">
        <v>1131</v>
      </c>
      <c r="B1360" s="3">
        <v>34.325000000000003</v>
      </c>
      <c r="C1360" s="4">
        <v>42013.450694444437</v>
      </c>
      <c r="D1360" s="2">
        <v>4</v>
      </c>
      <c r="E1360" t="s">
        <v>1</v>
      </c>
      <c r="F1360" s="5">
        <v>72.594449999999995</v>
      </c>
      <c r="G1360">
        <v>10</v>
      </c>
    </row>
    <row r="1361" spans="1:7" x14ac:dyDescent="0.2">
      <c r="A1361" s="2">
        <v>1143</v>
      </c>
      <c r="B1361" s="3">
        <v>76.900000000000006</v>
      </c>
      <c r="C1361" s="4">
        <v>42013.526388888888</v>
      </c>
      <c r="D1361" s="2">
        <v>4</v>
      </c>
      <c r="E1361" t="s">
        <v>1</v>
      </c>
      <c r="F1361" s="5">
        <v>40.182783333333333</v>
      </c>
      <c r="G1361">
        <v>12</v>
      </c>
    </row>
    <row r="1362" spans="1:7" x14ac:dyDescent="0.2">
      <c r="A1362" s="2">
        <v>1145</v>
      </c>
      <c r="B1362" s="3">
        <v>46.519444444444453</v>
      </c>
      <c r="C1362" s="4">
        <v>42013.531944444447</v>
      </c>
      <c r="D1362" s="2">
        <v>4</v>
      </c>
      <c r="E1362" t="s">
        <v>2</v>
      </c>
      <c r="F1362" s="5">
        <v>91.512950000000004</v>
      </c>
      <c r="G1362">
        <v>12</v>
      </c>
    </row>
    <row r="1363" spans="1:7" x14ac:dyDescent="0.2">
      <c r="A1363" s="2">
        <v>1149</v>
      </c>
      <c r="B1363" s="3">
        <v>84.552777777777777</v>
      </c>
      <c r="C1363" s="4">
        <v>42013.540277777778</v>
      </c>
      <c r="D1363" s="2">
        <v>4</v>
      </c>
      <c r="E1363" t="s">
        <v>1</v>
      </c>
      <c r="F1363" s="5">
        <v>4.0255000000000001</v>
      </c>
      <c r="G1363">
        <v>12</v>
      </c>
    </row>
    <row r="1364" spans="1:7" x14ac:dyDescent="0.2">
      <c r="A1364" s="2">
        <v>1154</v>
      </c>
      <c r="B1364" s="3">
        <v>34.200000000000003</v>
      </c>
      <c r="C1364" s="4">
        <v>42013.549305555563</v>
      </c>
      <c r="D1364" s="2">
        <v>4</v>
      </c>
      <c r="E1364" t="s">
        <v>1</v>
      </c>
      <c r="F1364" s="5">
        <v>31.55821666666667</v>
      </c>
      <c r="G1364">
        <v>13</v>
      </c>
    </row>
    <row r="1365" spans="1:7" x14ac:dyDescent="0.2">
      <c r="A1365" s="2">
        <v>1156</v>
      </c>
      <c r="B1365" s="3">
        <v>58.452777777777783</v>
      </c>
      <c r="C1365" s="4">
        <v>42013.558333333327</v>
      </c>
      <c r="D1365" s="2">
        <v>4</v>
      </c>
      <c r="E1365" t="s">
        <v>1</v>
      </c>
      <c r="F1365" s="5">
        <v>24.82255</v>
      </c>
      <c r="G1365">
        <v>13</v>
      </c>
    </row>
    <row r="1366" spans="1:7" x14ac:dyDescent="0.2">
      <c r="A1366" s="2">
        <v>1157</v>
      </c>
      <c r="B1366" s="3">
        <v>76.625</v>
      </c>
      <c r="C1366" s="4">
        <v>42013.55972222222</v>
      </c>
      <c r="D1366" s="2">
        <v>4</v>
      </c>
      <c r="E1366" t="s">
        <v>1</v>
      </c>
      <c r="F1366" s="5">
        <v>46.823616666666673</v>
      </c>
      <c r="G1366">
        <v>13</v>
      </c>
    </row>
    <row r="1367" spans="1:7" x14ac:dyDescent="0.2">
      <c r="A1367" s="2">
        <v>1167</v>
      </c>
      <c r="B1367" s="3">
        <v>85.530555555555551</v>
      </c>
      <c r="C1367" s="4">
        <v>42013.597916666673</v>
      </c>
      <c r="D1367" s="2">
        <v>4</v>
      </c>
      <c r="E1367" t="s">
        <v>2</v>
      </c>
      <c r="F1367" s="5">
        <v>98.148166666666668</v>
      </c>
      <c r="G1367">
        <v>14</v>
      </c>
    </row>
    <row r="1368" spans="1:7" x14ac:dyDescent="0.2">
      <c r="A1368" s="2">
        <v>1179</v>
      </c>
      <c r="B1368" s="3">
        <v>56.847222222222221</v>
      </c>
      <c r="C1368" s="4">
        <v>42013.65</v>
      </c>
      <c r="D1368" s="2">
        <v>4</v>
      </c>
      <c r="E1368" t="s">
        <v>1</v>
      </c>
      <c r="F1368" s="5">
        <v>52.415550000000003</v>
      </c>
      <c r="G1368">
        <v>15</v>
      </c>
    </row>
    <row r="1369" spans="1:7" x14ac:dyDescent="0.2">
      <c r="A1369" s="2">
        <v>1191</v>
      </c>
      <c r="B1369" s="3">
        <v>27.577777777777779</v>
      </c>
      <c r="C1369" s="4">
        <v>42013.745833333327</v>
      </c>
      <c r="D1369" s="2">
        <v>4</v>
      </c>
      <c r="E1369" t="s">
        <v>1</v>
      </c>
      <c r="F1369" s="5">
        <v>40.93116666666667</v>
      </c>
      <c r="G1369">
        <v>17</v>
      </c>
    </row>
    <row r="1370" spans="1:7" x14ac:dyDescent="0.2">
      <c r="A1370" s="2">
        <v>1198</v>
      </c>
      <c r="B1370" s="3">
        <v>23.613888888888891</v>
      </c>
      <c r="C1370" s="4">
        <v>42013.770138888889</v>
      </c>
      <c r="D1370" s="2">
        <v>4</v>
      </c>
      <c r="E1370" t="s">
        <v>1</v>
      </c>
      <c r="F1370" s="5">
        <v>22.2425</v>
      </c>
      <c r="G1370">
        <v>18</v>
      </c>
    </row>
    <row r="1371" spans="1:7" x14ac:dyDescent="0.2">
      <c r="A1371" s="2">
        <v>1201</v>
      </c>
      <c r="B1371" s="3">
        <v>23.355555555555551</v>
      </c>
      <c r="C1371" s="4">
        <v>42013.781944444447</v>
      </c>
      <c r="D1371" s="2">
        <v>4</v>
      </c>
      <c r="E1371" t="s">
        <v>1</v>
      </c>
      <c r="F1371" s="5">
        <v>61.391616666666657</v>
      </c>
      <c r="G1371">
        <v>18</v>
      </c>
    </row>
    <row r="1372" spans="1:7" x14ac:dyDescent="0.2">
      <c r="A1372" s="2">
        <v>1202</v>
      </c>
      <c r="B1372" s="3">
        <v>32.111111111111107</v>
      </c>
      <c r="C1372" s="4">
        <v>42013.785416666673</v>
      </c>
      <c r="D1372" s="2">
        <v>4</v>
      </c>
      <c r="E1372" t="s">
        <v>1</v>
      </c>
      <c r="F1372" s="5">
        <v>101.6345</v>
      </c>
      <c r="G1372">
        <v>18</v>
      </c>
    </row>
    <row r="1373" spans="1:7" x14ac:dyDescent="0.2">
      <c r="A1373" s="2">
        <v>1203</v>
      </c>
      <c r="B1373" s="3">
        <v>25.347222222222221</v>
      </c>
      <c r="C1373" s="4">
        <v>42013.786805555559</v>
      </c>
      <c r="D1373" s="2">
        <v>4</v>
      </c>
      <c r="E1373" t="s">
        <v>1</v>
      </c>
      <c r="F1373" s="5">
        <v>88.092550000000003</v>
      </c>
      <c r="G1373">
        <v>18</v>
      </c>
    </row>
    <row r="1374" spans="1:7" x14ac:dyDescent="0.2">
      <c r="A1374" s="2">
        <v>1204</v>
      </c>
      <c r="B1374" s="3">
        <v>19.791666666666671</v>
      </c>
      <c r="C1374" s="4">
        <v>42013.788194444453</v>
      </c>
      <c r="D1374" s="2">
        <v>4</v>
      </c>
      <c r="E1374" t="s">
        <v>1</v>
      </c>
      <c r="F1374" s="5">
        <v>155.09738333333331</v>
      </c>
      <c r="G1374">
        <v>18</v>
      </c>
    </row>
    <row r="1375" spans="1:7" x14ac:dyDescent="0.2">
      <c r="A1375" s="2">
        <v>1205</v>
      </c>
      <c r="B1375" s="3">
        <v>42.013888888888893</v>
      </c>
      <c r="C1375" s="4">
        <v>42013.79583333333</v>
      </c>
      <c r="D1375" s="2">
        <v>4</v>
      </c>
      <c r="E1375" t="s">
        <v>1</v>
      </c>
      <c r="F1375" s="5">
        <v>48.19233333333333</v>
      </c>
      <c r="G1375">
        <v>19</v>
      </c>
    </row>
    <row r="1376" spans="1:7" x14ac:dyDescent="0.2">
      <c r="A1376" s="2">
        <v>1208</v>
      </c>
      <c r="B1376" s="3">
        <v>89.205555555555549</v>
      </c>
      <c r="C1376" s="4">
        <v>42013.807638888888</v>
      </c>
      <c r="D1376" s="2">
        <v>4</v>
      </c>
      <c r="E1376" t="s">
        <v>2</v>
      </c>
      <c r="F1376" s="5">
        <v>218.32133333333331</v>
      </c>
      <c r="G1376">
        <v>19</v>
      </c>
    </row>
    <row r="1377" spans="1:7" x14ac:dyDescent="0.2">
      <c r="A1377" s="2">
        <v>1218</v>
      </c>
      <c r="B1377" s="3">
        <v>25.85</v>
      </c>
      <c r="C1377" s="4">
        <v>42013.834722222222</v>
      </c>
      <c r="D1377" s="2">
        <v>4</v>
      </c>
      <c r="E1377" t="s">
        <v>2</v>
      </c>
      <c r="F1377" s="5">
        <v>98.033050000000003</v>
      </c>
      <c r="G1377">
        <v>20</v>
      </c>
    </row>
    <row r="1378" spans="1:7" x14ac:dyDescent="0.2">
      <c r="A1378" s="2">
        <v>1233</v>
      </c>
      <c r="B1378" s="3">
        <v>30.355555555555551</v>
      </c>
      <c r="C1378" s="4">
        <v>42013.868750000001</v>
      </c>
      <c r="D1378" s="2">
        <v>4</v>
      </c>
      <c r="E1378" t="s">
        <v>1</v>
      </c>
      <c r="F1378" s="5">
        <v>172.85395</v>
      </c>
      <c r="G1378">
        <v>20</v>
      </c>
    </row>
    <row r="1379" spans="1:7" x14ac:dyDescent="0.2">
      <c r="A1379" s="2">
        <v>1235</v>
      </c>
      <c r="B1379" s="3">
        <v>39.325000000000003</v>
      </c>
      <c r="C1379" s="4">
        <v>42013.87777777778</v>
      </c>
      <c r="D1379" s="2">
        <v>4</v>
      </c>
      <c r="E1379" t="s">
        <v>1</v>
      </c>
      <c r="F1379" s="5">
        <v>197.22761666666671</v>
      </c>
      <c r="G1379">
        <v>21</v>
      </c>
    </row>
    <row r="1380" spans="1:7" x14ac:dyDescent="0.2">
      <c r="A1380" s="2">
        <v>1244</v>
      </c>
      <c r="B1380" s="3">
        <v>50.280555555555559</v>
      </c>
      <c r="C1380" s="4">
        <v>42013.931944444441</v>
      </c>
      <c r="D1380" s="2">
        <v>4</v>
      </c>
      <c r="E1380" t="s">
        <v>1</v>
      </c>
      <c r="F1380" s="5">
        <v>202.7232166666667</v>
      </c>
      <c r="G1380">
        <v>22</v>
      </c>
    </row>
    <row r="1381" spans="1:7" x14ac:dyDescent="0.2">
      <c r="A1381" s="2">
        <v>1249</v>
      </c>
      <c r="B1381" s="3">
        <v>49.1</v>
      </c>
      <c r="C1381" s="4">
        <v>42013.973611111112</v>
      </c>
      <c r="D1381" s="2">
        <v>4</v>
      </c>
      <c r="E1381" t="s">
        <v>2</v>
      </c>
      <c r="F1381" s="5">
        <v>18.137333333333331</v>
      </c>
      <c r="G1381">
        <v>23</v>
      </c>
    </row>
    <row r="1382" spans="1:7" x14ac:dyDescent="0.2">
      <c r="A1382" s="2">
        <v>1251</v>
      </c>
      <c r="B1382" s="3">
        <v>36.99722222222222</v>
      </c>
      <c r="C1382" s="4">
        <v>42013.977777777778</v>
      </c>
      <c r="D1382" s="2">
        <v>4</v>
      </c>
      <c r="E1382" t="s">
        <v>1</v>
      </c>
      <c r="F1382" s="5">
        <v>305.077</v>
      </c>
      <c r="G1382">
        <v>23</v>
      </c>
    </row>
    <row r="1383" spans="1:7" x14ac:dyDescent="0.2">
      <c r="A1383" s="2">
        <v>1260</v>
      </c>
      <c r="B1383" s="3">
        <v>47.269444444444453</v>
      </c>
      <c r="C1383" s="4">
        <v>42014.004861111112</v>
      </c>
      <c r="D1383" s="2">
        <v>4</v>
      </c>
      <c r="E1383" t="s">
        <v>1</v>
      </c>
      <c r="F1383" s="5">
        <v>203.48605000000001</v>
      </c>
      <c r="G1383">
        <v>0</v>
      </c>
    </row>
    <row r="1384" spans="1:7" x14ac:dyDescent="0.2">
      <c r="A1384" s="2">
        <v>1263</v>
      </c>
      <c r="B1384" s="3">
        <v>22.152777777777779</v>
      </c>
      <c r="C1384" s="4">
        <v>42014.012499999997</v>
      </c>
      <c r="D1384" s="2">
        <v>4</v>
      </c>
      <c r="E1384" t="s">
        <v>1</v>
      </c>
      <c r="F1384" s="5">
        <v>345.86621666666667</v>
      </c>
      <c r="G1384">
        <v>0</v>
      </c>
    </row>
    <row r="1385" spans="1:7" x14ac:dyDescent="0.2">
      <c r="A1385" s="2">
        <v>1266</v>
      </c>
      <c r="B1385" s="3">
        <v>21.047222222222221</v>
      </c>
      <c r="C1385" s="4">
        <v>42014.027083333327</v>
      </c>
      <c r="D1385" s="2">
        <v>4</v>
      </c>
      <c r="E1385" t="s">
        <v>1</v>
      </c>
      <c r="F1385" s="5">
        <v>349.74711666666673</v>
      </c>
      <c r="G1385">
        <v>0</v>
      </c>
    </row>
    <row r="1386" spans="1:7" x14ac:dyDescent="0.2">
      <c r="A1386" s="2">
        <v>1284</v>
      </c>
      <c r="B1386" s="3">
        <v>55.841666666666669</v>
      </c>
      <c r="C1386" s="4">
        <v>42014.220833333333</v>
      </c>
      <c r="D1386" s="2">
        <v>4</v>
      </c>
      <c r="E1386" t="s">
        <v>1</v>
      </c>
      <c r="F1386" s="5">
        <v>159.31555</v>
      </c>
      <c r="G1386">
        <v>5</v>
      </c>
    </row>
    <row r="1387" spans="1:7" x14ac:dyDescent="0.2">
      <c r="A1387" s="2">
        <v>1294</v>
      </c>
      <c r="B1387" s="3">
        <v>80.216666666666669</v>
      </c>
      <c r="C1387" s="4">
        <v>42014.317361111112</v>
      </c>
      <c r="D1387" s="2">
        <v>4</v>
      </c>
      <c r="E1387" t="s">
        <v>1</v>
      </c>
      <c r="F1387" s="5">
        <v>58.051333333333332</v>
      </c>
      <c r="G1387">
        <v>7</v>
      </c>
    </row>
    <row r="1388" spans="1:7" x14ac:dyDescent="0.2">
      <c r="A1388" s="2">
        <v>1300</v>
      </c>
      <c r="B1388" s="3">
        <v>53.62777777777778</v>
      </c>
      <c r="C1388" s="4">
        <v>42014.350694444453</v>
      </c>
      <c r="D1388" s="2">
        <v>4</v>
      </c>
      <c r="E1388" t="s">
        <v>1</v>
      </c>
      <c r="F1388" s="5">
        <v>120.94605</v>
      </c>
      <c r="G1388">
        <v>8</v>
      </c>
    </row>
    <row r="1389" spans="1:7" x14ac:dyDescent="0.2">
      <c r="A1389" s="2">
        <v>1303</v>
      </c>
      <c r="B1389" s="3">
        <v>87.319444444444443</v>
      </c>
      <c r="C1389" s="4">
        <v>42014.35833333333</v>
      </c>
      <c r="D1389" s="2">
        <v>4</v>
      </c>
      <c r="E1389" t="s">
        <v>2</v>
      </c>
      <c r="F1389" s="5">
        <v>17.083833333333331</v>
      </c>
      <c r="G1389">
        <v>8</v>
      </c>
    </row>
    <row r="1390" spans="1:7" x14ac:dyDescent="0.2">
      <c r="A1390" s="2">
        <v>1314</v>
      </c>
      <c r="B1390" s="3">
        <v>82.938888888888883</v>
      </c>
      <c r="C1390" s="4">
        <v>42014.415972222218</v>
      </c>
      <c r="D1390" s="2">
        <v>4</v>
      </c>
      <c r="E1390" t="s">
        <v>2</v>
      </c>
      <c r="F1390" s="5">
        <v>30.52471666666667</v>
      </c>
      <c r="G1390">
        <v>9</v>
      </c>
    </row>
    <row r="1391" spans="1:7" x14ac:dyDescent="0.2">
      <c r="A1391" s="2">
        <v>1318</v>
      </c>
      <c r="B1391" s="3">
        <v>42.9</v>
      </c>
      <c r="C1391" s="4">
        <v>42014.431944444441</v>
      </c>
      <c r="D1391" s="2">
        <v>4</v>
      </c>
      <c r="E1391" t="s">
        <v>1</v>
      </c>
      <c r="F1391" s="5">
        <v>13.54916666666667</v>
      </c>
      <c r="G1391">
        <v>10</v>
      </c>
    </row>
    <row r="1392" spans="1:7" x14ac:dyDescent="0.2">
      <c r="A1392" s="2">
        <v>1319</v>
      </c>
      <c r="B1392" s="3">
        <v>37.536111111111111</v>
      </c>
      <c r="C1392" s="4">
        <v>42014.435416666667</v>
      </c>
      <c r="D1392" s="2">
        <v>4</v>
      </c>
      <c r="E1392" t="s">
        <v>1</v>
      </c>
      <c r="F1392" s="5">
        <v>17.393333333333331</v>
      </c>
      <c r="G1392">
        <v>10</v>
      </c>
    </row>
    <row r="1393" spans="1:7" x14ac:dyDescent="0.2">
      <c r="A1393" s="2">
        <v>1326</v>
      </c>
      <c r="B1393" s="3">
        <v>60.905555555555559</v>
      </c>
      <c r="C1393" s="4">
        <v>42014.459027777782</v>
      </c>
      <c r="D1393" s="2">
        <v>4</v>
      </c>
      <c r="E1393" t="s">
        <v>1</v>
      </c>
      <c r="F1393" s="5">
        <v>23.05766666666667</v>
      </c>
      <c r="G1393">
        <v>11</v>
      </c>
    </row>
    <row r="1394" spans="1:7" x14ac:dyDescent="0.2">
      <c r="A1394" s="2">
        <v>1328</v>
      </c>
      <c r="B1394" s="3">
        <v>15.775</v>
      </c>
      <c r="C1394" s="4">
        <v>42014.461805555547</v>
      </c>
      <c r="D1394" s="2">
        <v>4</v>
      </c>
      <c r="E1394" t="s">
        <v>1</v>
      </c>
      <c r="F1394" s="5">
        <v>78.554000000000002</v>
      </c>
      <c r="G1394">
        <v>11</v>
      </c>
    </row>
    <row r="1395" spans="1:7" x14ac:dyDescent="0.2">
      <c r="A1395" s="2">
        <v>1329</v>
      </c>
      <c r="B1395" s="3">
        <v>42.333333333333343</v>
      </c>
      <c r="C1395" s="4">
        <v>42014.465277777781</v>
      </c>
      <c r="D1395" s="2">
        <v>4</v>
      </c>
      <c r="E1395" t="s">
        <v>1</v>
      </c>
      <c r="F1395" s="5">
        <v>25.549283333333339</v>
      </c>
      <c r="G1395">
        <v>11</v>
      </c>
    </row>
    <row r="1396" spans="1:7" x14ac:dyDescent="0.2">
      <c r="A1396" s="2">
        <v>1337</v>
      </c>
      <c r="B1396" s="3">
        <v>25.402777777777779</v>
      </c>
      <c r="C1396" s="4">
        <v>42014.497916666667</v>
      </c>
      <c r="D1396" s="2">
        <v>4</v>
      </c>
      <c r="E1396" t="s">
        <v>1</v>
      </c>
      <c r="F1396" s="5">
        <v>14.58171666666667</v>
      </c>
      <c r="G1396">
        <v>11</v>
      </c>
    </row>
    <row r="1397" spans="1:7" x14ac:dyDescent="0.2">
      <c r="A1397" s="2">
        <v>1344</v>
      </c>
      <c r="B1397" s="3">
        <v>37.486111111111107</v>
      </c>
      <c r="C1397" s="4">
        <v>42014.519444444442</v>
      </c>
      <c r="D1397" s="2">
        <v>4</v>
      </c>
      <c r="E1397" t="s">
        <v>1</v>
      </c>
      <c r="F1397" s="5">
        <v>145.55595</v>
      </c>
      <c r="G1397">
        <v>12</v>
      </c>
    </row>
    <row r="1398" spans="1:7" x14ac:dyDescent="0.2">
      <c r="A1398" s="2">
        <v>1347</v>
      </c>
      <c r="B1398" s="3">
        <v>28.524999999999999</v>
      </c>
      <c r="C1398" s="4">
        <v>42014.526388888888</v>
      </c>
      <c r="D1398" s="2">
        <v>4</v>
      </c>
      <c r="E1398" t="s">
        <v>1</v>
      </c>
      <c r="F1398" s="5">
        <v>14.21521666666667</v>
      </c>
      <c r="G1398">
        <v>12</v>
      </c>
    </row>
    <row r="1399" spans="1:7" x14ac:dyDescent="0.2">
      <c r="A1399" s="2">
        <v>1360</v>
      </c>
      <c r="B1399" s="3">
        <v>27.12777777777778</v>
      </c>
      <c r="C1399" s="4">
        <v>42014.571527777778</v>
      </c>
      <c r="D1399" s="2">
        <v>4</v>
      </c>
      <c r="E1399" t="s">
        <v>1</v>
      </c>
      <c r="F1399" s="5">
        <v>128.01961666666659</v>
      </c>
      <c r="G1399">
        <v>13</v>
      </c>
    </row>
    <row r="1400" spans="1:7" x14ac:dyDescent="0.2">
      <c r="A1400" s="2">
        <v>1368</v>
      </c>
      <c r="B1400" s="3">
        <v>72.402777777777771</v>
      </c>
      <c r="C1400" s="4">
        <v>42014.602083333331</v>
      </c>
      <c r="D1400" s="2">
        <v>4</v>
      </c>
      <c r="E1400" t="s">
        <v>1</v>
      </c>
      <c r="F1400" s="5">
        <v>87.633216666666669</v>
      </c>
      <c r="G1400">
        <v>14</v>
      </c>
    </row>
    <row r="1401" spans="1:7" x14ac:dyDescent="0.2">
      <c r="A1401" s="2">
        <v>1375</v>
      </c>
      <c r="B1401" s="3">
        <v>30.69166666666667</v>
      </c>
      <c r="C1401" s="4">
        <v>42014.634027777778</v>
      </c>
      <c r="D1401" s="2">
        <v>4</v>
      </c>
      <c r="E1401" t="s">
        <v>1</v>
      </c>
      <c r="F1401" s="5">
        <v>121.58828333333329</v>
      </c>
      <c r="G1401">
        <v>15</v>
      </c>
    </row>
    <row r="1402" spans="1:7" x14ac:dyDescent="0.2">
      <c r="A1402" s="2">
        <v>1387</v>
      </c>
      <c r="B1402" s="3">
        <v>26.81388888888889</v>
      </c>
      <c r="C1402" s="4">
        <v>42014.680555555547</v>
      </c>
      <c r="D1402" s="2">
        <v>4</v>
      </c>
      <c r="E1402" t="s">
        <v>1</v>
      </c>
      <c r="F1402" s="5">
        <v>109.30445</v>
      </c>
      <c r="G1402">
        <v>16</v>
      </c>
    </row>
    <row r="1403" spans="1:7" x14ac:dyDescent="0.2">
      <c r="A1403" s="2">
        <v>1390</v>
      </c>
      <c r="B1403" s="3">
        <v>24.87777777777778</v>
      </c>
      <c r="C1403" s="4">
        <v>42014.691666666673</v>
      </c>
      <c r="D1403" s="2">
        <v>4</v>
      </c>
      <c r="E1403" t="s">
        <v>2</v>
      </c>
      <c r="F1403" s="5">
        <v>124.14855</v>
      </c>
      <c r="G1403">
        <v>16</v>
      </c>
    </row>
    <row r="1404" spans="1:7" x14ac:dyDescent="0.2">
      <c r="A1404" s="2">
        <v>1405</v>
      </c>
      <c r="B1404" s="3">
        <v>50.43611111111111</v>
      </c>
      <c r="C1404" s="4">
        <v>42014.740972222222</v>
      </c>
      <c r="D1404" s="2">
        <v>4</v>
      </c>
      <c r="E1404" t="s">
        <v>2</v>
      </c>
      <c r="F1404" s="5">
        <v>118.7731166666667</v>
      </c>
      <c r="G1404">
        <v>17</v>
      </c>
    </row>
    <row r="1405" spans="1:7" x14ac:dyDescent="0.2">
      <c r="A1405" s="2">
        <v>1409</v>
      </c>
      <c r="B1405" s="3">
        <v>51.55833333333333</v>
      </c>
      <c r="C1405" s="4">
        <v>42014.753472222219</v>
      </c>
      <c r="D1405" s="2">
        <v>4</v>
      </c>
      <c r="E1405" t="s">
        <v>1</v>
      </c>
      <c r="F1405" s="5">
        <v>114.9308333333333</v>
      </c>
      <c r="G1405">
        <v>18</v>
      </c>
    </row>
    <row r="1406" spans="1:7" x14ac:dyDescent="0.2">
      <c r="A1406" s="2">
        <v>1410</v>
      </c>
      <c r="B1406" s="3">
        <v>35.422222222222217</v>
      </c>
      <c r="C1406" s="4">
        <v>42014.756249999999</v>
      </c>
      <c r="D1406" s="2">
        <v>4</v>
      </c>
      <c r="E1406" t="s">
        <v>1</v>
      </c>
      <c r="F1406" s="5">
        <v>119.4401166666667</v>
      </c>
      <c r="G1406">
        <v>18</v>
      </c>
    </row>
    <row r="1407" spans="1:7" x14ac:dyDescent="0.2">
      <c r="A1407" s="2">
        <v>1411</v>
      </c>
      <c r="B1407" s="3">
        <v>33.636111111111113</v>
      </c>
      <c r="C1407" s="4">
        <v>42014.756249999999</v>
      </c>
      <c r="D1407" s="2">
        <v>4</v>
      </c>
      <c r="E1407" t="s">
        <v>1</v>
      </c>
      <c r="F1407" s="5">
        <v>152.67095</v>
      </c>
      <c r="G1407">
        <v>18</v>
      </c>
    </row>
    <row r="1408" spans="1:7" x14ac:dyDescent="0.2">
      <c r="A1408" s="2">
        <v>1428</v>
      </c>
      <c r="B1408" s="3">
        <v>46.12777777777778</v>
      </c>
      <c r="C1408" s="4">
        <v>42014.80972222222</v>
      </c>
      <c r="D1408" s="2">
        <v>4</v>
      </c>
      <c r="E1408" t="s">
        <v>1</v>
      </c>
      <c r="F1408" s="5">
        <v>118.9801666666667</v>
      </c>
      <c r="G1408">
        <v>19</v>
      </c>
    </row>
    <row r="1409" spans="1:7" x14ac:dyDescent="0.2">
      <c r="A1409" s="2">
        <v>1466</v>
      </c>
      <c r="B1409" s="3">
        <v>47.744444444444447</v>
      </c>
      <c r="C1409" s="4">
        <v>42015.04583333333</v>
      </c>
      <c r="D1409" s="2">
        <v>4</v>
      </c>
      <c r="E1409" t="s">
        <v>1</v>
      </c>
      <c r="F1409" s="5">
        <v>198.95894999999999</v>
      </c>
      <c r="G1409">
        <v>1</v>
      </c>
    </row>
    <row r="1410" spans="1:7" x14ac:dyDescent="0.2">
      <c r="A1410" s="2">
        <v>1471</v>
      </c>
      <c r="B1410" s="3">
        <v>19.533333333333331</v>
      </c>
      <c r="C1410" s="4">
        <v>42015.104166666657</v>
      </c>
      <c r="D1410" s="2">
        <v>4</v>
      </c>
      <c r="E1410" t="s">
        <v>1</v>
      </c>
      <c r="F1410" s="5">
        <v>154.71728333333331</v>
      </c>
      <c r="G1410">
        <v>2</v>
      </c>
    </row>
    <row r="1411" spans="1:7" x14ac:dyDescent="0.2">
      <c r="A1411" s="2">
        <v>1475</v>
      </c>
      <c r="B1411" s="3">
        <v>20.45</v>
      </c>
      <c r="C1411" s="4">
        <v>42015.208333333343</v>
      </c>
      <c r="D1411" s="2">
        <v>4</v>
      </c>
      <c r="E1411" t="s">
        <v>1</v>
      </c>
      <c r="F1411" s="5">
        <v>112.4408333333333</v>
      </c>
      <c r="G1411">
        <v>5</v>
      </c>
    </row>
    <row r="1412" spans="1:7" x14ac:dyDescent="0.2">
      <c r="A1412" s="2">
        <v>1482</v>
      </c>
      <c r="B1412" s="3">
        <v>60.216666666666669</v>
      </c>
      <c r="C1412" s="4">
        <v>42015.311111111107</v>
      </c>
      <c r="D1412" s="2">
        <v>4</v>
      </c>
      <c r="E1412" t="s">
        <v>1</v>
      </c>
      <c r="F1412" s="5">
        <v>27.585383333333329</v>
      </c>
      <c r="G1412">
        <v>7</v>
      </c>
    </row>
    <row r="1413" spans="1:7" x14ac:dyDescent="0.2">
      <c r="A1413" s="2">
        <v>1486</v>
      </c>
      <c r="B1413" s="3">
        <v>55.647222222222233</v>
      </c>
      <c r="C1413" s="4">
        <v>42015.331944444442</v>
      </c>
      <c r="D1413" s="2">
        <v>4</v>
      </c>
      <c r="E1413" t="s">
        <v>1</v>
      </c>
      <c r="F1413" s="5">
        <v>16.074449999999999</v>
      </c>
      <c r="G1413">
        <v>7</v>
      </c>
    </row>
    <row r="1414" spans="1:7" x14ac:dyDescent="0.2">
      <c r="A1414" s="2">
        <v>1490</v>
      </c>
      <c r="B1414" s="3">
        <v>90.724999999999994</v>
      </c>
      <c r="C1414" s="4">
        <v>42015.371527777781</v>
      </c>
      <c r="D1414" s="2">
        <v>4</v>
      </c>
      <c r="E1414" t="s">
        <v>1</v>
      </c>
      <c r="F1414" s="5">
        <v>2.8448833333333332</v>
      </c>
      <c r="G1414">
        <v>8</v>
      </c>
    </row>
    <row r="1415" spans="1:7" x14ac:dyDescent="0.2">
      <c r="A1415" s="2">
        <v>1491</v>
      </c>
      <c r="B1415" s="3">
        <v>33.18611111111111</v>
      </c>
      <c r="C1415" s="4">
        <v>42015.375</v>
      </c>
      <c r="D1415" s="2">
        <v>4</v>
      </c>
      <c r="E1415" t="s">
        <v>1</v>
      </c>
      <c r="F1415" s="5">
        <v>1.7848833333333329</v>
      </c>
      <c r="G1415">
        <v>9</v>
      </c>
    </row>
    <row r="1416" spans="1:7" x14ac:dyDescent="0.2">
      <c r="A1416" s="2">
        <v>1495</v>
      </c>
      <c r="B1416" s="3">
        <v>59.630555555555553</v>
      </c>
      <c r="C1416" s="4">
        <v>42015.404166666667</v>
      </c>
      <c r="D1416" s="2">
        <v>4</v>
      </c>
      <c r="E1416" t="s">
        <v>1</v>
      </c>
      <c r="F1416" s="5">
        <v>28.218116666666671</v>
      </c>
      <c r="G1416">
        <v>9</v>
      </c>
    </row>
    <row r="1417" spans="1:7" x14ac:dyDescent="0.2">
      <c r="A1417" s="2">
        <v>11</v>
      </c>
      <c r="B1417" s="3">
        <v>39.086111111111109</v>
      </c>
      <c r="C1417" s="4">
        <v>42007.132638888892</v>
      </c>
      <c r="D1417" s="2">
        <v>5</v>
      </c>
      <c r="E1417" t="s">
        <v>2</v>
      </c>
      <c r="F1417" s="5">
        <v>243.20099999999999</v>
      </c>
      <c r="G1417">
        <v>3</v>
      </c>
    </row>
    <row r="1418" spans="1:7" x14ac:dyDescent="0.2">
      <c r="A1418" s="2">
        <v>21</v>
      </c>
      <c r="B1418" s="3">
        <v>70.733333333333334</v>
      </c>
      <c r="C1418" s="4">
        <v>42007.272222222222</v>
      </c>
      <c r="D1418" s="2">
        <v>5</v>
      </c>
      <c r="E1418" t="s">
        <v>1</v>
      </c>
      <c r="F1418" s="5">
        <v>221.66845000000001</v>
      </c>
      <c r="G1418">
        <v>6</v>
      </c>
    </row>
    <row r="1419" spans="1:7" x14ac:dyDescent="0.2">
      <c r="A1419" s="2">
        <v>22</v>
      </c>
      <c r="B1419" s="3">
        <v>25.077777777777779</v>
      </c>
      <c r="C1419" s="4">
        <v>42007.275000000001</v>
      </c>
      <c r="D1419" s="2">
        <v>5</v>
      </c>
      <c r="E1419" t="s">
        <v>1</v>
      </c>
      <c r="F1419" s="5">
        <v>227.57804999999999</v>
      </c>
      <c r="G1419">
        <v>6</v>
      </c>
    </row>
    <row r="1420" spans="1:7" x14ac:dyDescent="0.2">
      <c r="A1420" s="2">
        <v>51</v>
      </c>
      <c r="B1420" s="3">
        <v>43.95</v>
      </c>
      <c r="C1420" s="4">
        <v>42007.474305555559</v>
      </c>
      <c r="D1420" s="2">
        <v>5</v>
      </c>
      <c r="E1420" t="s">
        <v>1</v>
      </c>
      <c r="F1420" s="5">
        <v>34.284999999999997</v>
      </c>
      <c r="G1420">
        <v>11</v>
      </c>
    </row>
    <row r="1421" spans="1:7" x14ac:dyDescent="0.2">
      <c r="A1421" s="2">
        <v>64</v>
      </c>
      <c r="B1421" s="3">
        <v>33.875</v>
      </c>
      <c r="C1421" s="4">
        <v>42007.51458333333</v>
      </c>
      <c r="D1421" s="2">
        <v>5</v>
      </c>
      <c r="E1421" t="s">
        <v>1</v>
      </c>
      <c r="F1421" s="5">
        <v>20.58028333333333</v>
      </c>
      <c r="G1421">
        <v>12</v>
      </c>
    </row>
    <row r="1422" spans="1:7" x14ac:dyDescent="0.2">
      <c r="A1422" s="2">
        <v>71</v>
      </c>
      <c r="B1422" s="3">
        <v>50.291666666666657</v>
      </c>
      <c r="C1422" s="4">
        <v>42007.538194444453</v>
      </c>
      <c r="D1422" s="2">
        <v>5</v>
      </c>
      <c r="E1422" t="s">
        <v>1</v>
      </c>
      <c r="F1422" s="5">
        <v>61.27205</v>
      </c>
      <c r="G1422">
        <v>12</v>
      </c>
    </row>
    <row r="1423" spans="1:7" x14ac:dyDescent="0.2">
      <c r="A1423" s="2">
        <v>98</v>
      </c>
      <c r="B1423" s="3">
        <v>88.730555555555554</v>
      </c>
      <c r="C1423" s="4">
        <v>42007.607638888891</v>
      </c>
      <c r="D1423" s="2">
        <v>5</v>
      </c>
      <c r="E1423" t="s">
        <v>2</v>
      </c>
      <c r="F1423" s="5">
        <v>293.14021666666667</v>
      </c>
      <c r="G1423">
        <v>14</v>
      </c>
    </row>
    <row r="1424" spans="1:7" x14ac:dyDescent="0.2">
      <c r="A1424" s="2">
        <v>103</v>
      </c>
      <c r="B1424" s="3">
        <v>57.208333333333343</v>
      </c>
      <c r="C1424" s="4">
        <v>42007.631944444453</v>
      </c>
      <c r="D1424" s="2">
        <v>5</v>
      </c>
      <c r="E1424" t="s">
        <v>1</v>
      </c>
      <c r="F1424" s="5">
        <v>46.700499999999998</v>
      </c>
      <c r="G1424">
        <v>15</v>
      </c>
    </row>
    <row r="1425" spans="1:7" x14ac:dyDescent="0.2">
      <c r="A1425" s="2">
        <v>105</v>
      </c>
      <c r="B1425" s="3">
        <v>19.883333333333329</v>
      </c>
      <c r="C1425" s="4">
        <v>42007.632638888892</v>
      </c>
      <c r="D1425" s="2">
        <v>5</v>
      </c>
      <c r="E1425" t="s">
        <v>1</v>
      </c>
      <c r="F1425" s="5">
        <v>79.549216666666666</v>
      </c>
      <c r="G1425">
        <v>15</v>
      </c>
    </row>
    <row r="1426" spans="1:7" x14ac:dyDescent="0.2">
      <c r="A1426" s="2">
        <v>108</v>
      </c>
      <c r="B1426" s="3">
        <v>27.280555555555559</v>
      </c>
      <c r="C1426" s="4">
        <v>42007.63958333333</v>
      </c>
      <c r="D1426" s="2">
        <v>5</v>
      </c>
      <c r="E1426" t="s">
        <v>1</v>
      </c>
      <c r="F1426" s="5">
        <v>41.700716666666658</v>
      </c>
      <c r="G1426">
        <v>15</v>
      </c>
    </row>
    <row r="1427" spans="1:7" x14ac:dyDescent="0.2">
      <c r="A1427" s="2">
        <v>110</v>
      </c>
      <c r="B1427" s="3">
        <v>58.055555555555557</v>
      </c>
      <c r="C1427" s="4">
        <v>42007.645833333343</v>
      </c>
      <c r="D1427" s="2">
        <v>5</v>
      </c>
      <c r="E1427" t="s">
        <v>1</v>
      </c>
      <c r="F1427" s="5">
        <v>94.504050000000007</v>
      </c>
      <c r="G1427">
        <v>15</v>
      </c>
    </row>
    <row r="1428" spans="1:7" x14ac:dyDescent="0.2">
      <c r="A1428" s="2">
        <v>111</v>
      </c>
      <c r="B1428" s="3">
        <v>34.088888888888889</v>
      </c>
      <c r="C1428" s="4">
        <v>42007.647916666669</v>
      </c>
      <c r="D1428" s="2">
        <v>5</v>
      </c>
      <c r="E1428" t="s">
        <v>1</v>
      </c>
      <c r="F1428" s="5">
        <v>119.80844999999999</v>
      </c>
      <c r="G1428">
        <v>15</v>
      </c>
    </row>
    <row r="1429" spans="1:7" x14ac:dyDescent="0.2">
      <c r="A1429" s="2">
        <v>115</v>
      </c>
      <c r="B1429" s="3">
        <v>60.033333333333331</v>
      </c>
      <c r="C1429" s="4">
        <v>42007.663194444453</v>
      </c>
      <c r="D1429" s="2">
        <v>5</v>
      </c>
      <c r="E1429" t="s">
        <v>1</v>
      </c>
      <c r="F1429" s="5">
        <v>31.393116666666671</v>
      </c>
      <c r="G1429">
        <v>15</v>
      </c>
    </row>
    <row r="1430" spans="1:7" x14ac:dyDescent="0.2">
      <c r="A1430" s="2">
        <v>148</v>
      </c>
      <c r="B1430" s="3">
        <v>85.572222222222223</v>
      </c>
      <c r="C1430" s="4">
        <v>42007.820138888892</v>
      </c>
      <c r="D1430" s="2">
        <v>5</v>
      </c>
      <c r="E1430" t="s">
        <v>1</v>
      </c>
      <c r="F1430" s="5">
        <v>98.579949999999997</v>
      </c>
      <c r="G1430">
        <v>19</v>
      </c>
    </row>
    <row r="1431" spans="1:7" x14ac:dyDescent="0.2">
      <c r="A1431" s="2">
        <v>157</v>
      </c>
      <c r="B1431" s="3">
        <v>57.647222222222233</v>
      </c>
      <c r="C1431" s="4">
        <v>42007.84375</v>
      </c>
      <c r="D1431" s="2">
        <v>5</v>
      </c>
      <c r="E1431" t="s">
        <v>1</v>
      </c>
      <c r="F1431" s="5">
        <v>115.3558833333333</v>
      </c>
      <c r="G1431">
        <v>20</v>
      </c>
    </row>
    <row r="1432" spans="1:7" x14ac:dyDescent="0.2">
      <c r="A1432" s="2">
        <v>169</v>
      </c>
      <c r="B1432" s="3">
        <v>50.219444444444441</v>
      </c>
      <c r="C1432" s="4">
        <v>42007.897916666669</v>
      </c>
      <c r="D1432" s="2">
        <v>5</v>
      </c>
      <c r="E1432" t="s">
        <v>1</v>
      </c>
      <c r="F1432" s="5">
        <v>333.50738333333328</v>
      </c>
      <c r="G1432">
        <v>21</v>
      </c>
    </row>
    <row r="1433" spans="1:7" x14ac:dyDescent="0.2">
      <c r="A1433" s="2">
        <v>170</v>
      </c>
      <c r="B1433" s="3">
        <v>56.027777777777779</v>
      </c>
      <c r="C1433" s="4">
        <v>42007.917361111111</v>
      </c>
      <c r="D1433" s="2">
        <v>5</v>
      </c>
      <c r="E1433" t="s">
        <v>1</v>
      </c>
      <c r="F1433" s="5">
        <v>76.810666666666663</v>
      </c>
      <c r="G1433">
        <v>22</v>
      </c>
    </row>
    <row r="1434" spans="1:7" x14ac:dyDescent="0.2">
      <c r="A1434" s="2">
        <v>178</v>
      </c>
      <c r="B1434" s="3">
        <v>40.37222222222222</v>
      </c>
      <c r="C1434" s="4">
        <v>42007.980555555558</v>
      </c>
      <c r="D1434" s="2">
        <v>5</v>
      </c>
      <c r="E1434" t="s">
        <v>1</v>
      </c>
      <c r="F1434" s="5">
        <v>231.0198833333333</v>
      </c>
      <c r="G1434">
        <v>23</v>
      </c>
    </row>
    <row r="1435" spans="1:7" x14ac:dyDescent="0.2">
      <c r="A1435" s="2">
        <v>203</v>
      </c>
      <c r="B1435" s="3">
        <v>39.069444444444443</v>
      </c>
      <c r="C1435" s="4">
        <v>42008.297222222223</v>
      </c>
      <c r="D1435" s="2">
        <v>5</v>
      </c>
      <c r="E1435" t="s">
        <v>1</v>
      </c>
      <c r="F1435" s="5">
        <v>207.55605</v>
      </c>
      <c r="G1435">
        <v>7</v>
      </c>
    </row>
    <row r="1436" spans="1:7" x14ac:dyDescent="0.2">
      <c r="A1436" s="2">
        <v>208</v>
      </c>
      <c r="B1436" s="3">
        <v>54.608333333333327</v>
      </c>
      <c r="C1436" s="4">
        <v>42008.356249999997</v>
      </c>
      <c r="D1436" s="2">
        <v>5</v>
      </c>
      <c r="E1436" t="s">
        <v>1</v>
      </c>
      <c r="F1436" s="5">
        <v>131.26750000000001</v>
      </c>
      <c r="G1436">
        <v>8</v>
      </c>
    </row>
    <row r="1437" spans="1:7" x14ac:dyDescent="0.2">
      <c r="A1437" s="2">
        <v>209</v>
      </c>
      <c r="B1437" s="3">
        <v>24.233333333333331</v>
      </c>
      <c r="C1437" s="4">
        <v>42008.36041666667</v>
      </c>
      <c r="D1437" s="2">
        <v>5</v>
      </c>
      <c r="E1437" t="s">
        <v>1</v>
      </c>
      <c r="F1437" s="5">
        <v>75.025716666666668</v>
      </c>
      <c r="G1437">
        <v>8</v>
      </c>
    </row>
    <row r="1438" spans="1:7" x14ac:dyDescent="0.2">
      <c r="A1438" s="2">
        <v>228</v>
      </c>
      <c r="B1438" s="3">
        <v>19.288888888888891</v>
      </c>
      <c r="C1438" s="4">
        <v>42008.451388888891</v>
      </c>
      <c r="D1438" s="2">
        <v>5</v>
      </c>
      <c r="E1438" t="s">
        <v>1</v>
      </c>
      <c r="F1438" s="5">
        <v>118.33605</v>
      </c>
      <c r="G1438">
        <v>10</v>
      </c>
    </row>
    <row r="1439" spans="1:7" x14ac:dyDescent="0.2">
      <c r="A1439" s="2">
        <v>229</v>
      </c>
      <c r="B1439" s="3">
        <v>40.05833333333333</v>
      </c>
      <c r="C1439" s="4">
        <v>42008.45416666667</v>
      </c>
      <c r="D1439" s="2">
        <v>5</v>
      </c>
      <c r="E1439" t="s">
        <v>1</v>
      </c>
      <c r="F1439" s="5">
        <v>146.59711666666669</v>
      </c>
      <c r="G1439">
        <v>10</v>
      </c>
    </row>
    <row r="1440" spans="1:7" x14ac:dyDescent="0.2">
      <c r="A1440" s="2">
        <v>232</v>
      </c>
      <c r="B1440" s="3">
        <v>49.430555555555557</v>
      </c>
      <c r="C1440" s="4">
        <v>42008.461805555547</v>
      </c>
      <c r="D1440" s="2">
        <v>5</v>
      </c>
      <c r="E1440" t="s">
        <v>1</v>
      </c>
      <c r="F1440" s="5">
        <v>165.94555</v>
      </c>
      <c r="G1440">
        <v>11</v>
      </c>
    </row>
    <row r="1441" spans="1:7" x14ac:dyDescent="0.2">
      <c r="A1441" s="2">
        <v>238</v>
      </c>
      <c r="B1441" s="3">
        <v>29.175000000000001</v>
      </c>
      <c r="C1441" s="4">
        <v>42008.473611111112</v>
      </c>
      <c r="D1441" s="2">
        <v>5</v>
      </c>
      <c r="E1441" t="s">
        <v>1</v>
      </c>
      <c r="F1441" s="5">
        <v>132.87716666666671</v>
      </c>
      <c r="G1441">
        <v>11</v>
      </c>
    </row>
    <row r="1442" spans="1:7" x14ac:dyDescent="0.2">
      <c r="A1442" s="2">
        <v>242</v>
      </c>
      <c r="B1442" s="3">
        <v>59.3</v>
      </c>
      <c r="C1442" s="4">
        <v>42008.495138888888</v>
      </c>
      <c r="D1442" s="2">
        <v>5</v>
      </c>
      <c r="E1442" t="s">
        <v>1</v>
      </c>
      <c r="F1442" s="5">
        <v>121.82595000000001</v>
      </c>
      <c r="G1442">
        <v>11</v>
      </c>
    </row>
    <row r="1443" spans="1:7" x14ac:dyDescent="0.2">
      <c r="A1443" s="2">
        <v>267</v>
      </c>
      <c r="B1443" s="3">
        <v>80.238888888888894</v>
      </c>
      <c r="C1443" s="4">
        <v>42008.573611111111</v>
      </c>
      <c r="D1443" s="2">
        <v>5</v>
      </c>
      <c r="E1443" t="s">
        <v>1</v>
      </c>
      <c r="F1443" s="5">
        <v>84.893883333333335</v>
      </c>
      <c r="G1443">
        <v>13</v>
      </c>
    </row>
    <row r="1444" spans="1:7" x14ac:dyDescent="0.2">
      <c r="A1444" s="2">
        <v>292</v>
      </c>
      <c r="B1444" s="3">
        <v>63.102777777777767</v>
      </c>
      <c r="C1444" s="4">
        <v>42008.65625</v>
      </c>
      <c r="D1444" s="2">
        <v>5</v>
      </c>
      <c r="E1444" t="s">
        <v>1</v>
      </c>
      <c r="F1444" s="5">
        <v>224.87333333333331</v>
      </c>
      <c r="G1444">
        <v>15</v>
      </c>
    </row>
    <row r="1445" spans="1:7" x14ac:dyDescent="0.2">
      <c r="A1445" s="2">
        <v>297</v>
      </c>
      <c r="B1445" s="3">
        <v>99.708333333333329</v>
      </c>
      <c r="C1445" s="4">
        <v>42008.674305555563</v>
      </c>
      <c r="D1445" s="2">
        <v>5</v>
      </c>
      <c r="E1445" t="s">
        <v>2</v>
      </c>
      <c r="F1445" s="5">
        <v>132.99278333333331</v>
      </c>
      <c r="G1445">
        <v>16</v>
      </c>
    </row>
    <row r="1446" spans="1:7" x14ac:dyDescent="0.2">
      <c r="A1446" s="2">
        <v>306</v>
      </c>
      <c r="B1446" s="3">
        <v>23.394444444444449</v>
      </c>
      <c r="C1446" s="4">
        <v>42008.696527777778</v>
      </c>
      <c r="D1446" s="2">
        <v>5</v>
      </c>
      <c r="E1446" t="s">
        <v>1</v>
      </c>
      <c r="F1446" s="5">
        <v>207.62200000000001</v>
      </c>
      <c r="G1446">
        <v>16</v>
      </c>
    </row>
    <row r="1447" spans="1:7" x14ac:dyDescent="0.2">
      <c r="A1447" s="2">
        <v>396</v>
      </c>
      <c r="B1447" s="3">
        <v>26.38055555555556</v>
      </c>
      <c r="C1447" s="4">
        <v>42009.356944444437</v>
      </c>
      <c r="D1447" s="2">
        <v>5</v>
      </c>
      <c r="E1447" t="s">
        <v>1</v>
      </c>
      <c r="F1447" s="5">
        <v>93.13633333333334</v>
      </c>
      <c r="G1447">
        <v>8</v>
      </c>
    </row>
    <row r="1448" spans="1:7" x14ac:dyDescent="0.2">
      <c r="A1448" s="2">
        <v>409</v>
      </c>
      <c r="B1448" s="3">
        <v>33.708333333333343</v>
      </c>
      <c r="C1448" s="4">
        <v>42009.407638888893</v>
      </c>
      <c r="D1448" s="2">
        <v>5</v>
      </c>
      <c r="E1448" t="s">
        <v>1</v>
      </c>
      <c r="F1448" s="5">
        <v>85.162450000000007</v>
      </c>
      <c r="G1448">
        <v>9</v>
      </c>
    </row>
    <row r="1449" spans="1:7" x14ac:dyDescent="0.2">
      <c r="A1449" s="2">
        <v>509</v>
      </c>
      <c r="B1449" s="3">
        <v>43.822222222222223</v>
      </c>
      <c r="C1449" s="4">
        <v>42009.755555555559</v>
      </c>
      <c r="D1449" s="2">
        <v>5</v>
      </c>
      <c r="E1449" t="s">
        <v>1</v>
      </c>
      <c r="F1449" s="5">
        <v>53.492716666666666</v>
      </c>
      <c r="G1449">
        <v>18</v>
      </c>
    </row>
    <row r="1450" spans="1:7" x14ac:dyDescent="0.2">
      <c r="A1450" s="2">
        <v>541</v>
      </c>
      <c r="B1450" s="3">
        <v>20.25</v>
      </c>
      <c r="C1450" s="4">
        <v>42009.910416666673</v>
      </c>
      <c r="D1450" s="2">
        <v>5</v>
      </c>
      <c r="E1450" t="s">
        <v>1</v>
      </c>
      <c r="F1450" s="5">
        <v>141.78416666666669</v>
      </c>
      <c r="G1450">
        <v>21</v>
      </c>
    </row>
    <row r="1451" spans="1:7" x14ac:dyDescent="0.2">
      <c r="A1451" s="2">
        <v>551</v>
      </c>
      <c r="B1451" s="3">
        <v>51.961111111111109</v>
      </c>
      <c r="C1451" s="4">
        <v>42009.961111111108</v>
      </c>
      <c r="D1451" s="2">
        <v>5</v>
      </c>
      <c r="E1451" t="s">
        <v>1</v>
      </c>
      <c r="F1451" s="5">
        <v>62.665616666666658</v>
      </c>
      <c r="G1451">
        <v>23</v>
      </c>
    </row>
    <row r="1452" spans="1:7" x14ac:dyDescent="0.2">
      <c r="A1452" s="2">
        <v>556</v>
      </c>
      <c r="B1452" s="3">
        <v>21.577777777777779</v>
      </c>
      <c r="C1452" s="4">
        <v>42010.037499999999</v>
      </c>
      <c r="D1452" s="2">
        <v>5</v>
      </c>
      <c r="E1452" t="s">
        <v>1</v>
      </c>
      <c r="F1452" s="5">
        <v>157.3866166666667</v>
      </c>
      <c r="G1452">
        <v>0</v>
      </c>
    </row>
    <row r="1453" spans="1:7" x14ac:dyDescent="0.2">
      <c r="A1453" s="2">
        <v>557</v>
      </c>
      <c r="B1453" s="3">
        <v>28.158333333333331</v>
      </c>
      <c r="C1453" s="4">
        <v>42010.05</v>
      </c>
      <c r="D1453" s="2">
        <v>5</v>
      </c>
      <c r="E1453" t="s">
        <v>1</v>
      </c>
      <c r="F1453" s="5">
        <v>137.49083333333331</v>
      </c>
      <c r="G1453">
        <v>1</v>
      </c>
    </row>
    <row r="1454" spans="1:7" x14ac:dyDescent="0.2">
      <c r="A1454" s="2">
        <v>601</v>
      </c>
      <c r="B1454" s="3">
        <v>44.911111111111111</v>
      </c>
      <c r="C1454" s="4">
        <v>42010.443749999999</v>
      </c>
      <c r="D1454" s="2">
        <v>5</v>
      </c>
      <c r="E1454" t="s">
        <v>1</v>
      </c>
      <c r="F1454" s="5">
        <v>19.68161666666667</v>
      </c>
      <c r="G1454">
        <v>10</v>
      </c>
    </row>
    <row r="1455" spans="1:7" x14ac:dyDescent="0.2">
      <c r="A1455" s="2">
        <v>643</v>
      </c>
      <c r="B1455" s="3">
        <v>31.986111111111111</v>
      </c>
      <c r="C1455" s="4">
        <v>42010.584722222222</v>
      </c>
      <c r="D1455" s="2">
        <v>5</v>
      </c>
      <c r="E1455" t="s">
        <v>1</v>
      </c>
      <c r="F1455" s="5">
        <v>152.95245</v>
      </c>
      <c r="G1455">
        <v>14</v>
      </c>
    </row>
    <row r="1456" spans="1:7" x14ac:dyDescent="0.2">
      <c r="A1456" s="2">
        <v>649</v>
      </c>
      <c r="B1456" s="3">
        <v>68.875</v>
      </c>
      <c r="C1456" s="4">
        <v>42010.604166666657</v>
      </c>
      <c r="D1456" s="2">
        <v>5</v>
      </c>
      <c r="E1456" t="s">
        <v>1</v>
      </c>
      <c r="F1456" s="5">
        <v>86.811549999999997</v>
      </c>
      <c r="G1456">
        <v>14</v>
      </c>
    </row>
    <row r="1457" spans="1:7" x14ac:dyDescent="0.2">
      <c r="A1457" s="2">
        <v>817</v>
      </c>
      <c r="B1457" s="3">
        <v>38.602777777777767</v>
      </c>
      <c r="C1457" s="4">
        <v>42011.595833333333</v>
      </c>
      <c r="D1457" s="2">
        <v>5</v>
      </c>
      <c r="E1457" t="s">
        <v>1</v>
      </c>
      <c r="F1457" s="5">
        <v>111.541</v>
      </c>
      <c r="G1457">
        <v>14</v>
      </c>
    </row>
    <row r="1458" spans="1:7" x14ac:dyDescent="0.2">
      <c r="A1458" s="2">
        <v>819</v>
      </c>
      <c r="B1458" s="3">
        <v>93.536111111111111</v>
      </c>
      <c r="C1458" s="4">
        <v>42011.601388888892</v>
      </c>
      <c r="D1458" s="2">
        <v>5</v>
      </c>
      <c r="E1458" t="s">
        <v>1</v>
      </c>
      <c r="F1458" s="5">
        <v>150.04454999999999</v>
      </c>
      <c r="G1458">
        <v>14</v>
      </c>
    </row>
    <row r="1459" spans="1:7" x14ac:dyDescent="0.2">
      <c r="A1459" s="2">
        <v>821</v>
      </c>
      <c r="B1459" s="3">
        <v>50.769444444444453</v>
      </c>
      <c r="C1459" s="4">
        <v>42011.604861111111</v>
      </c>
      <c r="D1459" s="2">
        <v>5</v>
      </c>
      <c r="E1459" t="s">
        <v>1</v>
      </c>
      <c r="F1459" s="5">
        <v>149.8663333333333</v>
      </c>
      <c r="G1459">
        <v>14</v>
      </c>
    </row>
    <row r="1460" spans="1:7" x14ac:dyDescent="0.2">
      <c r="A1460" s="2">
        <v>842</v>
      </c>
      <c r="B1460" s="3">
        <v>19.319444444444439</v>
      </c>
      <c r="C1460" s="4">
        <v>42011.665972222218</v>
      </c>
      <c r="D1460" s="2">
        <v>5</v>
      </c>
      <c r="E1460" t="s">
        <v>1</v>
      </c>
      <c r="F1460" s="5">
        <v>238.2791666666667</v>
      </c>
      <c r="G1460">
        <v>15</v>
      </c>
    </row>
    <row r="1461" spans="1:7" x14ac:dyDescent="0.2">
      <c r="A1461" s="2">
        <v>855</v>
      </c>
      <c r="B1461" s="3">
        <v>70.063888888888883</v>
      </c>
      <c r="C1461" s="4">
        <v>42011.724305555559</v>
      </c>
      <c r="D1461" s="2">
        <v>5</v>
      </c>
      <c r="E1461" t="s">
        <v>1</v>
      </c>
      <c r="F1461" s="5">
        <v>212.12316666666669</v>
      </c>
      <c r="G1461">
        <v>17</v>
      </c>
    </row>
    <row r="1462" spans="1:7" x14ac:dyDescent="0.2">
      <c r="A1462" s="2">
        <v>872</v>
      </c>
      <c r="B1462" s="3">
        <v>43.486111111111107</v>
      </c>
      <c r="C1462" s="4">
        <v>42011.802083333343</v>
      </c>
      <c r="D1462" s="2">
        <v>5</v>
      </c>
      <c r="E1462" t="s">
        <v>1</v>
      </c>
      <c r="F1462" s="5">
        <v>57.247549999999997</v>
      </c>
      <c r="G1462">
        <v>19</v>
      </c>
    </row>
    <row r="1463" spans="1:7" x14ac:dyDescent="0.2">
      <c r="A1463" s="2">
        <v>884</v>
      </c>
      <c r="B1463" s="3">
        <v>72.613888888888894</v>
      </c>
      <c r="C1463" s="4">
        <v>42011.870833333327</v>
      </c>
      <c r="D1463" s="2">
        <v>5</v>
      </c>
      <c r="E1463" t="s">
        <v>1</v>
      </c>
      <c r="F1463" s="5">
        <v>108.23383333333329</v>
      </c>
      <c r="G1463">
        <v>20</v>
      </c>
    </row>
    <row r="1464" spans="1:7" x14ac:dyDescent="0.2">
      <c r="A1464" s="2">
        <v>899</v>
      </c>
      <c r="B1464" s="3">
        <v>46.130555555555553</v>
      </c>
      <c r="C1464" s="4">
        <v>42011.936805555553</v>
      </c>
      <c r="D1464" s="2">
        <v>5</v>
      </c>
      <c r="E1464" t="s">
        <v>1</v>
      </c>
      <c r="F1464" s="5">
        <v>104.2147833333333</v>
      </c>
      <c r="G1464">
        <v>22</v>
      </c>
    </row>
    <row r="1465" spans="1:7" x14ac:dyDescent="0.2">
      <c r="A1465" s="2">
        <v>907</v>
      </c>
      <c r="B1465" s="3">
        <v>49.733333333333327</v>
      </c>
      <c r="C1465" s="4">
        <v>42011.97152777778</v>
      </c>
      <c r="D1465" s="2">
        <v>5</v>
      </c>
      <c r="E1465" t="s">
        <v>1</v>
      </c>
      <c r="F1465" s="5">
        <v>134.87299999999999</v>
      </c>
      <c r="G1465">
        <v>23</v>
      </c>
    </row>
    <row r="1466" spans="1:7" x14ac:dyDescent="0.2">
      <c r="A1466" s="2">
        <v>918</v>
      </c>
      <c r="B1466" s="3">
        <v>77.847222222222229</v>
      </c>
      <c r="C1466" s="4">
        <v>42012.068749999999</v>
      </c>
      <c r="D1466" s="2">
        <v>5</v>
      </c>
      <c r="E1466" t="s">
        <v>1</v>
      </c>
      <c r="F1466" s="5">
        <v>37.43716666666667</v>
      </c>
      <c r="G1466">
        <v>1</v>
      </c>
    </row>
    <row r="1467" spans="1:7" x14ac:dyDescent="0.2">
      <c r="A1467" s="2">
        <v>928</v>
      </c>
      <c r="B1467" s="3">
        <v>36.93333333333333</v>
      </c>
      <c r="C1467" s="4">
        <v>42012.172222222223</v>
      </c>
      <c r="D1467" s="2">
        <v>5</v>
      </c>
      <c r="E1467" t="s">
        <v>1</v>
      </c>
      <c r="F1467" s="5">
        <v>279.40395000000001</v>
      </c>
      <c r="G1467">
        <v>4</v>
      </c>
    </row>
    <row r="1468" spans="1:7" x14ac:dyDescent="0.2">
      <c r="A1468" s="2">
        <v>934</v>
      </c>
      <c r="B1468" s="3">
        <v>51.147222222222233</v>
      </c>
      <c r="C1468" s="4">
        <v>42012.288194444453</v>
      </c>
      <c r="D1468" s="2">
        <v>5</v>
      </c>
      <c r="E1468" t="s">
        <v>1</v>
      </c>
      <c r="F1468" s="5">
        <v>193.68661666666671</v>
      </c>
      <c r="G1468">
        <v>6</v>
      </c>
    </row>
    <row r="1469" spans="1:7" x14ac:dyDescent="0.2">
      <c r="A1469" s="2">
        <v>967</v>
      </c>
      <c r="B1469" s="3">
        <v>26.12222222222222</v>
      </c>
      <c r="C1469" s="4">
        <v>42012.464583333327</v>
      </c>
      <c r="D1469" s="2">
        <v>5</v>
      </c>
      <c r="E1469" t="s">
        <v>2</v>
      </c>
      <c r="F1469" s="5">
        <v>121.6636666666667</v>
      </c>
      <c r="G1469">
        <v>11</v>
      </c>
    </row>
    <row r="1470" spans="1:7" x14ac:dyDescent="0.2">
      <c r="A1470" s="2">
        <v>988</v>
      </c>
      <c r="B1470" s="3">
        <v>44.069444444444443</v>
      </c>
      <c r="C1470" s="4">
        <v>42012.525694444441</v>
      </c>
      <c r="D1470" s="2">
        <v>5</v>
      </c>
      <c r="E1470" t="s">
        <v>1</v>
      </c>
      <c r="F1470" s="5">
        <v>101.9815</v>
      </c>
      <c r="G1470">
        <v>12</v>
      </c>
    </row>
    <row r="1471" spans="1:7" x14ac:dyDescent="0.2">
      <c r="A1471" s="2">
        <v>995</v>
      </c>
      <c r="B1471" s="3">
        <v>40.355555555555547</v>
      </c>
      <c r="C1471" s="4">
        <v>42012.563194444447</v>
      </c>
      <c r="D1471" s="2">
        <v>5</v>
      </c>
      <c r="E1471" t="s">
        <v>1</v>
      </c>
      <c r="F1471" s="5">
        <v>158.57445000000001</v>
      </c>
      <c r="G1471">
        <v>13</v>
      </c>
    </row>
    <row r="1472" spans="1:7" x14ac:dyDescent="0.2">
      <c r="A1472" s="2">
        <v>1004</v>
      </c>
      <c r="B1472" s="3">
        <v>22.072222222222219</v>
      </c>
      <c r="C1472" s="4">
        <v>42012.587500000001</v>
      </c>
      <c r="D1472" s="2">
        <v>5</v>
      </c>
      <c r="E1472" t="s">
        <v>1</v>
      </c>
      <c r="F1472" s="5">
        <v>229.21</v>
      </c>
      <c r="G1472">
        <v>14</v>
      </c>
    </row>
    <row r="1473" spans="1:7" x14ac:dyDescent="0.2">
      <c r="A1473" s="2">
        <v>1010</v>
      </c>
      <c r="B1473" s="3">
        <v>58.238888888888887</v>
      </c>
      <c r="C1473" s="4">
        <v>42012.61041666667</v>
      </c>
      <c r="D1473" s="2">
        <v>5</v>
      </c>
      <c r="E1473" t="s">
        <v>1</v>
      </c>
      <c r="F1473" s="5">
        <v>342.56504999999999</v>
      </c>
      <c r="G1473">
        <v>14</v>
      </c>
    </row>
    <row r="1474" spans="1:7" x14ac:dyDescent="0.2">
      <c r="A1474" s="2">
        <v>1022</v>
      </c>
      <c r="B1474" s="3">
        <v>64.013888888888886</v>
      </c>
      <c r="C1474" s="4">
        <v>42012.640277777777</v>
      </c>
      <c r="D1474" s="2">
        <v>5</v>
      </c>
      <c r="E1474" t="s">
        <v>1</v>
      </c>
      <c r="F1474" s="5">
        <v>333.72488333333331</v>
      </c>
      <c r="G1474">
        <v>15</v>
      </c>
    </row>
    <row r="1475" spans="1:7" x14ac:dyDescent="0.2">
      <c r="A1475" s="2">
        <v>1095</v>
      </c>
      <c r="B1475" s="3">
        <v>61.366666666666667</v>
      </c>
      <c r="C1475" s="4">
        <v>42013.284722222219</v>
      </c>
      <c r="D1475" s="2">
        <v>5</v>
      </c>
      <c r="E1475" t="s">
        <v>1</v>
      </c>
      <c r="F1475" s="5">
        <v>6.7766666666666664</v>
      </c>
      <c r="G1475">
        <v>6</v>
      </c>
    </row>
    <row r="1476" spans="1:7" x14ac:dyDescent="0.2">
      <c r="A1476" s="2">
        <v>1129</v>
      </c>
      <c r="B1476" s="3">
        <v>87.827777777777783</v>
      </c>
      <c r="C1476" s="4">
        <v>42013.443055555559</v>
      </c>
      <c r="D1476" s="2">
        <v>5</v>
      </c>
      <c r="E1476" t="s">
        <v>1</v>
      </c>
      <c r="F1476" s="5">
        <v>24.114166666666669</v>
      </c>
      <c r="G1476">
        <v>10</v>
      </c>
    </row>
    <row r="1477" spans="1:7" x14ac:dyDescent="0.2">
      <c r="A1477" s="2">
        <v>1133</v>
      </c>
      <c r="B1477" s="3">
        <v>50.625</v>
      </c>
      <c r="C1477" s="4">
        <v>42013.459722222222</v>
      </c>
      <c r="D1477" s="2">
        <v>5</v>
      </c>
      <c r="E1477" t="s">
        <v>1</v>
      </c>
      <c r="F1477" s="5">
        <v>26.389616666666669</v>
      </c>
      <c r="G1477">
        <v>11</v>
      </c>
    </row>
    <row r="1478" spans="1:7" x14ac:dyDescent="0.2">
      <c r="A1478" s="2">
        <v>1197</v>
      </c>
      <c r="B1478" s="3">
        <v>30.87222222222222</v>
      </c>
      <c r="C1478" s="4">
        <v>42013.767361111109</v>
      </c>
      <c r="D1478" s="2">
        <v>5</v>
      </c>
      <c r="E1478" t="s">
        <v>1</v>
      </c>
      <c r="F1478" s="5">
        <v>69.656833333333338</v>
      </c>
      <c r="G1478">
        <v>18</v>
      </c>
    </row>
    <row r="1479" spans="1:7" x14ac:dyDescent="0.2">
      <c r="A1479" s="2">
        <v>1200</v>
      </c>
      <c r="B1479" s="3">
        <v>45.69166666666667</v>
      </c>
      <c r="C1479" s="4">
        <v>42013.779861111107</v>
      </c>
      <c r="D1479" s="2">
        <v>5</v>
      </c>
      <c r="E1479" t="s">
        <v>1</v>
      </c>
      <c r="F1479" s="5">
        <v>51.387833333333333</v>
      </c>
      <c r="G1479">
        <v>18</v>
      </c>
    </row>
    <row r="1480" spans="1:7" x14ac:dyDescent="0.2">
      <c r="A1480" s="2">
        <v>1206</v>
      </c>
      <c r="B1480" s="3">
        <v>37.461111111111109</v>
      </c>
      <c r="C1480" s="4">
        <v>42013.799305555563</v>
      </c>
      <c r="D1480" s="2">
        <v>5</v>
      </c>
      <c r="E1480" t="s">
        <v>1</v>
      </c>
      <c r="F1480" s="5">
        <v>172.3593333333333</v>
      </c>
      <c r="G1480">
        <v>19</v>
      </c>
    </row>
    <row r="1481" spans="1:7" x14ac:dyDescent="0.2">
      <c r="A1481" s="2">
        <v>1223</v>
      </c>
      <c r="B1481" s="3">
        <v>19.675000000000001</v>
      </c>
      <c r="C1481" s="4">
        <v>42013.842361111107</v>
      </c>
      <c r="D1481" s="2">
        <v>5</v>
      </c>
      <c r="E1481" t="s">
        <v>1</v>
      </c>
      <c r="F1481" s="5">
        <v>187.3236666666667</v>
      </c>
      <c r="G1481">
        <v>20</v>
      </c>
    </row>
    <row r="1482" spans="1:7" x14ac:dyDescent="0.2">
      <c r="A1482" s="2">
        <v>1227</v>
      </c>
      <c r="B1482" s="3">
        <v>33.338888888888889</v>
      </c>
      <c r="C1482" s="4">
        <v>42013.850694444453</v>
      </c>
      <c r="D1482" s="2">
        <v>5</v>
      </c>
      <c r="E1482" t="s">
        <v>1</v>
      </c>
      <c r="F1482" s="5">
        <v>212.3606666666667</v>
      </c>
      <c r="G1482">
        <v>20</v>
      </c>
    </row>
    <row r="1483" spans="1:7" x14ac:dyDescent="0.2">
      <c r="A1483" s="2">
        <v>1229</v>
      </c>
      <c r="B1483" s="3">
        <v>26.87222222222222</v>
      </c>
      <c r="C1483" s="4">
        <v>42013.855555555558</v>
      </c>
      <c r="D1483" s="2">
        <v>5</v>
      </c>
      <c r="E1483" t="s">
        <v>1</v>
      </c>
      <c r="F1483" s="5">
        <v>188.04021666666671</v>
      </c>
      <c r="G1483">
        <v>20</v>
      </c>
    </row>
    <row r="1484" spans="1:7" x14ac:dyDescent="0.2">
      <c r="A1484" s="2">
        <v>1231</v>
      </c>
      <c r="B1484" s="3">
        <v>23.033333333333331</v>
      </c>
      <c r="C1484" s="4">
        <v>42013.861805555563</v>
      </c>
      <c r="D1484" s="2">
        <v>5</v>
      </c>
      <c r="E1484" t="s">
        <v>1</v>
      </c>
      <c r="F1484" s="5">
        <v>230.2558333333333</v>
      </c>
      <c r="G1484">
        <v>20</v>
      </c>
    </row>
    <row r="1485" spans="1:7" x14ac:dyDescent="0.2">
      <c r="A1485" s="2">
        <v>1232</v>
      </c>
      <c r="B1485" s="3">
        <v>53.605555555555547</v>
      </c>
      <c r="C1485" s="4">
        <v>42013.865277777782</v>
      </c>
      <c r="D1485" s="2">
        <v>5</v>
      </c>
      <c r="E1485" t="s">
        <v>1</v>
      </c>
      <c r="F1485" s="5">
        <v>248.09305000000001</v>
      </c>
      <c r="G1485">
        <v>20</v>
      </c>
    </row>
    <row r="1486" spans="1:7" x14ac:dyDescent="0.2">
      <c r="A1486" s="2">
        <v>1247</v>
      </c>
      <c r="B1486" s="3">
        <v>30.913888888888891</v>
      </c>
      <c r="C1486" s="4">
        <v>42013.970833333333</v>
      </c>
      <c r="D1486" s="2">
        <v>5</v>
      </c>
      <c r="E1486" t="s">
        <v>1</v>
      </c>
      <c r="F1486" s="5">
        <v>278.53566666666671</v>
      </c>
      <c r="G1486">
        <v>23</v>
      </c>
    </row>
    <row r="1487" spans="1:7" x14ac:dyDescent="0.2">
      <c r="A1487" s="2">
        <v>1257</v>
      </c>
      <c r="B1487" s="3">
        <v>35.43333333333333</v>
      </c>
      <c r="C1487" s="4">
        <v>42013.995138888888</v>
      </c>
      <c r="D1487" s="2">
        <v>5</v>
      </c>
      <c r="E1487" t="s">
        <v>1</v>
      </c>
      <c r="F1487" s="5">
        <v>307.78583333333341</v>
      </c>
      <c r="G1487">
        <v>23</v>
      </c>
    </row>
    <row r="1488" spans="1:7" x14ac:dyDescent="0.2">
      <c r="A1488" s="2">
        <v>1264</v>
      </c>
      <c r="B1488" s="3">
        <v>28.227777777777781</v>
      </c>
      <c r="C1488" s="4">
        <v>42014.022916666669</v>
      </c>
      <c r="D1488" s="2">
        <v>5</v>
      </c>
      <c r="E1488" t="s">
        <v>1</v>
      </c>
      <c r="F1488" s="5">
        <v>345.15761666666668</v>
      </c>
      <c r="G1488">
        <v>0</v>
      </c>
    </row>
    <row r="1489" spans="1:7" x14ac:dyDescent="0.2">
      <c r="A1489" s="2">
        <v>1277</v>
      </c>
      <c r="B1489" s="3">
        <v>25.444444444444439</v>
      </c>
      <c r="C1489" s="4">
        <v>42014.125694444447</v>
      </c>
      <c r="D1489" s="2">
        <v>5</v>
      </c>
      <c r="E1489" t="s">
        <v>1</v>
      </c>
      <c r="F1489" s="5">
        <v>238.91650000000001</v>
      </c>
      <c r="G1489">
        <v>3</v>
      </c>
    </row>
    <row r="1490" spans="1:7" x14ac:dyDescent="0.2">
      <c r="A1490" s="2">
        <v>1288</v>
      </c>
      <c r="B1490" s="3">
        <v>44.93333333333333</v>
      </c>
      <c r="C1490" s="4">
        <v>42014.275694444441</v>
      </c>
      <c r="D1490" s="2">
        <v>5</v>
      </c>
      <c r="E1490" t="s">
        <v>1</v>
      </c>
      <c r="F1490" s="5">
        <v>95.73533333333333</v>
      </c>
      <c r="G1490">
        <v>6</v>
      </c>
    </row>
    <row r="1491" spans="1:7" x14ac:dyDescent="0.2">
      <c r="A1491" s="2">
        <v>1315</v>
      </c>
      <c r="B1491" s="3">
        <v>72.672222222222217</v>
      </c>
      <c r="C1491" s="4">
        <v>42014.421527777777</v>
      </c>
      <c r="D1491" s="2">
        <v>5</v>
      </c>
      <c r="E1491" t="s">
        <v>1</v>
      </c>
      <c r="F1491" s="5">
        <v>72.898166666666668</v>
      </c>
      <c r="G1491">
        <v>10</v>
      </c>
    </row>
    <row r="1492" spans="1:7" x14ac:dyDescent="0.2">
      <c r="A1492" s="2">
        <v>1317</v>
      </c>
      <c r="B1492" s="3">
        <v>74.266666666666666</v>
      </c>
      <c r="C1492" s="4">
        <v>42014.428472222222</v>
      </c>
      <c r="D1492" s="2">
        <v>5</v>
      </c>
      <c r="E1492" t="s">
        <v>1</v>
      </c>
      <c r="F1492" s="5">
        <v>161.4651666666667</v>
      </c>
      <c r="G1492">
        <v>10</v>
      </c>
    </row>
    <row r="1493" spans="1:7" x14ac:dyDescent="0.2">
      <c r="A1493" s="2">
        <v>1322</v>
      </c>
      <c r="B1493" s="3">
        <v>48.163888888888891</v>
      </c>
      <c r="C1493" s="4">
        <v>42014.443749999999</v>
      </c>
      <c r="D1493" s="2">
        <v>5</v>
      </c>
      <c r="E1493" t="s">
        <v>1</v>
      </c>
      <c r="F1493" s="5">
        <v>25.87166666666667</v>
      </c>
      <c r="G1493">
        <v>10</v>
      </c>
    </row>
    <row r="1494" spans="1:7" x14ac:dyDescent="0.2">
      <c r="A1494" s="2">
        <v>1366</v>
      </c>
      <c r="B1494" s="3">
        <v>25.213888888888889</v>
      </c>
      <c r="C1494" s="4">
        <v>42014.599305555559</v>
      </c>
      <c r="D1494" s="2">
        <v>5</v>
      </c>
      <c r="E1494" t="s">
        <v>1</v>
      </c>
      <c r="F1494" s="5">
        <v>185.50094999999999</v>
      </c>
      <c r="G1494">
        <v>14</v>
      </c>
    </row>
    <row r="1495" spans="1:7" x14ac:dyDescent="0.2">
      <c r="A1495" s="2">
        <v>1391</v>
      </c>
      <c r="B1495" s="3">
        <v>38.708333333333343</v>
      </c>
      <c r="C1495" s="4">
        <v>42014.695833333331</v>
      </c>
      <c r="D1495" s="2">
        <v>5</v>
      </c>
      <c r="E1495" t="s">
        <v>1</v>
      </c>
      <c r="F1495" s="5">
        <v>111.8758333333333</v>
      </c>
      <c r="G1495">
        <v>16</v>
      </c>
    </row>
    <row r="1496" spans="1:7" x14ac:dyDescent="0.2">
      <c r="A1496" s="2">
        <v>1422</v>
      </c>
      <c r="B1496" s="3">
        <v>48.5</v>
      </c>
      <c r="C1496" s="4">
        <v>42014.797222222223</v>
      </c>
      <c r="D1496" s="2">
        <v>5</v>
      </c>
      <c r="E1496" t="s">
        <v>1</v>
      </c>
      <c r="F1496" s="5">
        <v>115.2853333333333</v>
      </c>
      <c r="G1496">
        <v>19</v>
      </c>
    </row>
    <row r="1497" spans="1:7" x14ac:dyDescent="0.2">
      <c r="A1497" s="2">
        <v>1430</v>
      </c>
      <c r="B1497" s="3">
        <v>55.961111111111109</v>
      </c>
      <c r="C1497" s="4">
        <v>42014.822916666657</v>
      </c>
      <c r="D1497" s="2">
        <v>5</v>
      </c>
      <c r="E1497" t="s">
        <v>1</v>
      </c>
      <c r="F1497" s="5">
        <v>242.84183333333331</v>
      </c>
      <c r="G1497">
        <v>19</v>
      </c>
    </row>
    <row r="1498" spans="1:7" x14ac:dyDescent="0.2">
      <c r="A1498" s="2">
        <v>1480</v>
      </c>
      <c r="B1498" s="3">
        <v>42.358333333333327</v>
      </c>
      <c r="C1498" s="4">
        <v>42015.286805555559</v>
      </c>
      <c r="D1498" s="2">
        <v>5</v>
      </c>
      <c r="E1498" t="s">
        <v>1</v>
      </c>
      <c r="F1498" s="5">
        <v>33.299500000000002</v>
      </c>
      <c r="G1498">
        <v>6</v>
      </c>
    </row>
    <row r="1499" spans="1:7" x14ac:dyDescent="0.2">
      <c r="A1499" s="2">
        <v>1489</v>
      </c>
      <c r="B1499" s="3">
        <v>39.06388888888889</v>
      </c>
      <c r="C1499" s="4">
        <v>42015.353472222218</v>
      </c>
      <c r="D1499" s="2">
        <v>5</v>
      </c>
      <c r="E1499" t="s">
        <v>1</v>
      </c>
      <c r="F1499" s="5">
        <v>14.61055</v>
      </c>
      <c r="G1499">
        <v>8</v>
      </c>
    </row>
    <row r="1500" spans="1:7" x14ac:dyDescent="0.2">
      <c r="A1500" s="2">
        <v>1492</v>
      </c>
      <c r="B1500" s="3">
        <v>40.077777777777783</v>
      </c>
      <c r="C1500" s="4">
        <v>42015.376388888893</v>
      </c>
      <c r="D1500" s="2">
        <v>5</v>
      </c>
      <c r="E1500" t="s">
        <v>1</v>
      </c>
      <c r="F1500" s="5">
        <v>34.780666666666669</v>
      </c>
      <c r="G1500">
        <v>9</v>
      </c>
    </row>
    <row r="1501" spans="1:7" x14ac:dyDescent="0.2">
      <c r="A1501" s="2">
        <v>1498</v>
      </c>
      <c r="B1501" s="3">
        <v>27.758333333333329</v>
      </c>
      <c r="C1501" s="4">
        <v>42015.411805555559</v>
      </c>
      <c r="D1501" s="2">
        <v>5</v>
      </c>
      <c r="E1501" t="s">
        <v>1</v>
      </c>
      <c r="F1501" s="5">
        <v>36.123716666666667</v>
      </c>
      <c r="G1501">
        <v>9</v>
      </c>
    </row>
  </sheetData>
  <sortState xmlns:xlrd2="http://schemas.microsoft.com/office/spreadsheetml/2017/richdata2" ref="A2:F1501">
    <sortCondition ref="D1:D15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BF4E-12D1-4D47-B187-AD65AA67ECB4}">
  <dimension ref="A1:N1501"/>
  <sheetViews>
    <sheetView workbookViewId="0">
      <selection activeCell="P20" sqref="P20"/>
    </sheetView>
  </sheetViews>
  <sheetFormatPr baseColWidth="10" defaultRowHeight="15" x14ac:dyDescent="0.2"/>
  <cols>
    <col min="1" max="1" width="13.6640625" customWidth="1"/>
    <col min="2" max="2" width="6.6640625" bestFit="1" customWidth="1"/>
    <col min="3" max="3" width="21.6640625" customWidth="1"/>
    <col min="4" max="4" width="16.6640625" bestFit="1" customWidth="1"/>
    <col min="5" max="5" width="11.6640625" customWidth="1"/>
    <col min="6" max="6" width="12.83203125" bestFit="1" customWidth="1"/>
    <col min="9" max="9" width="13.1640625" bestFit="1" customWidth="1"/>
    <col min="10" max="10" width="12.6640625" bestFit="1" customWidth="1"/>
  </cols>
  <sheetData>
    <row r="1" spans="1:14" x14ac:dyDescent="0.2">
      <c r="A1" s="1" t="s">
        <v>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</v>
      </c>
      <c r="I1" s="1" t="s">
        <v>58</v>
      </c>
      <c r="J1">
        <v>1</v>
      </c>
      <c r="K1">
        <v>2</v>
      </c>
      <c r="L1">
        <v>3</v>
      </c>
      <c r="M1">
        <v>4</v>
      </c>
      <c r="N1">
        <v>5</v>
      </c>
    </row>
    <row r="2" spans="1:14" x14ac:dyDescent="0.2">
      <c r="A2" s="2">
        <v>1</v>
      </c>
      <c r="B2" s="3">
        <v>52.388888888888893</v>
      </c>
      <c r="C2" s="4">
        <v>42007.001388888893</v>
      </c>
      <c r="D2" s="2">
        <v>2</v>
      </c>
      <c r="E2" t="s">
        <v>1</v>
      </c>
      <c r="F2" s="5">
        <v>242.41283333333331</v>
      </c>
      <c r="G2">
        <f>WEEKDAY(C2)</f>
        <v>7</v>
      </c>
      <c r="I2" t="s">
        <v>59</v>
      </c>
      <c r="J2">
        <f>COUNTIF($G$2:$G$1501,J1)</f>
        <v>220</v>
      </c>
      <c r="K2">
        <f t="shared" ref="K2:P2" si="0">COUNTIF($G$2:$G$1501,K1)</f>
        <v>194</v>
      </c>
      <c r="L2">
        <f t="shared" si="0"/>
        <v>171</v>
      </c>
      <c r="M2">
        <f t="shared" si="0"/>
        <v>182</v>
      </c>
      <c r="N2">
        <f t="shared" si="0"/>
        <v>170</v>
      </c>
    </row>
    <row r="3" spans="1:14" x14ac:dyDescent="0.2">
      <c r="A3" s="2">
        <v>2</v>
      </c>
      <c r="B3" s="3">
        <v>20.894444444444449</v>
      </c>
      <c r="C3" s="4">
        <v>42007.020833333343</v>
      </c>
      <c r="D3" s="2">
        <v>2</v>
      </c>
      <c r="E3" t="s">
        <v>2</v>
      </c>
      <c r="F3" s="5">
        <v>242.95788333333331</v>
      </c>
      <c r="G3">
        <f t="shared" ref="G3:G66" si="1">WEEKDAY(C3)</f>
        <v>7</v>
      </c>
      <c r="I3" t="s">
        <v>60</v>
      </c>
      <c r="J3">
        <f>1/5</f>
        <v>0.2</v>
      </c>
      <c r="K3">
        <f t="shared" ref="K3:N3" si="2">1/5</f>
        <v>0.2</v>
      </c>
      <c r="L3">
        <f t="shared" si="2"/>
        <v>0.2</v>
      </c>
      <c r="M3">
        <f t="shared" si="2"/>
        <v>0.2</v>
      </c>
      <c r="N3">
        <f t="shared" si="2"/>
        <v>0.2</v>
      </c>
    </row>
    <row r="4" spans="1:14" x14ac:dyDescent="0.2">
      <c r="A4" s="2">
        <v>3</v>
      </c>
      <c r="B4" s="3">
        <v>23.783333333333331</v>
      </c>
      <c r="C4" s="4">
        <v>42007.040277777778</v>
      </c>
      <c r="D4" s="2">
        <v>3</v>
      </c>
      <c r="E4" t="s">
        <v>1</v>
      </c>
      <c r="F4" s="5">
        <v>5.1143333333333336</v>
      </c>
      <c r="G4">
        <f t="shared" si="1"/>
        <v>7</v>
      </c>
      <c r="I4" t="s">
        <v>61</v>
      </c>
      <c r="J4" s="2">
        <f>1500/7</f>
        <v>214.28571428571428</v>
      </c>
      <c r="K4" s="2">
        <f t="shared" ref="K4:N4" si="3">1500/7</f>
        <v>214.28571428571428</v>
      </c>
      <c r="L4" s="2">
        <f t="shared" si="3"/>
        <v>214.28571428571428</v>
      </c>
      <c r="M4" s="2">
        <f t="shared" si="3"/>
        <v>214.28571428571428</v>
      </c>
      <c r="N4" s="2">
        <f t="shared" si="3"/>
        <v>214.28571428571428</v>
      </c>
    </row>
    <row r="5" spans="1:14" x14ac:dyDescent="0.2">
      <c r="A5" s="2">
        <v>4</v>
      </c>
      <c r="B5" s="3">
        <v>52.005555555555553</v>
      </c>
      <c r="C5" s="4">
        <v>42007.041666666657</v>
      </c>
      <c r="D5" s="2">
        <v>2</v>
      </c>
      <c r="E5" t="s">
        <v>2</v>
      </c>
      <c r="F5" s="5">
        <v>12.782833333333331</v>
      </c>
      <c r="G5">
        <f t="shared" si="1"/>
        <v>7</v>
      </c>
      <c r="I5" t="s">
        <v>62</v>
      </c>
      <c r="J5">
        <f>(J2-J4)^2/J4</f>
        <v>0.15238095238095281</v>
      </c>
      <c r="K5">
        <f t="shared" ref="K5:P5" si="4">(K2-K4)^2/K4</f>
        <v>1.9203809523809507</v>
      </c>
      <c r="L5">
        <f t="shared" si="4"/>
        <v>8.7437142857142831</v>
      </c>
      <c r="M5">
        <f t="shared" si="4"/>
        <v>4.8643809523809498</v>
      </c>
      <c r="N5">
        <f t="shared" si="4"/>
        <v>9.1523809523809501</v>
      </c>
    </row>
    <row r="6" spans="1:14" x14ac:dyDescent="0.2">
      <c r="A6" s="2">
        <v>5</v>
      </c>
      <c r="B6" s="3">
        <v>38.888888888888893</v>
      </c>
      <c r="C6" s="4">
        <v>42007.048611111109</v>
      </c>
      <c r="D6" s="2">
        <v>3</v>
      </c>
      <c r="E6" t="s">
        <v>1</v>
      </c>
      <c r="F6" s="5">
        <v>214.95405</v>
      </c>
      <c r="G6">
        <f t="shared" si="1"/>
        <v>7</v>
      </c>
    </row>
    <row r="7" spans="1:14" x14ac:dyDescent="0.2">
      <c r="A7" s="2">
        <v>6</v>
      </c>
      <c r="B7" s="3">
        <v>26.077777777777779</v>
      </c>
      <c r="C7" s="4">
        <v>42007.061111111107</v>
      </c>
      <c r="D7" s="2">
        <v>3</v>
      </c>
      <c r="E7" t="s">
        <v>1</v>
      </c>
      <c r="F7" s="5">
        <v>295.43738333333329</v>
      </c>
      <c r="G7">
        <f t="shared" si="1"/>
        <v>7</v>
      </c>
      <c r="I7" s="18" t="s">
        <v>56</v>
      </c>
      <c r="J7" s="18">
        <f>SUM(J5:N5)</f>
        <v>24.833238095238087</v>
      </c>
    </row>
    <row r="8" spans="1:14" x14ac:dyDescent="0.2">
      <c r="A8" s="2">
        <v>7</v>
      </c>
      <c r="B8" s="3">
        <v>59.288888888888891</v>
      </c>
      <c r="C8" s="4">
        <v>42007.095138888893</v>
      </c>
      <c r="D8" s="2">
        <v>2</v>
      </c>
      <c r="E8" t="s">
        <v>2</v>
      </c>
      <c r="F8" s="5">
        <v>81.372716666666662</v>
      </c>
      <c r="G8">
        <f t="shared" si="1"/>
        <v>7</v>
      </c>
      <c r="I8" s="18" t="s">
        <v>16</v>
      </c>
      <c r="J8" s="18">
        <f>_xlfn.CHISQ.DIST.RT(J7,4)</f>
        <v>5.4346796853355223E-5</v>
      </c>
    </row>
    <row r="9" spans="1:14" x14ac:dyDescent="0.2">
      <c r="A9" s="2">
        <v>8</v>
      </c>
      <c r="B9" s="3">
        <v>28.508333333333329</v>
      </c>
      <c r="C9" s="4">
        <v>42007.098611111112</v>
      </c>
      <c r="D9" s="2">
        <v>4</v>
      </c>
      <c r="E9" t="s">
        <v>1</v>
      </c>
      <c r="F9" s="5">
        <v>144.6697833333333</v>
      </c>
      <c r="G9">
        <f t="shared" si="1"/>
        <v>7</v>
      </c>
    </row>
    <row r="10" spans="1:14" x14ac:dyDescent="0.2">
      <c r="A10" s="2">
        <v>9</v>
      </c>
      <c r="B10" s="3">
        <v>24.227777777777781</v>
      </c>
      <c r="C10" s="4">
        <v>42007.124305555553</v>
      </c>
      <c r="D10" s="2">
        <v>2</v>
      </c>
      <c r="E10" t="s">
        <v>1</v>
      </c>
      <c r="F10" s="5">
        <v>195.92554999999999</v>
      </c>
      <c r="G10">
        <f t="shared" si="1"/>
        <v>7</v>
      </c>
    </row>
    <row r="11" spans="1:14" x14ac:dyDescent="0.2">
      <c r="A11" s="2">
        <v>10</v>
      </c>
      <c r="B11" s="3">
        <v>23.719444444444441</v>
      </c>
      <c r="C11" s="4">
        <v>42007.127083333333</v>
      </c>
      <c r="D11" s="2">
        <v>3</v>
      </c>
      <c r="E11" t="s">
        <v>1</v>
      </c>
      <c r="F11" s="5">
        <v>324.67255</v>
      </c>
      <c r="G11">
        <f t="shared" si="1"/>
        <v>7</v>
      </c>
    </row>
    <row r="12" spans="1:14" x14ac:dyDescent="0.2">
      <c r="A12" s="2">
        <v>11</v>
      </c>
      <c r="B12" s="3">
        <v>39.086111111111109</v>
      </c>
      <c r="C12" s="4">
        <v>42007.132638888892</v>
      </c>
      <c r="D12" s="2">
        <v>5</v>
      </c>
      <c r="E12" t="s">
        <v>2</v>
      </c>
      <c r="F12" s="5">
        <v>243.20099999999999</v>
      </c>
      <c r="G12">
        <f t="shared" si="1"/>
        <v>7</v>
      </c>
    </row>
    <row r="13" spans="1:14" x14ac:dyDescent="0.2">
      <c r="A13" s="2">
        <v>12</v>
      </c>
      <c r="B13" s="3">
        <v>50.405555555555559</v>
      </c>
      <c r="C13" s="4">
        <v>42007.145833333343</v>
      </c>
      <c r="D13" s="2">
        <v>3</v>
      </c>
      <c r="E13" t="s">
        <v>1</v>
      </c>
      <c r="F13" s="5">
        <v>325.76161666666673</v>
      </c>
      <c r="G13">
        <f t="shared" si="1"/>
        <v>7</v>
      </c>
    </row>
    <row r="14" spans="1:14" x14ac:dyDescent="0.2">
      <c r="A14" s="2">
        <v>13</v>
      </c>
      <c r="B14" s="3">
        <v>22.161111111111111</v>
      </c>
      <c r="C14" s="4">
        <v>42007.150694444441</v>
      </c>
      <c r="D14" s="2">
        <v>3</v>
      </c>
      <c r="E14" t="s">
        <v>1</v>
      </c>
      <c r="F14" s="5">
        <v>158.58054999999999</v>
      </c>
      <c r="G14">
        <f t="shared" si="1"/>
        <v>7</v>
      </c>
    </row>
    <row r="15" spans="1:14" x14ac:dyDescent="0.2">
      <c r="A15" s="2">
        <v>14</v>
      </c>
      <c r="B15" s="3">
        <v>33.136111111111113</v>
      </c>
      <c r="C15" s="4">
        <v>42007.169444444437</v>
      </c>
      <c r="D15" s="2">
        <v>3</v>
      </c>
      <c r="E15" t="s">
        <v>1</v>
      </c>
      <c r="F15" s="5">
        <v>200.29688333333331</v>
      </c>
      <c r="G15">
        <f t="shared" si="1"/>
        <v>7</v>
      </c>
    </row>
    <row r="16" spans="1:14" x14ac:dyDescent="0.2">
      <c r="A16" s="2">
        <v>15</v>
      </c>
      <c r="B16" s="3">
        <v>42.205555555555563</v>
      </c>
      <c r="C16" s="4">
        <v>42007.176388888889</v>
      </c>
      <c r="D16" s="2">
        <v>3</v>
      </c>
      <c r="E16" t="s">
        <v>2</v>
      </c>
      <c r="F16" s="5">
        <v>31.042666666666669</v>
      </c>
      <c r="G16">
        <f t="shared" si="1"/>
        <v>7</v>
      </c>
    </row>
    <row r="17" spans="1:7" x14ac:dyDescent="0.2">
      <c r="A17" s="2">
        <v>16</v>
      </c>
      <c r="B17" s="3">
        <v>37.93333333333333</v>
      </c>
      <c r="C17" s="4">
        <v>42007.189583333333</v>
      </c>
      <c r="D17" s="2">
        <v>2</v>
      </c>
      <c r="E17" t="s">
        <v>1</v>
      </c>
      <c r="F17" s="5">
        <v>116.39794999999999</v>
      </c>
      <c r="G17">
        <f t="shared" si="1"/>
        <v>7</v>
      </c>
    </row>
    <row r="18" spans="1:7" x14ac:dyDescent="0.2">
      <c r="A18" s="2">
        <v>17</v>
      </c>
      <c r="B18" s="3">
        <v>68.777777777777771</v>
      </c>
      <c r="C18" s="4">
        <v>42007.245833333327</v>
      </c>
      <c r="D18" s="2">
        <v>2</v>
      </c>
      <c r="E18" t="s">
        <v>1</v>
      </c>
      <c r="F18" s="5">
        <v>125.3543833333333</v>
      </c>
      <c r="G18">
        <f t="shared" si="1"/>
        <v>7</v>
      </c>
    </row>
    <row r="19" spans="1:7" x14ac:dyDescent="0.2">
      <c r="A19" s="2">
        <v>18</v>
      </c>
      <c r="B19" s="3">
        <v>34.016666666666673</v>
      </c>
      <c r="C19" s="4">
        <v>42007.257638888892</v>
      </c>
      <c r="D19" s="2">
        <v>2</v>
      </c>
      <c r="E19" t="s">
        <v>1</v>
      </c>
      <c r="F19" s="5">
        <v>163.4132166666667</v>
      </c>
      <c r="G19">
        <f t="shared" si="1"/>
        <v>7</v>
      </c>
    </row>
    <row r="20" spans="1:7" x14ac:dyDescent="0.2">
      <c r="A20" s="2">
        <v>19</v>
      </c>
      <c r="B20" s="3">
        <v>73.672222222222217</v>
      </c>
      <c r="C20" s="4">
        <v>42007.258333333331</v>
      </c>
      <c r="D20" s="2">
        <v>2</v>
      </c>
      <c r="E20" t="s">
        <v>2</v>
      </c>
      <c r="F20" s="5">
        <v>125.35266666666671</v>
      </c>
      <c r="G20">
        <f t="shared" si="1"/>
        <v>7</v>
      </c>
    </row>
    <row r="21" spans="1:7" x14ac:dyDescent="0.2">
      <c r="A21" s="2">
        <v>20</v>
      </c>
      <c r="B21" s="3">
        <v>48.136111111111113</v>
      </c>
      <c r="C21" s="4">
        <v>42007.261111111111</v>
      </c>
      <c r="D21" s="2">
        <v>3</v>
      </c>
      <c r="E21" t="s">
        <v>1</v>
      </c>
      <c r="F21" s="5">
        <v>233.09745000000001</v>
      </c>
      <c r="G21">
        <f t="shared" si="1"/>
        <v>7</v>
      </c>
    </row>
    <row r="22" spans="1:7" x14ac:dyDescent="0.2">
      <c r="A22" s="2">
        <v>21</v>
      </c>
      <c r="B22" s="3">
        <v>70.733333333333334</v>
      </c>
      <c r="C22" s="4">
        <v>42007.272222222222</v>
      </c>
      <c r="D22" s="2">
        <v>5</v>
      </c>
      <c r="E22" t="s">
        <v>1</v>
      </c>
      <c r="F22" s="5">
        <v>221.66845000000001</v>
      </c>
      <c r="G22">
        <f t="shared" si="1"/>
        <v>7</v>
      </c>
    </row>
    <row r="23" spans="1:7" x14ac:dyDescent="0.2">
      <c r="A23" s="2">
        <v>22</v>
      </c>
      <c r="B23" s="3">
        <v>25.077777777777779</v>
      </c>
      <c r="C23" s="4">
        <v>42007.275000000001</v>
      </c>
      <c r="D23" s="2">
        <v>5</v>
      </c>
      <c r="E23" t="s">
        <v>1</v>
      </c>
      <c r="F23" s="5">
        <v>227.57804999999999</v>
      </c>
      <c r="G23">
        <f t="shared" si="1"/>
        <v>7</v>
      </c>
    </row>
    <row r="24" spans="1:7" x14ac:dyDescent="0.2">
      <c r="A24" s="2">
        <v>23</v>
      </c>
      <c r="B24" s="3">
        <v>90.263888888888886</v>
      </c>
      <c r="C24" s="4">
        <v>42007.284722222219</v>
      </c>
      <c r="D24" s="2">
        <v>2</v>
      </c>
      <c r="E24" t="s">
        <v>2</v>
      </c>
      <c r="F24" s="5">
        <v>174.29971666666671</v>
      </c>
      <c r="G24">
        <f t="shared" si="1"/>
        <v>7</v>
      </c>
    </row>
    <row r="25" spans="1:7" x14ac:dyDescent="0.2">
      <c r="A25" s="2">
        <v>24</v>
      </c>
      <c r="B25" s="3">
        <v>41.469444444444441</v>
      </c>
      <c r="C25" s="4">
        <v>42007.301388888889</v>
      </c>
      <c r="D25" s="2">
        <v>4</v>
      </c>
      <c r="E25" t="s">
        <v>1</v>
      </c>
      <c r="F25" s="5">
        <v>177.08511666666669</v>
      </c>
      <c r="G25">
        <f t="shared" si="1"/>
        <v>7</v>
      </c>
    </row>
    <row r="26" spans="1:7" x14ac:dyDescent="0.2">
      <c r="A26" s="2">
        <v>25</v>
      </c>
      <c r="B26" s="3">
        <v>51.005555555555553</v>
      </c>
      <c r="C26" s="4">
        <v>42007.308333333327</v>
      </c>
      <c r="D26" s="2">
        <v>3</v>
      </c>
      <c r="E26" t="s">
        <v>1</v>
      </c>
      <c r="F26" s="5">
        <v>182.93228333333329</v>
      </c>
      <c r="G26">
        <f t="shared" si="1"/>
        <v>7</v>
      </c>
    </row>
    <row r="27" spans="1:7" x14ac:dyDescent="0.2">
      <c r="A27" s="2">
        <v>26</v>
      </c>
      <c r="B27" s="3">
        <v>55.527777777777779</v>
      </c>
      <c r="C27" s="4">
        <v>42007.317361111112</v>
      </c>
      <c r="D27" s="2">
        <v>1</v>
      </c>
      <c r="E27" t="s">
        <v>2</v>
      </c>
      <c r="F27" s="5">
        <v>1.0480499999999999</v>
      </c>
      <c r="G27">
        <f t="shared" si="1"/>
        <v>7</v>
      </c>
    </row>
    <row r="28" spans="1:7" x14ac:dyDescent="0.2">
      <c r="A28" s="2">
        <v>27</v>
      </c>
      <c r="B28" s="3">
        <v>46.608333333333327</v>
      </c>
      <c r="C28" s="4">
        <v>42007.319444444453</v>
      </c>
      <c r="D28" s="2">
        <v>3</v>
      </c>
      <c r="E28" t="s">
        <v>1</v>
      </c>
      <c r="F28" s="5">
        <v>173.7843833333333</v>
      </c>
      <c r="G28">
        <f t="shared" si="1"/>
        <v>7</v>
      </c>
    </row>
    <row r="29" spans="1:7" x14ac:dyDescent="0.2">
      <c r="A29" s="2">
        <v>28</v>
      </c>
      <c r="B29" s="3">
        <v>20.211111111111109</v>
      </c>
      <c r="C29" s="4">
        <v>42007.32916666667</v>
      </c>
      <c r="D29" s="2">
        <v>3</v>
      </c>
      <c r="E29" t="s">
        <v>1</v>
      </c>
      <c r="F29" s="5">
        <v>170.6231166666667</v>
      </c>
      <c r="G29">
        <f t="shared" si="1"/>
        <v>7</v>
      </c>
    </row>
    <row r="30" spans="1:7" x14ac:dyDescent="0.2">
      <c r="A30" s="2">
        <v>29</v>
      </c>
      <c r="B30" s="3">
        <v>51.005555555555553</v>
      </c>
      <c r="C30" s="4">
        <v>42007.334027777782</v>
      </c>
      <c r="D30" s="2">
        <v>3</v>
      </c>
      <c r="E30" t="s">
        <v>1</v>
      </c>
      <c r="F30" s="5">
        <v>103.27561666666671</v>
      </c>
      <c r="G30">
        <f t="shared" si="1"/>
        <v>7</v>
      </c>
    </row>
    <row r="31" spans="1:7" x14ac:dyDescent="0.2">
      <c r="A31" s="2">
        <v>30</v>
      </c>
      <c r="B31" s="3">
        <v>87.575000000000003</v>
      </c>
      <c r="C31" s="4">
        <v>42007.34652777778</v>
      </c>
      <c r="D31" s="2">
        <v>2</v>
      </c>
      <c r="E31" t="s">
        <v>1</v>
      </c>
      <c r="F31" s="5">
        <v>157.89766666666671</v>
      </c>
      <c r="G31">
        <f t="shared" si="1"/>
        <v>7</v>
      </c>
    </row>
    <row r="32" spans="1:7" x14ac:dyDescent="0.2">
      <c r="A32" s="2">
        <v>31</v>
      </c>
      <c r="B32" s="3">
        <v>35.580555555555563</v>
      </c>
      <c r="C32" s="4">
        <v>42007.354166666657</v>
      </c>
      <c r="D32" s="2">
        <v>3</v>
      </c>
      <c r="E32" t="s">
        <v>1</v>
      </c>
      <c r="F32" s="5">
        <v>143.9221666666667</v>
      </c>
      <c r="G32">
        <f t="shared" si="1"/>
        <v>7</v>
      </c>
    </row>
    <row r="33" spans="1:7" x14ac:dyDescent="0.2">
      <c r="A33" s="2">
        <v>32</v>
      </c>
      <c r="B33" s="3">
        <v>26.2</v>
      </c>
      <c r="C33" s="4">
        <v>42007.356944444437</v>
      </c>
      <c r="D33" s="2">
        <v>2</v>
      </c>
      <c r="E33" t="s">
        <v>1</v>
      </c>
      <c r="F33" s="5">
        <v>132.72945000000001</v>
      </c>
      <c r="G33">
        <f t="shared" si="1"/>
        <v>7</v>
      </c>
    </row>
    <row r="34" spans="1:7" x14ac:dyDescent="0.2">
      <c r="A34" s="2">
        <v>33</v>
      </c>
      <c r="B34" s="3">
        <v>51.027777777777779</v>
      </c>
      <c r="C34" s="4">
        <v>42007.36041666667</v>
      </c>
      <c r="D34" s="2">
        <v>4</v>
      </c>
      <c r="E34" t="s">
        <v>1</v>
      </c>
      <c r="F34" s="5">
        <v>138.5763833333333</v>
      </c>
      <c r="G34">
        <f t="shared" si="1"/>
        <v>7</v>
      </c>
    </row>
    <row r="35" spans="1:7" x14ac:dyDescent="0.2">
      <c r="A35" s="2">
        <v>34</v>
      </c>
      <c r="B35" s="3">
        <v>73.430555555555557</v>
      </c>
      <c r="C35" s="4">
        <v>42007.369444444441</v>
      </c>
      <c r="D35" s="2">
        <v>3</v>
      </c>
      <c r="E35" t="s">
        <v>1</v>
      </c>
      <c r="F35" s="5">
        <v>165.12338333333329</v>
      </c>
      <c r="G35">
        <f t="shared" si="1"/>
        <v>7</v>
      </c>
    </row>
    <row r="36" spans="1:7" x14ac:dyDescent="0.2">
      <c r="A36" s="2">
        <v>35</v>
      </c>
      <c r="B36" s="3">
        <v>35.605555555555547</v>
      </c>
      <c r="C36" s="4">
        <v>42007.371527777781</v>
      </c>
      <c r="D36" s="2">
        <v>3</v>
      </c>
      <c r="E36" t="s">
        <v>1</v>
      </c>
      <c r="F36" s="5">
        <v>68.061166666666665</v>
      </c>
      <c r="G36">
        <f t="shared" si="1"/>
        <v>7</v>
      </c>
    </row>
    <row r="37" spans="1:7" x14ac:dyDescent="0.2">
      <c r="A37" s="2">
        <v>36</v>
      </c>
      <c r="B37" s="3">
        <v>38.888888888888893</v>
      </c>
      <c r="C37" s="4">
        <v>42007.381944444453</v>
      </c>
      <c r="D37" s="2">
        <v>3</v>
      </c>
      <c r="E37" t="s">
        <v>1</v>
      </c>
      <c r="F37" s="5">
        <v>156.9008833333333</v>
      </c>
      <c r="G37">
        <f t="shared" si="1"/>
        <v>7</v>
      </c>
    </row>
    <row r="38" spans="1:7" x14ac:dyDescent="0.2">
      <c r="A38" s="2">
        <v>37</v>
      </c>
      <c r="B38" s="3">
        <v>80.452777777777783</v>
      </c>
      <c r="C38" s="4">
        <v>42007.386111111111</v>
      </c>
      <c r="D38" s="2">
        <v>2</v>
      </c>
      <c r="E38" t="s">
        <v>1</v>
      </c>
      <c r="F38" s="5">
        <v>42.977116666666667</v>
      </c>
      <c r="G38">
        <f t="shared" si="1"/>
        <v>7</v>
      </c>
    </row>
    <row r="39" spans="1:7" x14ac:dyDescent="0.2">
      <c r="A39" s="2">
        <v>38</v>
      </c>
      <c r="B39" s="3">
        <v>67.775000000000006</v>
      </c>
      <c r="C39" s="4">
        <v>42007.38958333333</v>
      </c>
      <c r="D39" s="2">
        <v>2</v>
      </c>
      <c r="E39" t="s">
        <v>1</v>
      </c>
      <c r="F39" s="5">
        <v>110.1238833333333</v>
      </c>
      <c r="G39">
        <f t="shared" si="1"/>
        <v>7</v>
      </c>
    </row>
    <row r="40" spans="1:7" x14ac:dyDescent="0.2">
      <c r="A40" s="2">
        <v>39</v>
      </c>
      <c r="B40" s="3">
        <v>63.227777777777767</v>
      </c>
      <c r="C40" s="4">
        <v>42007.402083333327</v>
      </c>
      <c r="D40" s="2">
        <v>3</v>
      </c>
      <c r="E40" t="s">
        <v>1</v>
      </c>
      <c r="F40" s="5">
        <v>83.952449999999999</v>
      </c>
      <c r="G40">
        <f t="shared" si="1"/>
        <v>7</v>
      </c>
    </row>
    <row r="41" spans="1:7" x14ac:dyDescent="0.2">
      <c r="A41" s="2">
        <v>40</v>
      </c>
      <c r="B41" s="3">
        <v>60.755555555555553</v>
      </c>
      <c r="C41" s="4">
        <v>42007.40902777778</v>
      </c>
      <c r="D41" s="2">
        <v>2</v>
      </c>
      <c r="E41" t="s">
        <v>2</v>
      </c>
      <c r="F41" s="5">
        <v>57.144166666666663</v>
      </c>
      <c r="G41">
        <f t="shared" si="1"/>
        <v>7</v>
      </c>
    </row>
    <row r="42" spans="1:7" x14ac:dyDescent="0.2">
      <c r="A42" s="2">
        <v>41</v>
      </c>
      <c r="B42" s="3">
        <v>62.488888888888887</v>
      </c>
      <c r="C42" s="4">
        <v>42007.431250000001</v>
      </c>
      <c r="D42" s="2">
        <v>3</v>
      </c>
      <c r="E42" t="s">
        <v>2</v>
      </c>
      <c r="F42" s="5">
        <v>9.6449499999999997</v>
      </c>
      <c r="G42">
        <f t="shared" si="1"/>
        <v>7</v>
      </c>
    </row>
    <row r="43" spans="1:7" x14ac:dyDescent="0.2">
      <c r="A43" s="2">
        <v>42</v>
      </c>
      <c r="B43" s="3">
        <v>25.413888888888891</v>
      </c>
      <c r="C43" s="4">
        <v>42007.431944444441</v>
      </c>
      <c r="D43" s="2">
        <v>3</v>
      </c>
      <c r="E43" t="s">
        <v>1</v>
      </c>
      <c r="F43" s="5">
        <v>68.09311666666666</v>
      </c>
      <c r="G43">
        <f t="shared" si="1"/>
        <v>7</v>
      </c>
    </row>
    <row r="44" spans="1:7" x14ac:dyDescent="0.2">
      <c r="A44" s="2">
        <v>43</v>
      </c>
      <c r="B44" s="3">
        <v>50.402777777777779</v>
      </c>
      <c r="C44" s="4">
        <v>42007.435416666667</v>
      </c>
      <c r="D44" s="2">
        <v>3</v>
      </c>
      <c r="E44" t="s">
        <v>1</v>
      </c>
      <c r="F44" s="5">
        <v>70.826499999999996</v>
      </c>
      <c r="G44">
        <f t="shared" si="1"/>
        <v>7</v>
      </c>
    </row>
    <row r="45" spans="1:7" x14ac:dyDescent="0.2">
      <c r="A45" s="2">
        <v>44</v>
      </c>
      <c r="B45" s="3">
        <v>45.363888888888887</v>
      </c>
      <c r="C45" s="4">
        <v>42007.436805555553</v>
      </c>
      <c r="D45" s="2">
        <v>2</v>
      </c>
      <c r="E45" t="s">
        <v>2</v>
      </c>
      <c r="F45" s="5">
        <v>14.23828333333333</v>
      </c>
      <c r="G45">
        <f t="shared" si="1"/>
        <v>7</v>
      </c>
    </row>
    <row r="46" spans="1:7" x14ac:dyDescent="0.2">
      <c r="A46" s="2">
        <v>45</v>
      </c>
      <c r="B46" s="3">
        <v>31.62777777777778</v>
      </c>
      <c r="C46" s="4">
        <v>42007.444444444453</v>
      </c>
      <c r="D46" s="2">
        <v>4</v>
      </c>
      <c r="E46" t="s">
        <v>1</v>
      </c>
      <c r="F46" s="5">
        <v>65.395616666666669</v>
      </c>
      <c r="G46">
        <f t="shared" si="1"/>
        <v>7</v>
      </c>
    </row>
    <row r="47" spans="1:7" x14ac:dyDescent="0.2">
      <c r="A47" s="2">
        <v>46</v>
      </c>
      <c r="B47" s="3">
        <v>82.647222222222226</v>
      </c>
      <c r="C47" s="4">
        <v>42007.450694444437</v>
      </c>
      <c r="D47" s="2">
        <v>2</v>
      </c>
      <c r="E47" t="s">
        <v>2</v>
      </c>
      <c r="F47" s="5">
        <v>9.5103833333333334</v>
      </c>
      <c r="G47">
        <f t="shared" si="1"/>
        <v>7</v>
      </c>
    </row>
    <row r="48" spans="1:7" x14ac:dyDescent="0.2">
      <c r="A48" s="2">
        <v>47</v>
      </c>
      <c r="B48" s="3">
        <v>77.238888888888894</v>
      </c>
      <c r="C48" s="4">
        <v>42007.45416666667</v>
      </c>
      <c r="D48" s="2">
        <v>3</v>
      </c>
      <c r="E48" t="s">
        <v>1</v>
      </c>
      <c r="F48" s="5">
        <v>53.351950000000002</v>
      </c>
      <c r="G48">
        <f t="shared" si="1"/>
        <v>7</v>
      </c>
    </row>
    <row r="49" spans="1:7" x14ac:dyDescent="0.2">
      <c r="A49" s="2">
        <v>48</v>
      </c>
      <c r="B49" s="3">
        <v>63.611111111111107</v>
      </c>
      <c r="C49" s="4">
        <v>42007.456944444442</v>
      </c>
      <c r="D49" s="2">
        <v>2</v>
      </c>
      <c r="E49" t="s">
        <v>1</v>
      </c>
      <c r="F49" s="5">
        <v>42.920883333333343</v>
      </c>
      <c r="G49">
        <f t="shared" si="1"/>
        <v>7</v>
      </c>
    </row>
    <row r="50" spans="1:7" x14ac:dyDescent="0.2">
      <c r="A50" s="2">
        <v>49</v>
      </c>
      <c r="B50" s="3">
        <v>41.424999999999997</v>
      </c>
      <c r="C50" s="4">
        <v>42007.463194444441</v>
      </c>
      <c r="D50" s="2">
        <v>1</v>
      </c>
      <c r="E50" t="s">
        <v>2</v>
      </c>
      <c r="F50" s="5">
        <v>0.62078333333333335</v>
      </c>
      <c r="G50">
        <f t="shared" si="1"/>
        <v>7</v>
      </c>
    </row>
    <row r="51" spans="1:7" x14ac:dyDescent="0.2">
      <c r="A51" s="2">
        <v>50</v>
      </c>
      <c r="B51" s="3">
        <v>76.599999999999994</v>
      </c>
      <c r="C51" s="4">
        <v>42007.465277777781</v>
      </c>
      <c r="D51" s="2">
        <v>3</v>
      </c>
      <c r="E51" t="s">
        <v>2</v>
      </c>
      <c r="F51" s="5">
        <v>31.958950000000002</v>
      </c>
      <c r="G51">
        <f t="shared" si="1"/>
        <v>7</v>
      </c>
    </row>
    <row r="52" spans="1:7" x14ac:dyDescent="0.2">
      <c r="A52" s="2">
        <v>51</v>
      </c>
      <c r="B52" s="3">
        <v>43.95</v>
      </c>
      <c r="C52" s="4">
        <v>42007.474305555559</v>
      </c>
      <c r="D52" s="2">
        <v>5</v>
      </c>
      <c r="E52" t="s">
        <v>1</v>
      </c>
      <c r="F52" s="5">
        <v>34.284999999999997</v>
      </c>
      <c r="G52">
        <f t="shared" si="1"/>
        <v>7</v>
      </c>
    </row>
    <row r="53" spans="1:7" x14ac:dyDescent="0.2">
      <c r="A53" s="2">
        <v>52</v>
      </c>
      <c r="B53" s="3">
        <v>29.136111111111109</v>
      </c>
      <c r="C53" s="4">
        <v>42007.478472222218</v>
      </c>
      <c r="D53" s="2">
        <v>3</v>
      </c>
      <c r="E53" t="s">
        <v>1</v>
      </c>
      <c r="F53" s="5">
        <v>36.097116666666658</v>
      </c>
      <c r="G53">
        <f t="shared" si="1"/>
        <v>7</v>
      </c>
    </row>
    <row r="54" spans="1:7" x14ac:dyDescent="0.2">
      <c r="A54" s="2">
        <v>53</v>
      </c>
      <c r="B54" s="3">
        <v>36.411111111111111</v>
      </c>
      <c r="C54" s="4">
        <v>42007.482638888891</v>
      </c>
      <c r="D54" s="2">
        <v>2</v>
      </c>
      <c r="E54" t="s">
        <v>1</v>
      </c>
      <c r="F54" s="5">
        <v>44.500283333333343</v>
      </c>
      <c r="G54">
        <f t="shared" si="1"/>
        <v>7</v>
      </c>
    </row>
    <row r="55" spans="1:7" x14ac:dyDescent="0.2">
      <c r="A55" s="2">
        <v>54</v>
      </c>
      <c r="B55" s="3">
        <v>67.977777777777774</v>
      </c>
      <c r="C55" s="4">
        <v>42007.484722222223</v>
      </c>
      <c r="D55" s="2">
        <v>3</v>
      </c>
      <c r="E55" t="s">
        <v>2</v>
      </c>
      <c r="F55" s="5">
        <v>30.610499999999998</v>
      </c>
      <c r="G55">
        <f t="shared" si="1"/>
        <v>7</v>
      </c>
    </row>
    <row r="56" spans="1:7" x14ac:dyDescent="0.2">
      <c r="A56" s="2">
        <v>55</v>
      </c>
      <c r="B56" s="3">
        <v>49.280555555555559</v>
      </c>
      <c r="C56" s="4">
        <v>42007.488888888889</v>
      </c>
      <c r="D56" s="2">
        <v>2</v>
      </c>
      <c r="E56" t="s">
        <v>2</v>
      </c>
      <c r="F56" s="5">
        <v>122.8797166666667</v>
      </c>
      <c r="G56">
        <f t="shared" si="1"/>
        <v>7</v>
      </c>
    </row>
    <row r="57" spans="1:7" x14ac:dyDescent="0.2">
      <c r="A57" s="2">
        <v>56</v>
      </c>
      <c r="B57" s="3">
        <v>87.086111111111109</v>
      </c>
      <c r="C57" s="4">
        <v>42007.492361111108</v>
      </c>
      <c r="D57" s="2">
        <v>3</v>
      </c>
      <c r="E57" t="s">
        <v>1</v>
      </c>
      <c r="F57" s="5">
        <v>32.631666666666668</v>
      </c>
      <c r="G57">
        <f t="shared" si="1"/>
        <v>7</v>
      </c>
    </row>
    <row r="58" spans="1:7" x14ac:dyDescent="0.2">
      <c r="A58" s="2">
        <v>57</v>
      </c>
      <c r="B58" s="3">
        <v>25.886111111111109</v>
      </c>
      <c r="C58" s="4">
        <v>42007.493750000001</v>
      </c>
      <c r="D58" s="2">
        <v>4</v>
      </c>
      <c r="E58" t="s">
        <v>1</v>
      </c>
      <c r="F58" s="5">
        <v>70.131116666666671</v>
      </c>
      <c r="G58">
        <f t="shared" si="1"/>
        <v>7</v>
      </c>
    </row>
    <row r="59" spans="1:7" x14ac:dyDescent="0.2">
      <c r="A59" s="2">
        <v>58</v>
      </c>
      <c r="B59" s="3">
        <v>94.044444444444451</v>
      </c>
      <c r="C59" s="4">
        <v>42007.498611111107</v>
      </c>
      <c r="D59" s="2">
        <v>3</v>
      </c>
      <c r="E59" t="s">
        <v>1</v>
      </c>
      <c r="F59" s="5">
        <v>144.98321666666669</v>
      </c>
      <c r="G59">
        <f t="shared" si="1"/>
        <v>7</v>
      </c>
    </row>
    <row r="60" spans="1:7" x14ac:dyDescent="0.2">
      <c r="A60" s="2">
        <v>59</v>
      </c>
      <c r="B60" s="3">
        <v>60.930555555555557</v>
      </c>
      <c r="C60" s="4">
        <v>42007.499305555553</v>
      </c>
      <c r="D60" s="2">
        <v>4</v>
      </c>
      <c r="E60" t="s">
        <v>1</v>
      </c>
      <c r="F60" s="5">
        <v>87.755283333333338</v>
      </c>
      <c r="G60">
        <f t="shared" si="1"/>
        <v>7</v>
      </c>
    </row>
    <row r="61" spans="1:7" x14ac:dyDescent="0.2">
      <c r="A61" s="2">
        <v>60</v>
      </c>
      <c r="B61" s="3">
        <v>66.886111111111106</v>
      </c>
      <c r="C61" s="4">
        <v>42007.503472222219</v>
      </c>
      <c r="D61" s="2">
        <v>3</v>
      </c>
      <c r="E61" t="s">
        <v>1</v>
      </c>
      <c r="F61" s="5">
        <v>6.5599499999999997</v>
      </c>
      <c r="G61">
        <f t="shared" si="1"/>
        <v>7</v>
      </c>
    </row>
    <row r="62" spans="1:7" x14ac:dyDescent="0.2">
      <c r="A62" s="2">
        <v>61</v>
      </c>
      <c r="B62" s="3">
        <v>33.594444444444441</v>
      </c>
      <c r="C62" s="4">
        <v>42007.505555555559</v>
      </c>
      <c r="D62" s="2">
        <v>3</v>
      </c>
      <c r="E62" t="s">
        <v>1</v>
      </c>
      <c r="F62" s="5">
        <v>14.863666666666671</v>
      </c>
      <c r="G62">
        <f t="shared" si="1"/>
        <v>7</v>
      </c>
    </row>
    <row r="63" spans="1:7" x14ac:dyDescent="0.2">
      <c r="A63" s="2">
        <v>62</v>
      </c>
      <c r="B63" s="3">
        <v>54.75</v>
      </c>
      <c r="C63" s="4">
        <v>42007.509722222218</v>
      </c>
      <c r="D63" s="2">
        <v>3</v>
      </c>
      <c r="E63" t="s">
        <v>1</v>
      </c>
      <c r="F63" s="5">
        <v>80.369550000000004</v>
      </c>
      <c r="G63">
        <f t="shared" si="1"/>
        <v>7</v>
      </c>
    </row>
    <row r="64" spans="1:7" x14ac:dyDescent="0.2">
      <c r="A64" s="2">
        <v>63</v>
      </c>
      <c r="B64" s="3">
        <v>55.713888888888889</v>
      </c>
      <c r="C64" s="4">
        <v>42007.511111111111</v>
      </c>
      <c r="D64" s="2">
        <v>3</v>
      </c>
      <c r="E64" t="s">
        <v>1</v>
      </c>
      <c r="F64" s="5">
        <v>142.51428333333331</v>
      </c>
      <c r="G64">
        <f t="shared" si="1"/>
        <v>7</v>
      </c>
    </row>
    <row r="65" spans="1:7" x14ac:dyDescent="0.2">
      <c r="A65" s="2">
        <v>64</v>
      </c>
      <c r="B65" s="3">
        <v>33.875</v>
      </c>
      <c r="C65" s="4">
        <v>42007.51458333333</v>
      </c>
      <c r="D65" s="2">
        <v>5</v>
      </c>
      <c r="E65" t="s">
        <v>1</v>
      </c>
      <c r="F65" s="5">
        <v>20.58028333333333</v>
      </c>
      <c r="G65">
        <f t="shared" si="1"/>
        <v>7</v>
      </c>
    </row>
    <row r="66" spans="1:7" x14ac:dyDescent="0.2">
      <c r="A66" s="2">
        <v>65</v>
      </c>
      <c r="B66" s="3">
        <v>34.861111111111107</v>
      </c>
      <c r="C66" s="4">
        <v>42007.51458333333</v>
      </c>
      <c r="D66" s="2">
        <v>4</v>
      </c>
      <c r="E66" t="s">
        <v>1</v>
      </c>
      <c r="F66" s="5">
        <v>32.074166666666663</v>
      </c>
      <c r="G66">
        <f t="shared" si="1"/>
        <v>7</v>
      </c>
    </row>
    <row r="67" spans="1:7" x14ac:dyDescent="0.2">
      <c r="A67" s="2">
        <v>66</v>
      </c>
      <c r="B67" s="3">
        <v>66.561111111111117</v>
      </c>
      <c r="C67" s="4">
        <v>42007.520833333343</v>
      </c>
      <c r="D67" s="2">
        <v>2</v>
      </c>
      <c r="E67" t="s">
        <v>2</v>
      </c>
      <c r="F67" s="5">
        <v>56.850333333333332</v>
      </c>
      <c r="G67">
        <f t="shared" ref="G67:G130" si="5">WEEKDAY(C67)</f>
        <v>7</v>
      </c>
    </row>
    <row r="68" spans="1:7" x14ac:dyDescent="0.2">
      <c r="A68" s="2">
        <v>67</v>
      </c>
      <c r="B68" s="3">
        <v>56.219444444444441</v>
      </c>
      <c r="C68" s="4">
        <v>42007.524305555547</v>
      </c>
      <c r="D68" s="2">
        <v>2</v>
      </c>
      <c r="E68" t="s">
        <v>2</v>
      </c>
      <c r="F68" s="5">
        <v>16.234333333333328</v>
      </c>
      <c r="G68">
        <f t="shared" si="5"/>
        <v>7</v>
      </c>
    </row>
    <row r="69" spans="1:7" x14ac:dyDescent="0.2">
      <c r="A69" s="2">
        <v>68</v>
      </c>
      <c r="B69" s="3">
        <v>42.244444444444447</v>
      </c>
      <c r="C69" s="4">
        <v>42007.526388888888</v>
      </c>
      <c r="D69" s="2">
        <v>2</v>
      </c>
      <c r="E69" t="s">
        <v>1</v>
      </c>
      <c r="F69" s="5">
        <v>22.936716666666669</v>
      </c>
      <c r="G69">
        <f t="shared" si="5"/>
        <v>7</v>
      </c>
    </row>
    <row r="70" spans="1:7" x14ac:dyDescent="0.2">
      <c r="A70" s="2">
        <v>69</v>
      </c>
      <c r="B70" s="3">
        <v>29.94166666666667</v>
      </c>
      <c r="C70" s="4">
        <v>42007.53402777778</v>
      </c>
      <c r="D70" s="2">
        <v>3</v>
      </c>
      <c r="E70" t="s">
        <v>1</v>
      </c>
      <c r="F70" s="5">
        <v>18.348333333333329</v>
      </c>
      <c r="G70">
        <f t="shared" si="5"/>
        <v>7</v>
      </c>
    </row>
    <row r="71" spans="1:7" x14ac:dyDescent="0.2">
      <c r="A71" s="2">
        <v>70</v>
      </c>
      <c r="B71" s="3">
        <v>75.00555555555556</v>
      </c>
      <c r="C71" s="4">
        <v>42007.53402777778</v>
      </c>
      <c r="D71" s="2">
        <v>2</v>
      </c>
      <c r="E71" t="s">
        <v>2</v>
      </c>
      <c r="F71" s="5">
        <v>96.659833333333339</v>
      </c>
      <c r="G71">
        <f t="shared" si="5"/>
        <v>7</v>
      </c>
    </row>
    <row r="72" spans="1:7" x14ac:dyDescent="0.2">
      <c r="A72" s="2">
        <v>71</v>
      </c>
      <c r="B72" s="3">
        <v>50.291666666666657</v>
      </c>
      <c r="C72" s="4">
        <v>42007.538194444453</v>
      </c>
      <c r="D72" s="2">
        <v>5</v>
      </c>
      <c r="E72" t="s">
        <v>1</v>
      </c>
      <c r="F72" s="5">
        <v>61.27205</v>
      </c>
      <c r="G72">
        <f t="shared" si="5"/>
        <v>7</v>
      </c>
    </row>
    <row r="73" spans="1:7" x14ac:dyDescent="0.2">
      <c r="A73" s="2">
        <v>72</v>
      </c>
      <c r="B73" s="3">
        <v>63.586111111111109</v>
      </c>
      <c r="C73" s="4">
        <v>42007.540277777778</v>
      </c>
      <c r="D73" s="2">
        <v>2</v>
      </c>
      <c r="E73" t="s">
        <v>1</v>
      </c>
      <c r="F73" s="5">
        <v>122.27278333333329</v>
      </c>
      <c r="G73">
        <f t="shared" si="5"/>
        <v>7</v>
      </c>
    </row>
    <row r="74" spans="1:7" x14ac:dyDescent="0.2">
      <c r="A74" s="2">
        <v>73</v>
      </c>
      <c r="B74" s="3">
        <v>44.755555555555553</v>
      </c>
      <c r="C74" s="4">
        <v>42007.541666666657</v>
      </c>
      <c r="D74" s="2">
        <v>4</v>
      </c>
      <c r="E74" t="s">
        <v>1</v>
      </c>
      <c r="F74" s="5">
        <v>82.221833333333336</v>
      </c>
      <c r="G74">
        <f t="shared" si="5"/>
        <v>7</v>
      </c>
    </row>
    <row r="75" spans="1:7" x14ac:dyDescent="0.2">
      <c r="A75" s="2">
        <v>74</v>
      </c>
      <c r="B75" s="3">
        <v>72.280555555555551</v>
      </c>
      <c r="C75" s="4">
        <v>42007.54583333333</v>
      </c>
      <c r="D75" s="2">
        <v>3</v>
      </c>
      <c r="E75" t="s">
        <v>1</v>
      </c>
      <c r="F75" s="5">
        <v>98.067499999999995</v>
      </c>
      <c r="G75">
        <f t="shared" si="5"/>
        <v>7</v>
      </c>
    </row>
    <row r="76" spans="1:7" x14ac:dyDescent="0.2">
      <c r="A76" s="2">
        <v>75</v>
      </c>
      <c r="B76" s="3">
        <v>54.088888888888889</v>
      </c>
      <c r="C76" s="4">
        <v>42007.547222222223</v>
      </c>
      <c r="D76" s="2">
        <v>3</v>
      </c>
      <c r="E76" t="s">
        <v>1</v>
      </c>
      <c r="F76" s="5">
        <v>32.212499999999999</v>
      </c>
      <c r="G76">
        <f t="shared" si="5"/>
        <v>7</v>
      </c>
    </row>
    <row r="77" spans="1:7" x14ac:dyDescent="0.2">
      <c r="A77" s="2">
        <v>76</v>
      </c>
      <c r="B77" s="3">
        <v>69.761111111111106</v>
      </c>
      <c r="C77" s="4">
        <v>42007.550694444442</v>
      </c>
      <c r="D77" s="2">
        <v>3</v>
      </c>
      <c r="E77" t="s">
        <v>1</v>
      </c>
      <c r="F77" s="5">
        <v>61.470283333333327</v>
      </c>
      <c r="G77">
        <f t="shared" si="5"/>
        <v>7</v>
      </c>
    </row>
    <row r="78" spans="1:7" x14ac:dyDescent="0.2">
      <c r="A78" s="2">
        <v>77</v>
      </c>
      <c r="B78" s="3">
        <v>33.091666666666669</v>
      </c>
      <c r="C78" s="4">
        <v>42007.552777777782</v>
      </c>
      <c r="D78" s="2">
        <v>4</v>
      </c>
      <c r="E78" t="s">
        <v>1</v>
      </c>
      <c r="F78" s="5">
        <v>32.729716666666668</v>
      </c>
      <c r="G78">
        <f t="shared" si="5"/>
        <v>7</v>
      </c>
    </row>
    <row r="79" spans="1:7" x14ac:dyDescent="0.2">
      <c r="A79" s="2">
        <v>78</v>
      </c>
      <c r="B79" s="3">
        <v>66.11944444444444</v>
      </c>
      <c r="C79" s="4">
        <v>42007.553472222222</v>
      </c>
      <c r="D79" s="2">
        <v>2</v>
      </c>
      <c r="E79" t="s">
        <v>2</v>
      </c>
      <c r="F79" s="5">
        <v>30.344999999999999</v>
      </c>
      <c r="G79">
        <f t="shared" si="5"/>
        <v>7</v>
      </c>
    </row>
    <row r="80" spans="1:7" x14ac:dyDescent="0.2">
      <c r="A80" s="2">
        <v>79</v>
      </c>
      <c r="B80" s="3">
        <v>28.113888888888891</v>
      </c>
      <c r="C80" s="4">
        <v>42007.556250000001</v>
      </c>
      <c r="D80" s="2">
        <v>4</v>
      </c>
      <c r="E80" t="s">
        <v>1</v>
      </c>
      <c r="F80" s="5">
        <v>93.530950000000004</v>
      </c>
      <c r="G80">
        <f t="shared" si="5"/>
        <v>7</v>
      </c>
    </row>
    <row r="81" spans="1:7" x14ac:dyDescent="0.2">
      <c r="A81" s="2">
        <v>80</v>
      </c>
      <c r="B81" s="3">
        <v>45.341666666666669</v>
      </c>
      <c r="C81" s="4">
        <v>42007.556944444441</v>
      </c>
      <c r="D81" s="2">
        <v>3</v>
      </c>
      <c r="E81" t="s">
        <v>1</v>
      </c>
      <c r="F81" s="5">
        <v>102.974</v>
      </c>
      <c r="G81">
        <f t="shared" si="5"/>
        <v>7</v>
      </c>
    </row>
    <row r="82" spans="1:7" x14ac:dyDescent="0.2">
      <c r="A82" s="2">
        <v>81</v>
      </c>
      <c r="B82" s="3">
        <v>82.530555555555551</v>
      </c>
      <c r="C82" s="4">
        <v>42007.563194444447</v>
      </c>
      <c r="D82" s="2">
        <v>3</v>
      </c>
      <c r="E82" t="s">
        <v>1</v>
      </c>
      <c r="F82" s="5">
        <v>24.18021666666667</v>
      </c>
      <c r="G82">
        <f t="shared" si="5"/>
        <v>7</v>
      </c>
    </row>
    <row r="83" spans="1:7" x14ac:dyDescent="0.2">
      <c r="A83" s="2">
        <v>82</v>
      </c>
      <c r="B83" s="3">
        <v>22.036111111111111</v>
      </c>
      <c r="C83" s="4">
        <v>42007.567361111112</v>
      </c>
      <c r="D83" s="2">
        <v>3</v>
      </c>
      <c r="E83" t="s">
        <v>1</v>
      </c>
      <c r="F83" s="5">
        <v>93.367450000000005</v>
      </c>
      <c r="G83">
        <f t="shared" si="5"/>
        <v>7</v>
      </c>
    </row>
    <row r="84" spans="1:7" x14ac:dyDescent="0.2">
      <c r="A84" s="2">
        <v>83</v>
      </c>
      <c r="B84" s="3">
        <v>48.9</v>
      </c>
      <c r="C84" s="4">
        <v>42007.567361111112</v>
      </c>
      <c r="D84" s="2">
        <v>2</v>
      </c>
      <c r="E84" t="s">
        <v>1</v>
      </c>
      <c r="F84" s="5">
        <v>146.7646666666667</v>
      </c>
      <c r="G84">
        <f t="shared" si="5"/>
        <v>7</v>
      </c>
    </row>
    <row r="85" spans="1:7" x14ac:dyDescent="0.2">
      <c r="A85" s="2">
        <v>84</v>
      </c>
      <c r="B85" s="3">
        <v>33.049999999999997</v>
      </c>
      <c r="C85" s="4">
        <v>42007.570138888892</v>
      </c>
      <c r="D85" s="2">
        <v>3</v>
      </c>
      <c r="E85" t="s">
        <v>1</v>
      </c>
      <c r="F85" s="5">
        <v>36.397666666666673</v>
      </c>
      <c r="G85">
        <f t="shared" si="5"/>
        <v>7</v>
      </c>
    </row>
    <row r="86" spans="1:7" x14ac:dyDescent="0.2">
      <c r="A86" s="2">
        <v>85</v>
      </c>
      <c r="B86" s="3">
        <v>25.99444444444444</v>
      </c>
      <c r="C86" s="4">
        <v>42007.570138888892</v>
      </c>
      <c r="D86" s="2">
        <v>2</v>
      </c>
      <c r="E86" t="s">
        <v>1</v>
      </c>
      <c r="F86" s="5">
        <v>85.742166666666662</v>
      </c>
      <c r="G86">
        <f t="shared" si="5"/>
        <v>7</v>
      </c>
    </row>
    <row r="87" spans="1:7" x14ac:dyDescent="0.2">
      <c r="A87" s="2">
        <v>86</v>
      </c>
      <c r="B87" s="3">
        <v>62.219444444444441</v>
      </c>
      <c r="C87" s="4">
        <v>42007.571527777778</v>
      </c>
      <c r="D87" s="2">
        <v>2</v>
      </c>
      <c r="E87" t="s">
        <v>2</v>
      </c>
      <c r="F87" s="5">
        <v>119.7796166666667</v>
      </c>
      <c r="G87">
        <f t="shared" si="5"/>
        <v>7</v>
      </c>
    </row>
    <row r="88" spans="1:7" x14ac:dyDescent="0.2">
      <c r="A88" s="2">
        <v>87</v>
      </c>
      <c r="B88" s="3">
        <v>82.38333333333334</v>
      </c>
      <c r="C88" s="4">
        <v>42007.576388888891</v>
      </c>
      <c r="D88" s="2">
        <v>3</v>
      </c>
      <c r="E88" t="s">
        <v>1</v>
      </c>
      <c r="F88" s="5">
        <v>169.50450000000001</v>
      </c>
      <c r="G88">
        <f t="shared" si="5"/>
        <v>7</v>
      </c>
    </row>
    <row r="89" spans="1:7" x14ac:dyDescent="0.2">
      <c r="A89" s="2">
        <v>88</v>
      </c>
      <c r="B89" s="3">
        <v>54.505555555555553</v>
      </c>
      <c r="C89" s="4">
        <v>42007.578472222223</v>
      </c>
      <c r="D89" s="2">
        <v>2</v>
      </c>
      <c r="E89" t="s">
        <v>1</v>
      </c>
      <c r="F89" s="5">
        <v>5.0188333333333333</v>
      </c>
      <c r="G89">
        <f t="shared" si="5"/>
        <v>7</v>
      </c>
    </row>
    <row r="90" spans="1:7" x14ac:dyDescent="0.2">
      <c r="A90" s="2">
        <v>89</v>
      </c>
      <c r="B90" s="3">
        <v>47.930555555555557</v>
      </c>
      <c r="C90" s="4">
        <v>42007.582638888889</v>
      </c>
      <c r="D90" s="2">
        <v>1</v>
      </c>
      <c r="E90" t="s">
        <v>1</v>
      </c>
      <c r="F90" s="5">
        <v>7.5550499999999996</v>
      </c>
      <c r="G90">
        <f t="shared" si="5"/>
        <v>7</v>
      </c>
    </row>
    <row r="91" spans="1:7" x14ac:dyDescent="0.2">
      <c r="A91" s="2">
        <v>90</v>
      </c>
      <c r="B91" s="3">
        <v>59.75</v>
      </c>
      <c r="C91" s="4">
        <v>42007.587500000001</v>
      </c>
      <c r="D91" s="2">
        <v>3</v>
      </c>
      <c r="E91" t="s">
        <v>2</v>
      </c>
      <c r="F91" s="5">
        <v>23.014716666666661</v>
      </c>
      <c r="G91">
        <f t="shared" si="5"/>
        <v>7</v>
      </c>
    </row>
    <row r="92" spans="1:7" x14ac:dyDescent="0.2">
      <c r="A92" s="2">
        <v>91</v>
      </c>
      <c r="B92" s="3">
        <v>57.602777777777767</v>
      </c>
      <c r="C92" s="4">
        <v>42007.595138888893</v>
      </c>
      <c r="D92" s="2">
        <v>3</v>
      </c>
      <c r="E92" t="s">
        <v>1</v>
      </c>
      <c r="F92" s="5">
        <v>93.453550000000007</v>
      </c>
      <c r="G92">
        <f t="shared" si="5"/>
        <v>7</v>
      </c>
    </row>
    <row r="93" spans="1:7" x14ac:dyDescent="0.2">
      <c r="A93" s="2">
        <v>92</v>
      </c>
      <c r="B93" s="3">
        <v>52.358333333333327</v>
      </c>
      <c r="C93" s="4">
        <v>42007.597222222219</v>
      </c>
      <c r="D93" s="2">
        <v>2</v>
      </c>
      <c r="E93" t="s">
        <v>1</v>
      </c>
      <c r="F93" s="5">
        <v>13.59633333333333</v>
      </c>
      <c r="G93">
        <f t="shared" si="5"/>
        <v>7</v>
      </c>
    </row>
    <row r="94" spans="1:7" x14ac:dyDescent="0.2">
      <c r="A94" s="2">
        <v>93</v>
      </c>
      <c r="B94" s="3">
        <v>21.944444444444439</v>
      </c>
      <c r="C94" s="4">
        <v>42007.598611111112</v>
      </c>
      <c r="D94" s="2">
        <v>2</v>
      </c>
      <c r="E94" t="s">
        <v>1</v>
      </c>
      <c r="F94" s="5">
        <v>24.743449999999999</v>
      </c>
      <c r="G94">
        <f t="shared" si="5"/>
        <v>7</v>
      </c>
    </row>
    <row r="95" spans="1:7" x14ac:dyDescent="0.2">
      <c r="A95" s="2">
        <v>94</v>
      </c>
      <c r="B95" s="3">
        <v>20.19166666666667</v>
      </c>
      <c r="C95" s="4">
        <v>42007.598611111112</v>
      </c>
      <c r="D95" s="2">
        <v>3</v>
      </c>
      <c r="E95" t="s">
        <v>1</v>
      </c>
      <c r="F95" s="5">
        <v>47.329000000000001</v>
      </c>
      <c r="G95">
        <f t="shared" si="5"/>
        <v>7</v>
      </c>
    </row>
    <row r="96" spans="1:7" x14ac:dyDescent="0.2">
      <c r="A96" s="2">
        <v>95</v>
      </c>
      <c r="B96" s="3">
        <v>47.994444444444447</v>
      </c>
      <c r="C96" s="4">
        <v>42007.600694444453</v>
      </c>
      <c r="D96" s="2">
        <v>2</v>
      </c>
      <c r="E96" t="s">
        <v>2</v>
      </c>
      <c r="F96" s="5">
        <v>46.215616666666669</v>
      </c>
      <c r="G96">
        <f t="shared" si="5"/>
        <v>7</v>
      </c>
    </row>
    <row r="97" spans="1:7" x14ac:dyDescent="0.2">
      <c r="A97" s="2">
        <v>96</v>
      </c>
      <c r="B97" s="3">
        <v>29.402777777777779</v>
      </c>
      <c r="C97" s="4">
        <v>42007.604861111111</v>
      </c>
      <c r="D97" s="2">
        <v>3</v>
      </c>
      <c r="E97" t="s">
        <v>1</v>
      </c>
      <c r="F97" s="5">
        <v>43.671950000000002</v>
      </c>
      <c r="G97">
        <f t="shared" si="5"/>
        <v>7</v>
      </c>
    </row>
    <row r="98" spans="1:7" x14ac:dyDescent="0.2">
      <c r="A98" s="2">
        <v>97</v>
      </c>
      <c r="B98" s="3">
        <v>39.43333333333333</v>
      </c>
      <c r="C98" s="4">
        <v>42007.607638888891</v>
      </c>
      <c r="D98" s="2">
        <v>3</v>
      </c>
      <c r="E98" t="s">
        <v>1</v>
      </c>
      <c r="F98" s="5">
        <v>22.23588333333333</v>
      </c>
      <c r="G98">
        <f t="shared" si="5"/>
        <v>7</v>
      </c>
    </row>
    <row r="99" spans="1:7" x14ac:dyDescent="0.2">
      <c r="A99" s="2">
        <v>98</v>
      </c>
      <c r="B99" s="3">
        <v>88.730555555555554</v>
      </c>
      <c r="C99" s="4">
        <v>42007.607638888891</v>
      </c>
      <c r="D99" s="2">
        <v>5</v>
      </c>
      <c r="E99" t="s">
        <v>2</v>
      </c>
      <c r="F99" s="5">
        <v>293.14021666666667</v>
      </c>
      <c r="G99">
        <f t="shared" si="5"/>
        <v>7</v>
      </c>
    </row>
    <row r="100" spans="1:7" x14ac:dyDescent="0.2">
      <c r="A100" s="2">
        <v>99</v>
      </c>
      <c r="B100" s="3">
        <v>55.613888888888887</v>
      </c>
      <c r="C100" s="4">
        <v>42007.61041666667</v>
      </c>
      <c r="D100" s="2">
        <v>3</v>
      </c>
      <c r="E100" t="s">
        <v>1</v>
      </c>
      <c r="F100" s="5">
        <v>68.75921666666666</v>
      </c>
      <c r="G100">
        <f t="shared" si="5"/>
        <v>7</v>
      </c>
    </row>
    <row r="101" spans="1:7" x14ac:dyDescent="0.2">
      <c r="A101" s="2">
        <v>100</v>
      </c>
      <c r="B101" s="3">
        <v>71.433333333333337</v>
      </c>
      <c r="C101" s="4">
        <v>42007.612500000003</v>
      </c>
      <c r="D101" s="2">
        <v>4</v>
      </c>
      <c r="E101" t="s">
        <v>1</v>
      </c>
      <c r="F101" s="5">
        <v>293.41816666666671</v>
      </c>
      <c r="G101">
        <f t="shared" si="5"/>
        <v>7</v>
      </c>
    </row>
    <row r="102" spans="1:7" x14ac:dyDescent="0.2">
      <c r="A102" s="2">
        <v>101</v>
      </c>
      <c r="B102" s="3">
        <v>49.536111111111111</v>
      </c>
      <c r="C102" s="4">
        <v>42007.615277777782</v>
      </c>
      <c r="D102" s="2">
        <v>3</v>
      </c>
      <c r="E102" t="s">
        <v>1</v>
      </c>
      <c r="F102" s="5">
        <v>70.802283333333335</v>
      </c>
      <c r="G102">
        <f t="shared" si="5"/>
        <v>7</v>
      </c>
    </row>
    <row r="103" spans="1:7" x14ac:dyDescent="0.2">
      <c r="A103" s="2">
        <v>102</v>
      </c>
      <c r="B103" s="3">
        <v>27.452777777777779</v>
      </c>
      <c r="C103" s="4">
        <v>42007.619444444441</v>
      </c>
      <c r="D103" s="2">
        <v>3</v>
      </c>
      <c r="E103" t="s">
        <v>1</v>
      </c>
      <c r="F103" s="5">
        <v>65.283000000000001</v>
      </c>
      <c r="G103">
        <f t="shared" si="5"/>
        <v>7</v>
      </c>
    </row>
    <row r="104" spans="1:7" x14ac:dyDescent="0.2">
      <c r="A104" s="2">
        <v>103</v>
      </c>
      <c r="B104" s="3">
        <v>57.208333333333343</v>
      </c>
      <c r="C104" s="4">
        <v>42007.631944444453</v>
      </c>
      <c r="D104" s="2">
        <v>5</v>
      </c>
      <c r="E104" t="s">
        <v>1</v>
      </c>
      <c r="F104" s="5">
        <v>46.700499999999998</v>
      </c>
      <c r="G104">
        <f t="shared" si="5"/>
        <v>7</v>
      </c>
    </row>
    <row r="105" spans="1:7" x14ac:dyDescent="0.2">
      <c r="A105" s="2">
        <v>104</v>
      </c>
      <c r="B105" s="3">
        <v>34.49722222222222</v>
      </c>
      <c r="C105" s="4">
        <v>42007.632638888892</v>
      </c>
      <c r="D105" s="2">
        <v>2</v>
      </c>
      <c r="E105" t="s">
        <v>1</v>
      </c>
      <c r="F105" s="5">
        <v>71.859949999999998</v>
      </c>
      <c r="G105">
        <f t="shared" si="5"/>
        <v>7</v>
      </c>
    </row>
    <row r="106" spans="1:7" x14ac:dyDescent="0.2">
      <c r="A106" s="2">
        <v>105</v>
      </c>
      <c r="B106" s="3">
        <v>19.883333333333329</v>
      </c>
      <c r="C106" s="4">
        <v>42007.632638888892</v>
      </c>
      <c r="D106" s="2">
        <v>5</v>
      </c>
      <c r="E106" t="s">
        <v>1</v>
      </c>
      <c r="F106" s="5">
        <v>79.549216666666666</v>
      </c>
      <c r="G106">
        <f t="shared" si="5"/>
        <v>7</v>
      </c>
    </row>
    <row r="107" spans="1:7" x14ac:dyDescent="0.2">
      <c r="A107" s="2">
        <v>106</v>
      </c>
      <c r="B107" s="3">
        <v>26.111111111111111</v>
      </c>
      <c r="C107" s="4">
        <v>42007.636805555558</v>
      </c>
      <c r="D107" s="2">
        <v>3</v>
      </c>
      <c r="E107" t="s">
        <v>2</v>
      </c>
      <c r="F107" s="5">
        <v>62.204949999999997</v>
      </c>
      <c r="G107">
        <f t="shared" si="5"/>
        <v>7</v>
      </c>
    </row>
    <row r="108" spans="1:7" x14ac:dyDescent="0.2">
      <c r="A108" s="2">
        <v>107</v>
      </c>
      <c r="B108" s="3">
        <v>57.180555555555557</v>
      </c>
      <c r="C108" s="4">
        <v>42007.636805555558</v>
      </c>
      <c r="D108" s="2">
        <v>3</v>
      </c>
      <c r="E108" t="s">
        <v>1</v>
      </c>
      <c r="F108" s="5">
        <v>76.842500000000001</v>
      </c>
      <c r="G108">
        <f t="shared" si="5"/>
        <v>7</v>
      </c>
    </row>
    <row r="109" spans="1:7" x14ac:dyDescent="0.2">
      <c r="A109" s="2">
        <v>108</v>
      </c>
      <c r="B109" s="3">
        <v>27.280555555555559</v>
      </c>
      <c r="C109" s="4">
        <v>42007.63958333333</v>
      </c>
      <c r="D109" s="2">
        <v>5</v>
      </c>
      <c r="E109" t="s">
        <v>1</v>
      </c>
      <c r="F109" s="5">
        <v>41.700716666666658</v>
      </c>
      <c r="G109">
        <f t="shared" si="5"/>
        <v>7</v>
      </c>
    </row>
    <row r="110" spans="1:7" x14ac:dyDescent="0.2">
      <c r="A110" s="2">
        <v>109</v>
      </c>
      <c r="B110" s="3">
        <v>52.119444444444447</v>
      </c>
      <c r="C110" s="4">
        <v>42007.643055555563</v>
      </c>
      <c r="D110" s="2">
        <v>3</v>
      </c>
      <c r="E110" t="s">
        <v>2</v>
      </c>
      <c r="F110" s="5">
        <v>133.8233333333333</v>
      </c>
      <c r="G110">
        <f t="shared" si="5"/>
        <v>7</v>
      </c>
    </row>
    <row r="111" spans="1:7" x14ac:dyDescent="0.2">
      <c r="A111" s="2">
        <v>110</v>
      </c>
      <c r="B111" s="3">
        <v>58.055555555555557</v>
      </c>
      <c r="C111" s="4">
        <v>42007.645833333343</v>
      </c>
      <c r="D111" s="2">
        <v>5</v>
      </c>
      <c r="E111" t="s">
        <v>1</v>
      </c>
      <c r="F111" s="5">
        <v>94.504050000000007</v>
      </c>
      <c r="G111">
        <f t="shared" si="5"/>
        <v>7</v>
      </c>
    </row>
    <row r="112" spans="1:7" x14ac:dyDescent="0.2">
      <c r="A112" s="2">
        <v>111</v>
      </c>
      <c r="B112" s="3">
        <v>34.088888888888889</v>
      </c>
      <c r="C112" s="4">
        <v>42007.647916666669</v>
      </c>
      <c r="D112" s="2">
        <v>5</v>
      </c>
      <c r="E112" t="s">
        <v>1</v>
      </c>
      <c r="F112" s="5">
        <v>119.80844999999999</v>
      </c>
      <c r="G112">
        <f t="shared" si="5"/>
        <v>7</v>
      </c>
    </row>
    <row r="113" spans="1:7" x14ac:dyDescent="0.2">
      <c r="A113" s="2">
        <v>112</v>
      </c>
      <c r="B113" s="3">
        <v>57.988888888888887</v>
      </c>
      <c r="C113" s="4">
        <v>42007.647916666669</v>
      </c>
      <c r="D113" s="2">
        <v>3</v>
      </c>
      <c r="E113" t="s">
        <v>1</v>
      </c>
      <c r="F113" s="5">
        <v>142.63645</v>
      </c>
      <c r="G113">
        <f t="shared" si="5"/>
        <v>7</v>
      </c>
    </row>
    <row r="114" spans="1:7" x14ac:dyDescent="0.2">
      <c r="A114" s="2">
        <v>113</v>
      </c>
      <c r="B114" s="3">
        <v>98.772222222222226</v>
      </c>
      <c r="C114" s="4">
        <v>42007.661111111112</v>
      </c>
      <c r="D114" s="2">
        <v>1</v>
      </c>
      <c r="E114" t="s">
        <v>2</v>
      </c>
      <c r="F114" s="5">
        <v>23.167449999999999</v>
      </c>
      <c r="G114">
        <f t="shared" si="5"/>
        <v>7</v>
      </c>
    </row>
    <row r="115" spans="1:7" x14ac:dyDescent="0.2">
      <c r="A115" s="2">
        <v>114</v>
      </c>
      <c r="B115" s="3">
        <v>54.891666666666673</v>
      </c>
      <c r="C115" s="4">
        <v>42007.661805555559</v>
      </c>
      <c r="D115" s="2">
        <v>3</v>
      </c>
      <c r="E115" t="s">
        <v>1</v>
      </c>
      <c r="F115" s="5">
        <v>68.122</v>
      </c>
      <c r="G115">
        <f t="shared" si="5"/>
        <v>7</v>
      </c>
    </row>
    <row r="116" spans="1:7" x14ac:dyDescent="0.2">
      <c r="A116" s="2">
        <v>115</v>
      </c>
      <c r="B116" s="3">
        <v>60.033333333333331</v>
      </c>
      <c r="C116" s="4">
        <v>42007.663194444453</v>
      </c>
      <c r="D116" s="2">
        <v>5</v>
      </c>
      <c r="E116" t="s">
        <v>1</v>
      </c>
      <c r="F116" s="5">
        <v>31.393116666666671</v>
      </c>
      <c r="G116">
        <f t="shared" si="5"/>
        <v>7</v>
      </c>
    </row>
    <row r="117" spans="1:7" x14ac:dyDescent="0.2">
      <c r="A117" s="2">
        <v>116</v>
      </c>
      <c r="B117" s="3">
        <v>46.261111111111113</v>
      </c>
      <c r="C117" s="4">
        <v>42007.668055555558</v>
      </c>
      <c r="D117" s="2">
        <v>2</v>
      </c>
      <c r="E117" t="s">
        <v>1</v>
      </c>
      <c r="F117" s="5">
        <v>67.236116666666661</v>
      </c>
      <c r="G117">
        <f t="shared" si="5"/>
        <v>7</v>
      </c>
    </row>
    <row r="118" spans="1:7" x14ac:dyDescent="0.2">
      <c r="A118" s="2">
        <v>117</v>
      </c>
      <c r="B118" s="3">
        <v>33.652777777777779</v>
      </c>
      <c r="C118" s="4">
        <v>42007.669444444437</v>
      </c>
      <c r="D118" s="2">
        <v>2</v>
      </c>
      <c r="E118" t="s">
        <v>2</v>
      </c>
      <c r="F118" s="5">
        <v>217.63078333333331</v>
      </c>
      <c r="G118">
        <f t="shared" si="5"/>
        <v>7</v>
      </c>
    </row>
    <row r="119" spans="1:7" x14ac:dyDescent="0.2">
      <c r="A119" s="2">
        <v>118</v>
      </c>
      <c r="B119" s="3">
        <v>19.18333333333333</v>
      </c>
      <c r="C119" s="4">
        <v>42007.67083333333</v>
      </c>
      <c r="D119" s="2">
        <v>2</v>
      </c>
      <c r="E119" t="s">
        <v>1</v>
      </c>
      <c r="F119" s="5">
        <v>35.646283333333344</v>
      </c>
      <c r="G119">
        <f t="shared" si="5"/>
        <v>7</v>
      </c>
    </row>
    <row r="120" spans="1:7" x14ac:dyDescent="0.2">
      <c r="A120" s="2">
        <v>119</v>
      </c>
      <c r="B120" s="3">
        <v>25.30833333333333</v>
      </c>
      <c r="C120" s="4">
        <v>42007.674305555563</v>
      </c>
      <c r="D120" s="2">
        <v>2</v>
      </c>
      <c r="E120" t="s">
        <v>2</v>
      </c>
      <c r="F120" s="5">
        <v>7.3418333333333337</v>
      </c>
      <c r="G120">
        <f t="shared" si="5"/>
        <v>7</v>
      </c>
    </row>
    <row r="121" spans="1:7" x14ac:dyDescent="0.2">
      <c r="A121" s="2">
        <v>120</v>
      </c>
      <c r="B121" s="3">
        <v>68.669444444444451</v>
      </c>
      <c r="C121" s="4">
        <v>42007.678472222222</v>
      </c>
      <c r="D121" s="2">
        <v>2</v>
      </c>
      <c r="E121" t="s">
        <v>2</v>
      </c>
      <c r="F121" s="5">
        <v>66.021116666666671</v>
      </c>
      <c r="G121">
        <f t="shared" si="5"/>
        <v>7</v>
      </c>
    </row>
    <row r="122" spans="1:7" x14ac:dyDescent="0.2">
      <c r="A122" s="2">
        <v>121</v>
      </c>
      <c r="B122" s="3">
        <v>25.030555555555559</v>
      </c>
      <c r="C122" s="4">
        <v>42007.678472222222</v>
      </c>
      <c r="D122" s="2">
        <v>2</v>
      </c>
      <c r="E122" t="s">
        <v>1</v>
      </c>
      <c r="F122" s="5">
        <v>202.3872833333333</v>
      </c>
      <c r="G122">
        <f t="shared" si="5"/>
        <v>7</v>
      </c>
    </row>
    <row r="123" spans="1:7" x14ac:dyDescent="0.2">
      <c r="A123" s="2">
        <v>122</v>
      </c>
      <c r="B123" s="3">
        <v>67.811111111111117</v>
      </c>
      <c r="C123" s="4">
        <v>42007.685416666667</v>
      </c>
      <c r="D123" s="2">
        <v>4</v>
      </c>
      <c r="E123" t="s">
        <v>1</v>
      </c>
      <c r="F123" s="5">
        <v>90.769383333333337</v>
      </c>
      <c r="G123">
        <f t="shared" si="5"/>
        <v>7</v>
      </c>
    </row>
    <row r="124" spans="1:7" x14ac:dyDescent="0.2">
      <c r="A124" s="2">
        <v>123</v>
      </c>
      <c r="B124" s="3">
        <v>70.588888888888889</v>
      </c>
      <c r="C124" s="4">
        <v>42007.695833333331</v>
      </c>
      <c r="D124" s="2">
        <v>2</v>
      </c>
      <c r="E124" t="s">
        <v>2</v>
      </c>
      <c r="F124" s="5">
        <v>93.523666666666671</v>
      </c>
      <c r="G124">
        <f t="shared" si="5"/>
        <v>7</v>
      </c>
    </row>
    <row r="125" spans="1:7" x14ac:dyDescent="0.2">
      <c r="A125" s="2">
        <v>124</v>
      </c>
      <c r="B125" s="3">
        <v>56.072222222222223</v>
      </c>
      <c r="C125" s="4">
        <v>42007.698611111111</v>
      </c>
      <c r="D125" s="2">
        <v>2</v>
      </c>
      <c r="E125" t="s">
        <v>1</v>
      </c>
      <c r="F125" s="5">
        <v>179.91533333333331</v>
      </c>
      <c r="G125">
        <f t="shared" si="5"/>
        <v>7</v>
      </c>
    </row>
    <row r="126" spans="1:7" x14ac:dyDescent="0.2">
      <c r="A126" s="2">
        <v>125</v>
      </c>
      <c r="B126" s="3">
        <v>73.044444444444451</v>
      </c>
      <c r="C126" s="4">
        <v>42007.713194444441</v>
      </c>
      <c r="D126" s="2">
        <v>3</v>
      </c>
      <c r="E126" t="s">
        <v>2</v>
      </c>
      <c r="F126" s="5">
        <v>123.0261166666667</v>
      </c>
      <c r="G126">
        <f t="shared" si="5"/>
        <v>7</v>
      </c>
    </row>
    <row r="127" spans="1:7" x14ac:dyDescent="0.2">
      <c r="A127" s="2">
        <v>126</v>
      </c>
      <c r="B127" s="3">
        <v>56.580555555555563</v>
      </c>
      <c r="C127" s="4">
        <v>42007.715277777781</v>
      </c>
      <c r="D127" s="2">
        <v>2</v>
      </c>
      <c r="E127" t="s">
        <v>1</v>
      </c>
      <c r="F127" s="5">
        <v>199.59638333333331</v>
      </c>
      <c r="G127">
        <f t="shared" si="5"/>
        <v>7</v>
      </c>
    </row>
    <row r="128" spans="1:7" x14ac:dyDescent="0.2">
      <c r="A128" s="2">
        <v>127</v>
      </c>
      <c r="B128" s="3">
        <v>62.25</v>
      </c>
      <c r="C128" s="4">
        <v>42007.716666666667</v>
      </c>
      <c r="D128" s="2">
        <v>2</v>
      </c>
      <c r="E128" t="s">
        <v>2</v>
      </c>
      <c r="F128" s="5">
        <v>32.310549999999999</v>
      </c>
      <c r="G128">
        <f t="shared" si="5"/>
        <v>7</v>
      </c>
    </row>
    <row r="129" spans="1:7" x14ac:dyDescent="0.2">
      <c r="A129" s="2">
        <v>128</v>
      </c>
      <c r="B129" s="3">
        <v>53.075000000000003</v>
      </c>
      <c r="C129" s="4">
        <v>42007.722222222219</v>
      </c>
      <c r="D129" s="2">
        <v>2</v>
      </c>
      <c r="E129" t="s">
        <v>1</v>
      </c>
      <c r="F129" s="5">
        <v>190.40899999999999</v>
      </c>
      <c r="G129">
        <f t="shared" si="5"/>
        <v>7</v>
      </c>
    </row>
    <row r="130" spans="1:7" x14ac:dyDescent="0.2">
      <c r="A130" s="2">
        <v>129</v>
      </c>
      <c r="B130" s="3">
        <v>43.833333333333343</v>
      </c>
      <c r="C130" s="4">
        <v>42007.722916666673</v>
      </c>
      <c r="D130" s="2">
        <v>3</v>
      </c>
      <c r="E130" t="s">
        <v>1</v>
      </c>
      <c r="F130" s="5">
        <v>47.408383333333333</v>
      </c>
      <c r="G130">
        <f t="shared" si="5"/>
        <v>7</v>
      </c>
    </row>
    <row r="131" spans="1:7" x14ac:dyDescent="0.2">
      <c r="A131" s="2">
        <v>130</v>
      </c>
      <c r="B131" s="3">
        <v>40.202777777777783</v>
      </c>
      <c r="C131" s="4">
        <v>42007.73333333333</v>
      </c>
      <c r="D131" s="2">
        <v>4</v>
      </c>
      <c r="E131" t="s">
        <v>2</v>
      </c>
      <c r="F131" s="5">
        <v>25.308666666666671</v>
      </c>
      <c r="G131">
        <f t="shared" ref="G131:G194" si="6">WEEKDAY(C131)</f>
        <v>7</v>
      </c>
    </row>
    <row r="132" spans="1:7" x14ac:dyDescent="0.2">
      <c r="A132" s="2">
        <v>131</v>
      </c>
      <c r="B132" s="3">
        <v>24.763888888888889</v>
      </c>
      <c r="C132" s="4">
        <v>42007.736111111109</v>
      </c>
      <c r="D132" s="2">
        <v>4</v>
      </c>
      <c r="E132" t="s">
        <v>1</v>
      </c>
      <c r="F132" s="5">
        <v>27.656833333333331</v>
      </c>
      <c r="G132">
        <f t="shared" si="6"/>
        <v>7</v>
      </c>
    </row>
    <row r="133" spans="1:7" x14ac:dyDescent="0.2">
      <c r="A133" s="2">
        <v>132</v>
      </c>
      <c r="B133" s="3">
        <v>21.797222222222221</v>
      </c>
      <c r="C133" s="4">
        <v>42007.738888888889</v>
      </c>
      <c r="D133" s="2">
        <v>3</v>
      </c>
      <c r="E133" t="s">
        <v>1</v>
      </c>
      <c r="F133" s="5">
        <v>27.015499999999999</v>
      </c>
      <c r="G133">
        <f t="shared" si="6"/>
        <v>7</v>
      </c>
    </row>
    <row r="134" spans="1:7" x14ac:dyDescent="0.2">
      <c r="A134" s="2">
        <v>133</v>
      </c>
      <c r="B134" s="3">
        <v>50.891666666666673</v>
      </c>
      <c r="C134" s="4">
        <v>42007.745833333327</v>
      </c>
      <c r="D134" s="2">
        <v>3</v>
      </c>
      <c r="E134" t="s">
        <v>2</v>
      </c>
      <c r="F134" s="5">
        <v>78.240666666666669</v>
      </c>
      <c r="G134">
        <f t="shared" si="6"/>
        <v>7</v>
      </c>
    </row>
    <row r="135" spans="1:7" x14ac:dyDescent="0.2">
      <c r="A135" s="2">
        <v>134</v>
      </c>
      <c r="B135" s="3">
        <v>30.466666666666669</v>
      </c>
      <c r="C135" s="4">
        <v>42007.750694444447</v>
      </c>
      <c r="D135" s="2">
        <v>4</v>
      </c>
      <c r="E135" t="s">
        <v>1</v>
      </c>
      <c r="F135" s="5">
        <v>57.169049999999999</v>
      </c>
      <c r="G135">
        <f t="shared" si="6"/>
        <v>7</v>
      </c>
    </row>
    <row r="136" spans="1:7" x14ac:dyDescent="0.2">
      <c r="A136" s="2">
        <v>135</v>
      </c>
      <c r="B136" s="3">
        <v>61.93611111111111</v>
      </c>
      <c r="C136" s="4">
        <v>42007.756944444453</v>
      </c>
      <c r="D136" s="2">
        <v>3</v>
      </c>
      <c r="E136" t="s">
        <v>2</v>
      </c>
      <c r="F136" s="5">
        <v>156.7222166666667</v>
      </c>
      <c r="G136">
        <f t="shared" si="6"/>
        <v>7</v>
      </c>
    </row>
    <row r="137" spans="1:7" x14ac:dyDescent="0.2">
      <c r="A137" s="2">
        <v>136</v>
      </c>
      <c r="B137" s="3">
        <v>24.341666666666669</v>
      </c>
      <c r="C137" s="4">
        <v>42007.759722222218</v>
      </c>
      <c r="D137" s="2">
        <v>3</v>
      </c>
      <c r="E137" t="s">
        <v>1</v>
      </c>
      <c r="F137" s="5">
        <v>131.64983333333331</v>
      </c>
      <c r="G137">
        <f t="shared" si="6"/>
        <v>7</v>
      </c>
    </row>
    <row r="138" spans="1:7" x14ac:dyDescent="0.2">
      <c r="A138" s="2">
        <v>137</v>
      </c>
      <c r="B138" s="3">
        <v>52.65</v>
      </c>
      <c r="C138" s="4">
        <v>42007.760416666657</v>
      </c>
      <c r="D138" s="2">
        <v>3</v>
      </c>
      <c r="E138" t="s">
        <v>2</v>
      </c>
      <c r="F138" s="5">
        <v>73.370883333333339</v>
      </c>
      <c r="G138">
        <f t="shared" si="6"/>
        <v>7</v>
      </c>
    </row>
    <row r="139" spans="1:7" x14ac:dyDescent="0.2">
      <c r="A139" s="2">
        <v>138</v>
      </c>
      <c r="B139" s="3">
        <v>39.458333333333343</v>
      </c>
      <c r="C139" s="4">
        <v>42007.769444444442</v>
      </c>
      <c r="D139" s="2">
        <v>3</v>
      </c>
      <c r="E139" t="s">
        <v>1</v>
      </c>
      <c r="F139" s="5">
        <v>7.7836166666666671</v>
      </c>
      <c r="G139">
        <f t="shared" si="6"/>
        <v>7</v>
      </c>
    </row>
    <row r="140" spans="1:7" x14ac:dyDescent="0.2">
      <c r="A140" s="2">
        <v>139</v>
      </c>
      <c r="B140" s="3">
        <v>59.591666666666669</v>
      </c>
      <c r="C140" s="4">
        <v>42007.781944444447</v>
      </c>
      <c r="D140" s="2">
        <v>3</v>
      </c>
      <c r="E140" t="s">
        <v>1</v>
      </c>
      <c r="F140" s="5">
        <v>106.1491166666667</v>
      </c>
      <c r="G140">
        <f t="shared" si="6"/>
        <v>7</v>
      </c>
    </row>
    <row r="141" spans="1:7" x14ac:dyDescent="0.2">
      <c r="A141" s="2">
        <v>140</v>
      </c>
      <c r="B141" s="3">
        <v>27.886111111111109</v>
      </c>
      <c r="C141" s="4">
        <v>42007.785416666673</v>
      </c>
      <c r="D141" s="2">
        <v>2</v>
      </c>
      <c r="E141" t="s">
        <v>1</v>
      </c>
      <c r="F141" s="5">
        <v>130.00299999999999</v>
      </c>
      <c r="G141">
        <f t="shared" si="6"/>
        <v>7</v>
      </c>
    </row>
    <row r="142" spans="1:7" x14ac:dyDescent="0.2">
      <c r="A142" s="2">
        <v>141</v>
      </c>
      <c r="B142" s="3">
        <v>53.533333333333331</v>
      </c>
      <c r="C142" s="4">
        <v>42007.797222222223</v>
      </c>
      <c r="D142" s="2">
        <v>3</v>
      </c>
      <c r="E142" t="s">
        <v>1</v>
      </c>
      <c r="F142" s="5">
        <v>189.32245</v>
      </c>
      <c r="G142">
        <f t="shared" si="6"/>
        <v>7</v>
      </c>
    </row>
    <row r="143" spans="1:7" x14ac:dyDescent="0.2">
      <c r="A143" s="2">
        <v>142</v>
      </c>
      <c r="B143" s="3">
        <v>42.666666666666657</v>
      </c>
      <c r="C143" s="4">
        <v>42007.79791666667</v>
      </c>
      <c r="D143" s="2">
        <v>2</v>
      </c>
      <c r="E143" t="s">
        <v>2</v>
      </c>
      <c r="F143" s="5">
        <v>197.7262833333333</v>
      </c>
      <c r="G143">
        <f t="shared" si="6"/>
        <v>7</v>
      </c>
    </row>
    <row r="144" spans="1:7" x14ac:dyDescent="0.2">
      <c r="A144" s="2">
        <v>143</v>
      </c>
      <c r="B144" s="3">
        <v>23.519444444444449</v>
      </c>
      <c r="C144" s="4">
        <v>42007.800694444442</v>
      </c>
      <c r="D144" s="2">
        <v>2</v>
      </c>
      <c r="E144" t="s">
        <v>1</v>
      </c>
      <c r="F144" s="5">
        <v>86.294716666666673</v>
      </c>
      <c r="G144">
        <f t="shared" si="6"/>
        <v>7</v>
      </c>
    </row>
    <row r="145" spans="1:7" x14ac:dyDescent="0.2">
      <c r="A145" s="2">
        <v>144</v>
      </c>
      <c r="B145" s="3">
        <v>31.93888888888889</v>
      </c>
      <c r="C145" s="4">
        <v>42007.804166666669</v>
      </c>
      <c r="D145" s="2">
        <v>3</v>
      </c>
      <c r="E145" t="s">
        <v>1</v>
      </c>
      <c r="F145" s="5">
        <v>46.011716666666658</v>
      </c>
      <c r="G145">
        <f t="shared" si="6"/>
        <v>7</v>
      </c>
    </row>
    <row r="146" spans="1:7" x14ac:dyDescent="0.2">
      <c r="A146" s="2">
        <v>145</v>
      </c>
      <c r="B146" s="3">
        <v>29.319444444444439</v>
      </c>
      <c r="C146" s="4">
        <v>42007.806944444441</v>
      </c>
      <c r="D146" s="2">
        <v>4</v>
      </c>
      <c r="E146" t="s">
        <v>1</v>
      </c>
      <c r="F146" s="5">
        <v>106.40678333333329</v>
      </c>
      <c r="G146">
        <f t="shared" si="6"/>
        <v>7</v>
      </c>
    </row>
    <row r="147" spans="1:7" x14ac:dyDescent="0.2">
      <c r="A147" s="2">
        <v>146</v>
      </c>
      <c r="B147" s="3">
        <v>74.713888888888889</v>
      </c>
      <c r="C147" s="4">
        <v>42007.806944444441</v>
      </c>
      <c r="D147" s="2">
        <v>3</v>
      </c>
      <c r="E147" t="s">
        <v>1</v>
      </c>
      <c r="F147" s="5">
        <v>210.35688333333329</v>
      </c>
      <c r="G147">
        <f t="shared" si="6"/>
        <v>7</v>
      </c>
    </row>
    <row r="148" spans="1:7" x14ac:dyDescent="0.2">
      <c r="A148" s="2">
        <v>147</v>
      </c>
      <c r="B148" s="3">
        <v>14.80833333333333</v>
      </c>
      <c r="C148" s="4">
        <v>42007.80972222222</v>
      </c>
      <c r="D148" s="2">
        <v>4</v>
      </c>
      <c r="E148" t="s">
        <v>1</v>
      </c>
      <c r="F148" s="5">
        <v>73.98533333333333</v>
      </c>
      <c r="G148">
        <f t="shared" si="6"/>
        <v>7</v>
      </c>
    </row>
    <row r="149" spans="1:7" x14ac:dyDescent="0.2">
      <c r="A149" s="2">
        <v>148</v>
      </c>
      <c r="B149" s="3">
        <v>85.572222222222223</v>
      </c>
      <c r="C149" s="4">
        <v>42007.820138888892</v>
      </c>
      <c r="D149" s="2">
        <v>5</v>
      </c>
      <c r="E149" t="s">
        <v>1</v>
      </c>
      <c r="F149" s="5">
        <v>98.579949999999997</v>
      </c>
      <c r="G149">
        <f t="shared" si="6"/>
        <v>7</v>
      </c>
    </row>
    <row r="150" spans="1:7" x14ac:dyDescent="0.2">
      <c r="A150" s="2">
        <v>149</v>
      </c>
      <c r="B150" s="3">
        <v>27.352777777777781</v>
      </c>
      <c r="C150" s="4">
        <v>42007.824305555558</v>
      </c>
      <c r="D150" s="2">
        <v>4</v>
      </c>
      <c r="E150" t="s">
        <v>1</v>
      </c>
      <c r="F150" s="5">
        <v>100.12016666666671</v>
      </c>
      <c r="G150">
        <f t="shared" si="6"/>
        <v>7</v>
      </c>
    </row>
    <row r="151" spans="1:7" x14ac:dyDescent="0.2">
      <c r="A151" s="2">
        <v>150</v>
      </c>
      <c r="B151" s="3">
        <v>30.272222222222219</v>
      </c>
      <c r="C151" s="4">
        <v>42007.826388888891</v>
      </c>
      <c r="D151" s="2">
        <v>3</v>
      </c>
      <c r="E151" t="s">
        <v>1</v>
      </c>
      <c r="F151" s="5">
        <v>85.567616666666666</v>
      </c>
      <c r="G151">
        <f t="shared" si="6"/>
        <v>7</v>
      </c>
    </row>
    <row r="152" spans="1:7" x14ac:dyDescent="0.2">
      <c r="A152" s="2">
        <v>151</v>
      </c>
      <c r="B152" s="3">
        <v>36.736111111111107</v>
      </c>
      <c r="C152" s="4">
        <v>42007.832638888889</v>
      </c>
      <c r="D152" s="2">
        <v>3</v>
      </c>
      <c r="E152" t="s">
        <v>1</v>
      </c>
      <c r="F152" s="5">
        <v>184.20650000000001</v>
      </c>
      <c r="G152">
        <f t="shared" si="6"/>
        <v>7</v>
      </c>
    </row>
    <row r="153" spans="1:7" x14ac:dyDescent="0.2">
      <c r="A153" s="2">
        <v>152</v>
      </c>
      <c r="B153" s="3">
        <v>28.422222222222221</v>
      </c>
      <c r="C153" s="4">
        <v>42007.834722222222</v>
      </c>
      <c r="D153" s="2">
        <v>4</v>
      </c>
      <c r="E153" t="s">
        <v>2</v>
      </c>
      <c r="F153" s="5">
        <v>116.70395000000001</v>
      </c>
      <c r="G153">
        <f t="shared" si="6"/>
        <v>7</v>
      </c>
    </row>
    <row r="154" spans="1:7" x14ac:dyDescent="0.2">
      <c r="A154" s="2">
        <v>153</v>
      </c>
      <c r="B154" s="3">
        <v>75.233333333333334</v>
      </c>
      <c r="C154" s="4">
        <v>42007.834722222222</v>
      </c>
      <c r="D154" s="2">
        <v>3</v>
      </c>
      <c r="E154" t="s">
        <v>1</v>
      </c>
      <c r="F154" s="5">
        <v>210.37745000000001</v>
      </c>
      <c r="G154">
        <f t="shared" si="6"/>
        <v>7</v>
      </c>
    </row>
    <row r="155" spans="1:7" x14ac:dyDescent="0.2">
      <c r="A155" s="2">
        <v>154</v>
      </c>
      <c r="B155" s="3">
        <v>79.875</v>
      </c>
      <c r="C155" s="4">
        <v>42007.836805555547</v>
      </c>
      <c r="D155" s="2">
        <v>4</v>
      </c>
      <c r="E155" t="s">
        <v>1</v>
      </c>
      <c r="F155" s="5">
        <v>213.5471666666667</v>
      </c>
      <c r="G155">
        <f t="shared" si="6"/>
        <v>7</v>
      </c>
    </row>
    <row r="156" spans="1:7" x14ac:dyDescent="0.2">
      <c r="A156" s="2">
        <v>155</v>
      </c>
      <c r="B156" s="3">
        <v>38.75277777777778</v>
      </c>
      <c r="C156" s="4">
        <v>42007.839583333327</v>
      </c>
      <c r="D156" s="2">
        <v>2</v>
      </c>
      <c r="E156" t="s">
        <v>1</v>
      </c>
      <c r="F156" s="5">
        <v>213.5383333333333</v>
      </c>
      <c r="G156">
        <f t="shared" si="6"/>
        <v>7</v>
      </c>
    </row>
    <row r="157" spans="1:7" x14ac:dyDescent="0.2">
      <c r="A157" s="2">
        <v>156</v>
      </c>
      <c r="B157" s="3">
        <v>82.37777777777778</v>
      </c>
      <c r="C157" s="4">
        <v>42007.843055555553</v>
      </c>
      <c r="D157" s="2">
        <v>2</v>
      </c>
      <c r="E157" t="s">
        <v>2</v>
      </c>
      <c r="F157" s="5">
        <v>19.04761666666667</v>
      </c>
      <c r="G157">
        <f t="shared" si="6"/>
        <v>7</v>
      </c>
    </row>
    <row r="158" spans="1:7" x14ac:dyDescent="0.2">
      <c r="A158" s="2">
        <v>157</v>
      </c>
      <c r="B158" s="3">
        <v>57.647222222222233</v>
      </c>
      <c r="C158" s="4">
        <v>42007.84375</v>
      </c>
      <c r="D158" s="2">
        <v>5</v>
      </c>
      <c r="E158" t="s">
        <v>1</v>
      </c>
      <c r="F158" s="5">
        <v>115.3558833333333</v>
      </c>
      <c r="G158">
        <f t="shared" si="6"/>
        <v>7</v>
      </c>
    </row>
    <row r="159" spans="1:7" x14ac:dyDescent="0.2">
      <c r="A159" s="2">
        <v>158</v>
      </c>
      <c r="B159" s="3">
        <v>21.802777777777781</v>
      </c>
      <c r="C159" s="4">
        <v>42007.845833333333</v>
      </c>
      <c r="D159" s="2">
        <v>3</v>
      </c>
      <c r="E159" t="s">
        <v>1</v>
      </c>
      <c r="F159" s="5">
        <v>118.1633833333333</v>
      </c>
      <c r="G159">
        <f t="shared" si="6"/>
        <v>7</v>
      </c>
    </row>
    <row r="160" spans="1:7" x14ac:dyDescent="0.2">
      <c r="A160" s="2">
        <v>159</v>
      </c>
      <c r="B160" s="3">
        <v>75.977777777777774</v>
      </c>
      <c r="C160" s="4">
        <v>42007.855555555558</v>
      </c>
      <c r="D160" s="2">
        <v>2</v>
      </c>
      <c r="E160" t="s">
        <v>2</v>
      </c>
      <c r="F160" s="5">
        <v>101.9566166666667</v>
      </c>
      <c r="G160">
        <f t="shared" si="6"/>
        <v>7</v>
      </c>
    </row>
    <row r="161" spans="1:7" x14ac:dyDescent="0.2">
      <c r="A161" s="2">
        <v>160</v>
      </c>
      <c r="B161" s="3">
        <v>24.888888888888889</v>
      </c>
      <c r="C161" s="4">
        <v>42007.861111111109</v>
      </c>
      <c r="D161" s="2">
        <v>4</v>
      </c>
      <c r="E161" t="s">
        <v>1</v>
      </c>
      <c r="F161" s="5">
        <v>214.53245000000001</v>
      </c>
      <c r="G161">
        <f t="shared" si="6"/>
        <v>7</v>
      </c>
    </row>
    <row r="162" spans="1:7" x14ac:dyDescent="0.2">
      <c r="A162" s="2">
        <v>161</v>
      </c>
      <c r="B162" s="3">
        <v>24.230555555555551</v>
      </c>
      <c r="C162" s="4">
        <v>42007.865972222222</v>
      </c>
      <c r="D162" s="2">
        <v>3</v>
      </c>
      <c r="E162" t="s">
        <v>1</v>
      </c>
      <c r="F162" s="5">
        <v>136.5947166666667</v>
      </c>
      <c r="G162">
        <f t="shared" si="6"/>
        <v>7</v>
      </c>
    </row>
    <row r="163" spans="1:7" x14ac:dyDescent="0.2">
      <c r="A163" s="2">
        <v>162</v>
      </c>
      <c r="B163" s="3">
        <v>53.963888888888889</v>
      </c>
      <c r="C163" s="4">
        <v>42007.868055555547</v>
      </c>
      <c r="D163" s="2">
        <v>2</v>
      </c>
      <c r="E163" t="s">
        <v>2</v>
      </c>
      <c r="F163" s="5">
        <v>245.72450000000001</v>
      </c>
      <c r="G163">
        <f t="shared" si="6"/>
        <v>7</v>
      </c>
    </row>
    <row r="164" spans="1:7" x14ac:dyDescent="0.2">
      <c r="A164" s="2">
        <v>163</v>
      </c>
      <c r="B164" s="3">
        <v>42.68888888888889</v>
      </c>
      <c r="C164" s="4">
        <v>42007.868055555547</v>
      </c>
      <c r="D164" s="2">
        <v>3</v>
      </c>
      <c r="E164" t="s">
        <v>1</v>
      </c>
      <c r="F164" s="5">
        <v>265.18228333333332</v>
      </c>
      <c r="G164">
        <f t="shared" si="6"/>
        <v>7</v>
      </c>
    </row>
    <row r="165" spans="1:7" x14ac:dyDescent="0.2">
      <c r="A165" s="2">
        <v>164</v>
      </c>
      <c r="B165" s="3">
        <v>49.922222222222217</v>
      </c>
      <c r="C165" s="4">
        <v>42007.870833333327</v>
      </c>
      <c r="D165" s="2">
        <v>3</v>
      </c>
      <c r="E165" t="s">
        <v>1</v>
      </c>
      <c r="F165" s="5">
        <v>188.6516666666667</v>
      </c>
      <c r="G165">
        <f t="shared" si="6"/>
        <v>7</v>
      </c>
    </row>
    <row r="166" spans="1:7" x14ac:dyDescent="0.2">
      <c r="A166" s="2">
        <v>165</v>
      </c>
      <c r="B166" s="3">
        <v>22.386111111111109</v>
      </c>
      <c r="C166" s="4">
        <v>42007.874305555553</v>
      </c>
      <c r="D166" s="2">
        <v>3</v>
      </c>
      <c r="E166" t="s">
        <v>1</v>
      </c>
      <c r="F166" s="5">
        <v>95.245333333333335</v>
      </c>
      <c r="G166">
        <f t="shared" si="6"/>
        <v>7</v>
      </c>
    </row>
    <row r="167" spans="1:7" x14ac:dyDescent="0.2">
      <c r="A167" s="2">
        <v>166</v>
      </c>
      <c r="B167" s="3">
        <v>24.75555555555556</v>
      </c>
      <c r="C167" s="4">
        <v>42007.87777777778</v>
      </c>
      <c r="D167" s="2">
        <v>4</v>
      </c>
      <c r="E167" t="s">
        <v>1</v>
      </c>
      <c r="F167" s="5">
        <v>97.71938333333334</v>
      </c>
      <c r="G167">
        <f t="shared" si="6"/>
        <v>7</v>
      </c>
    </row>
    <row r="168" spans="1:7" x14ac:dyDescent="0.2">
      <c r="A168" s="2">
        <v>167</v>
      </c>
      <c r="B168" s="3">
        <v>78.177777777777777</v>
      </c>
      <c r="C168" s="4">
        <v>42007.880555555559</v>
      </c>
      <c r="D168" s="2">
        <v>3</v>
      </c>
      <c r="E168" t="s">
        <v>1</v>
      </c>
      <c r="F168" s="5">
        <v>160.5625</v>
      </c>
      <c r="G168">
        <f t="shared" si="6"/>
        <v>7</v>
      </c>
    </row>
    <row r="169" spans="1:7" x14ac:dyDescent="0.2">
      <c r="A169" s="2">
        <v>168</v>
      </c>
      <c r="B169" s="3">
        <v>29.716666666666669</v>
      </c>
      <c r="C169" s="4">
        <v>42007.886805555558</v>
      </c>
      <c r="D169" s="2">
        <v>1</v>
      </c>
      <c r="E169" t="s">
        <v>1</v>
      </c>
      <c r="F169" s="5">
        <v>11.96361666666667</v>
      </c>
      <c r="G169">
        <f t="shared" si="6"/>
        <v>7</v>
      </c>
    </row>
    <row r="170" spans="1:7" x14ac:dyDescent="0.2">
      <c r="A170" s="2">
        <v>169</v>
      </c>
      <c r="B170" s="3">
        <v>50.219444444444441</v>
      </c>
      <c r="C170" s="4">
        <v>42007.897916666669</v>
      </c>
      <c r="D170" s="2">
        <v>5</v>
      </c>
      <c r="E170" t="s">
        <v>1</v>
      </c>
      <c r="F170" s="5">
        <v>333.50738333333328</v>
      </c>
      <c r="G170">
        <f t="shared" si="6"/>
        <v>7</v>
      </c>
    </row>
    <row r="171" spans="1:7" x14ac:dyDescent="0.2">
      <c r="A171" s="2">
        <v>170</v>
      </c>
      <c r="B171" s="3">
        <v>56.027777777777779</v>
      </c>
      <c r="C171" s="4">
        <v>42007.917361111111</v>
      </c>
      <c r="D171" s="2">
        <v>5</v>
      </c>
      <c r="E171" t="s">
        <v>1</v>
      </c>
      <c r="F171" s="5">
        <v>76.810666666666663</v>
      </c>
      <c r="G171">
        <f t="shared" si="6"/>
        <v>7</v>
      </c>
    </row>
    <row r="172" spans="1:7" x14ac:dyDescent="0.2">
      <c r="A172" s="2">
        <v>171</v>
      </c>
      <c r="B172" s="3">
        <v>58.975000000000001</v>
      </c>
      <c r="C172" s="4">
        <v>42007.924305555563</v>
      </c>
      <c r="D172" s="2">
        <v>4</v>
      </c>
      <c r="E172" t="s">
        <v>1</v>
      </c>
      <c r="F172" s="5">
        <v>89.919666666666672</v>
      </c>
      <c r="G172">
        <f t="shared" si="6"/>
        <v>7</v>
      </c>
    </row>
    <row r="173" spans="1:7" x14ac:dyDescent="0.2">
      <c r="A173" s="2">
        <v>172</v>
      </c>
      <c r="B173" s="3">
        <v>52.663888888888891</v>
      </c>
      <c r="C173" s="4">
        <v>42007.929166666669</v>
      </c>
      <c r="D173" s="2">
        <v>2</v>
      </c>
      <c r="E173" t="s">
        <v>2</v>
      </c>
      <c r="F173" s="5">
        <v>35.102783333333328</v>
      </c>
      <c r="G173">
        <f t="shared" si="6"/>
        <v>7</v>
      </c>
    </row>
    <row r="174" spans="1:7" x14ac:dyDescent="0.2">
      <c r="A174" s="2">
        <v>173</v>
      </c>
      <c r="B174" s="3">
        <v>62.977777777777767</v>
      </c>
      <c r="C174" s="4">
        <v>42007.934027777781</v>
      </c>
      <c r="D174" s="2">
        <v>2</v>
      </c>
      <c r="E174" t="s">
        <v>1</v>
      </c>
      <c r="F174" s="5">
        <v>367.69045</v>
      </c>
      <c r="G174">
        <f t="shared" si="6"/>
        <v>7</v>
      </c>
    </row>
    <row r="175" spans="1:7" x14ac:dyDescent="0.2">
      <c r="A175" s="2">
        <v>174</v>
      </c>
      <c r="B175" s="3">
        <v>46.87222222222222</v>
      </c>
      <c r="C175" s="4">
        <v>42007.938888888893</v>
      </c>
      <c r="D175" s="2">
        <v>3</v>
      </c>
      <c r="E175" t="s">
        <v>2</v>
      </c>
      <c r="F175" s="5">
        <v>285.55078333333341</v>
      </c>
      <c r="G175">
        <f t="shared" si="6"/>
        <v>7</v>
      </c>
    </row>
    <row r="176" spans="1:7" x14ac:dyDescent="0.2">
      <c r="A176" s="2">
        <v>175</v>
      </c>
      <c r="B176" s="3">
        <v>38.25</v>
      </c>
      <c r="C176" s="4">
        <v>42007.960416666669</v>
      </c>
      <c r="D176" s="2">
        <v>2</v>
      </c>
      <c r="E176" t="s">
        <v>1</v>
      </c>
      <c r="F176" s="5">
        <v>27.201666666666672</v>
      </c>
      <c r="G176">
        <f t="shared" si="6"/>
        <v>7</v>
      </c>
    </row>
    <row r="177" spans="1:7" x14ac:dyDescent="0.2">
      <c r="A177" s="2">
        <v>176</v>
      </c>
      <c r="B177" s="3">
        <v>45.225000000000001</v>
      </c>
      <c r="C177" s="4">
        <v>42007.967361111107</v>
      </c>
      <c r="D177" s="2">
        <v>2</v>
      </c>
      <c r="E177" t="s">
        <v>1</v>
      </c>
      <c r="F177" s="5">
        <v>35.99583333333333</v>
      </c>
      <c r="G177">
        <f t="shared" si="6"/>
        <v>7</v>
      </c>
    </row>
    <row r="178" spans="1:7" x14ac:dyDescent="0.2">
      <c r="A178" s="2">
        <v>177</v>
      </c>
      <c r="B178" s="3">
        <v>17.149999999999999</v>
      </c>
      <c r="C178" s="4">
        <v>42007.973611111112</v>
      </c>
      <c r="D178" s="2">
        <v>4</v>
      </c>
      <c r="E178" t="s">
        <v>1</v>
      </c>
      <c r="F178" s="5">
        <v>133.49988333333329</v>
      </c>
      <c r="G178">
        <f t="shared" si="6"/>
        <v>7</v>
      </c>
    </row>
    <row r="179" spans="1:7" x14ac:dyDescent="0.2">
      <c r="A179" s="2">
        <v>178</v>
      </c>
      <c r="B179" s="3">
        <v>40.37222222222222</v>
      </c>
      <c r="C179" s="4">
        <v>42007.980555555558</v>
      </c>
      <c r="D179" s="2">
        <v>5</v>
      </c>
      <c r="E179" t="s">
        <v>1</v>
      </c>
      <c r="F179" s="5">
        <v>231.0198833333333</v>
      </c>
      <c r="G179">
        <f t="shared" si="6"/>
        <v>7</v>
      </c>
    </row>
    <row r="180" spans="1:7" x14ac:dyDescent="0.2">
      <c r="A180" s="2">
        <v>179</v>
      </c>
      <c r="B180" s="3">
        <v>20.319444444444439</v>
      </c>
      <c r="C180" s="4">
        <v>42007.992361111108</v>
      </c>
      <c r="D180" s="2">
        <v>4</v>
      </c>
      <c r="E180" t="s">
        <v>1</v>
      </c>
      <c r="F180" s="5">
        <v>133.45971666666671</v>
      </c>
      <c r="G180">
        <f t="shared" si="6"/>
        <v>7</v>
      </c>
    </row>
    <row r="181" spans="1:7" x14ac:dyDescent="0.2">
      <c r="A181" s="2">
        <v>180</v>
      </c>
      <c r="B181" s="3">
        <v>53.611111111111107</v>
      </c>
      <c r="C181" s="4">
        <v>42007.994444444441</v>
      </c>
      <c r="D181" s="2">
        <v>2</v>
      </c>
      <c r="E181" t="s">
        <v>1</v>
      </c>
      <c r="F181" s="5">
        <v>57.877949999999998</v>
      </c>
      <c r="G181">
        <f t="shared" si="6"/>
        <v>7</v>
      </c>
    </row>
    <row r="182" spans="1:7" x14ac:dyDescent="0.2">
      <c r="A182" s="2">
        <v>181</v>
      </c>
      <c r="B182" s="3">
        <v>51.297222222222217</v>
      </c>
      <c r="C182" s="4">
        <v>42008.006944444453</v>
      </c>
      <c r="D182" s="2">
        <v>2</v>
      </c>
      <c r="E182" t="s">
        <v>1</v>
      </c>
      <c r="F182" s="5">
        <v>26.538499999999999</v>
      </c>
      <c r="G182">
        <f t="shared" si="6"/>
        <v>1</v>
      </c>
    </row>
    <row r="183" spans="1:7" x14ac:dyDescent="0.2">
      <c r="A183" s="2">
        <v>182</v>
      </c>
      <c r="B183" s="3">
        <v>48.163888888888891</v>
      </c>
      <c r="C183" s="4">
        <v>42008.009722222218</v>
      </c>
      <c r="D183" s="2">
        <v>2</v>
      </c>
      <c r="E183" t="s">
        <v>1</v>
      </c>
      <c r="F183" s="5">
        <v>20.413</v>
      </c>
      <c r="G183">
        <f t="shared" si="6"/>
        <v>1</v>
      </c>
    </row>
    <row r="184" spans="1:7" x14ac:dyDescent="0.2">
      <c r="A184" s="2">
        <v>183</v>
      </c>
      <c r="B184" s="3">
        <v>20.052777777777781</v>
      </c>
      <c r="C184" s="4">
        <v>42008.01458333333</v>
      </c>
      <c r="D184" s="2">
        <v>3</v>
      </c>
      <c r="E184" t="s">
        <v>1</v>
      </c>
      <c r="F184" s="5">
        <v>82.02033333333334</v>
      </c>
      <c r="G184">
        <f t="shared" si="6"/>
        <v>1</v>
      </c>
    </row>
    <row r="185" spans="1:7" x14ac:dyDescent="0.2">
      <c r="A185" s="2">
        <v>184</v>
      </c>
      <c r="B185" s="3">
        <v>32.266666666666673</v>
      </c>
      <c r="C185" s="4">
        <v>42008.055555555547</v>
      </c>
      <c r="D185" s="2">
        <v>1</v>
      </c>
      <c r="E185" t="s">
        <v>2</v>
      </c>
      <c r="F185" s="5">
        <v>4.1462833333333329</v>
      </c>
      <c r="G185">
        <f t="shared" si="6"/>
        <v>1</v>
      </c>
    </row>
    <row r="186" spans="1:7" x14ac:dyDescent="0.2">
      <c r="A186" s="2">
        <v>185</v>
      </c>
      <c r="B186" s="3">
        <v>64.955555555555549</v>
      </c>
      <c r="C186" s="4">
        <v>42008.055555555547</v>
      </c>
      <c r="D186" s="2">
        <v>2</v>
      </c>
      <c r="E186" t="s">
        <v>2</v>
      </c>
      <c r="F186" s="5">
        <v>22.64578333333333</v>
      </c>
      <c r="G186">
        <f t="shared" si="6"/>
        <v>1</v>
      </c>
    </row>
    <row r="187" spans="1:7" x14ac:dyDescent="0.2">
      <c r="A187" s="2">
        <v>186</v>
      </c>
      <c r="B187" s="3">
        <v>82.541666666666671</v>
      </c>
      <c r="C187" s="4">
        <v>42008.066666666673</v>
      </c>
      <c r="D187" s="2">
        <v>1</v>
      </c>
      <c r="E187" t="s">
        <v>2</v>
      </c>
      <c r="F187" s="5">
        <v>28.250783333333331</v>
      </c>
      <c r="G187">
        <f t="shared" si="6"/>
        <v>1</v>
      </c>
    </row>
    <row r="188" spans="1:7" x14ac:dyDescent="0.2">
      <c r="A188" s="2">
        <v>187</v>
      </c>
      <c r="B188" s="3">
        <v>74.138888888888886</v>
      </c>
      <c r="C188" s="4">
        <v>42008.076388888891</v>
      </c>
      <c r="D188" s="2">
        <v>2</v>
      </c>
      <c r="E188" t="s">
        <v>2</v>
      </c>
      <c r="F188" s="5">
        <v>118.4162166666667</v>
      </c>
      <c r="G188">
        <f t="shared" si="6"/>
        <v>1</v>
      </c>
    </row>
    <row r="189" spans="1:7" x14ac:dyDescent="0.2">
      <c r="A189" s="2">
        <v>188</v>
      </c>
      <c r="B189" s="3">
        <v>42.891666666666673</v>
      </c>
      <c r="C189" s="4">
        <v>42008.090277777781</v>
      </c>
      <c r="D189" s="2">
        <v>3</v>
      </c>
      <c r="E189" t="s">
        <v>1</v>
      </c>
      <c r="F189" s="5">
        <v>241.90816666666669</v>
      </c>
      <c r="G189">
        <f t="shared" si="6"/>
        <v>1</v>
      </c>
    </row>
    <row r="190" spans="1:7" x14ac:dyDescent="0.2">
      <c r="A190" s="2">
        <v>189</v>
      </c>
      <c r="B190" s="3">
        <v>27.05</v>
      </c>
      <c r="C190" s="4">
        <v>42008.098611111112</v>
      </c>
      <c r="D190" s="2">
        <v>2</v>
      </c>
      <c r="E190" t="s">
        <v>2</v>
      </c>
      <c r="F190" s="5">
        <v>65.388833333333338</v>
      </c>
      <c r="G190">
        <f t="shared" si="6"/>
        <v>1</v>
      </c>
    </row>
    <row r="191" spans="1:7" x14ac:dyDescent="0.2">
      <c r="A191" s="2">
        <v>190</v>
      </c>
      <c r="B191" s="3">
        <v>37.87222222222222</v>
      </c>
      <c r="C191" s="4">
        <v>42008.111111111109</v>
      </c>
      <c r="D191" s="2">
        <v>1</v>
      </c>
      <c r="E191" t="s">
        <v>2</v>
      </c>
      <c r="F191" s="5">
        <v>4.9428833333333344</v>
      </c>
      <c r="G191">
        <f t="shared" si="6"/>
        <v>1</v>
      </c>
    </row>
    <row r="192" spans="1:7" x14ac:dyDescent="0.2">
      <c r="A192" s="2">
        <v>191</v>
      </c>
      <c r="B192" s="3">
        <v>27.919444444444441</v>
      </c>
      <c r="C192" s="4">
        <v>42008.129166666673</v>
      </c>
      <c r="D192" s="2">
        <v>2</v>
      </c>
      <c r="E192" t="s">
        <v>1</v>
      </c>
      <c r="F192" s="5">
        <v>310.38366666666673</v>
      </c>
      <c r="G192">
        <f t="shared" si="6"/>
        <v>1</v>
      </c>
    </row>
    <row r="193" spans="1:7" x14ac:dyDescent="0.2">
      <c r="A193" s="2">
        <v>192</v>
      </c>
      <c r="B193" s="3">
        <v>41.888888888888893</v>
      </c>
      <c r="C193" s="4">
        <v>42008.134722222218</v>
      </c>
      <c r="D193" s="2">
        <v>2</v>
      </c>
      <c r="E193" t="s">
        <v>1</v>
      </c>
      <c r="F193" s="5">
        <v>305.35255000000001</v>
      </c>
      <c r="G193">
        <f t="shared" si="6"/>
        <v>1</v>
      </c>
    </row>
    <row r="194" spans="1:7" x14ac:dyDescent="0.2">
      <c r="A194" s="2">
        <v>193</v>
      </c>
      <c r="B194" s="3">
        <v>70.802777777777777</v>
      </c>
      <c r="C194" s="4">
        <v>42008.147222222222</v>
      </c>
      <c r="D194" s="2">
        <v>4</v>
      </c>
      <c r="E194" t="s">
        <v>1</v>
      </c>
      <c r="F194" s="5">
        <v>306.32221666666669</v>
      </c>
      <c r="G194">
        <f t="shared" si="6"/>
        <v>1</v>
      </c>
    </row>
    <row r="195" spans="1:7" x14ac:dyDescent="0.2">
      <c r="A195" s="2">
        <v>194</v>
      </c>
      <c r="B195" s="3">
        <v>80.455555555555549</v>
      </c>
      <c r="C195" s="4">
        <v>42008.147916666669</v>
      </c>
      <c r="D195" s="2">
        <v>3</v>
      </c>
      <c r="E195" t="s">
        <v>2</v>
      </c>
      <c r="F195" s="5">
        <v>215.4278333333333</v>
      </c>
      <c r="G195">
        <f t="shared" ref="G195:G258" si="7">WEEKDAY(C195)</f>
        <v>1</v>
      </c>
    </row>
    <row r="196" spans="1:7" x14ac:dyDescent="0.2">
      <c r="A196" s="2">
        <v>195</v>
      </c>
      <c r="B196" s="3">
        <v>81.233333333333334</v>
      </c>
      <c r="C196" s="4">
        <v>42008.151388888888</v>
      </c>
      <c r="D196" s="2">
        <v>1</v>
      </c>
      <c r="E196" t="s">
        <v>2</v>
      </c>
      <c r="F196" s="5">
        <v>41.969499999999996</v>
      </c>
      <c r="G196">
        <f t="shared" si="7"/>
        <v>1</v>
      </c>
    </row>
    <row r="197" spans="1:7" x14ac:dyDescent="0.2">
      <c r="A197" s="2">
        <v>196</v>
      </c>
      <c r="B197" s="3">
        <v>63.488888888888887</v>
      </c>
      <c r="C197" s="4">
        <v>42008.177083333343</v>
      </c>
      <c r="D197" s="2">
        <v>3</v>
      </c>
      <c r="E197" t="s">
        <v>1</v>
      </c>
      <c r="F197" s="5">
        <v>287.99988333333329</v>
      </c>
      <c r="G197">
        <f t="shared" si="7"/>
        <v>1</v>
      </c>
    </row>
    <row r="198" spans="1:7" x14ac:dyDescent="0.2">
      <c r="A198" s="2">
        <v>197</v>
      </c>
      <c r="B198" s="3">
        <v>17.483333333333331</v>
      </c>
      <c r="C198" s="4">
        <v>42008.191666666673</v>
      </c>
      <c r="D198" s="2">
        <v>1</v>
      </c>
      <c r="E198" t="s">
        <v>2</v>
      </c>
      <c r="F198" s="5">
        <v>16.760616666666671</v>
      </c>
      <c r="G198">
        <f t="shared" si="7"/>
        <v>1</v>
      </c>
    </row>
    <row r="199" spans="1:7" x14ac:dyDescent="0.2">
      <c r="A199" s="2">
        <v>198</v>
      </c>
      <c r="B199" s="3">
        <v>20.06666666666667</v>
      </c>
      <c r="C199" s="4">
        <v>42008.195138888892</v>
      </c>
      <c r="D199" s="2">
        <v>4</v>
      </c>
      <c r="E199" t="s">
        <v>1</v>
      </c>
      <c r="F199" s="5">
        <v>260.10716666666673</v>
      </c>
      <c r="G199">
        <f t="shared" si="7"/>
        <v>1</v>
      </c>
    </row>
    <row r="200" spans="1:7" x14ac:dyDescent="0.2">
      <c r="A200" s="2">
        <v>199</v>
      </c>
      <c r="B200" s="3">
        <v>70.74444444444444</v>
      </c>
      <c r="C200" s="4">
        <v>42008.236805555563</v>
      </c>
      <c r="D200" s="2">
        <v>3</v>
      </c>
      <c r="E200" t="s">
        <v>1</v>
      </c>
      <c r="F200" s="5">
        <v>194.76150000000001</v>
      </c>
      <c r="G200">
        <f t="shared" si="7"/>
        <v>1</v>
      </c>
    </row>
    <row r="201" spans="1:7" x14ac:dyDescent="0.2">
      <c r="A201" s="2">
        <v>200</v>
      </c>
      <c r="B201" s="3">
        <v>23.133333333333329</v>
      </c>
      <c r="C201" s="4">
        <v>42008.256249999999</v>
      </c>
      <c r="D201" s="2">
        <v>3</v>
      </c>
      <c r="E201" t="s">
        <v>2</v>
      </c>
      <c r="F201" s="5">
        <v>178.49878333333331</v>
      </c>
      <c r="G201">
        <f t="shared" si="7"/>
        <v>1</v>
      </c>
    </row>
    <row r="202" spans="1:7" x14ac:dyDescent="0.2">
      <c r="A202" s="2">
        <v>201</v>
      </c>
      <c r="B202" s="3">
        <v>19.891666666666669</v>
      </c>
      <c r="C202" s="4">
        <v>42008.272916666669</v>
      </c>
      <c r="D202" s="2">
        <v>2</v>
      </c>
      <c r="E202" t="s">
        <v>2</v>
      </c>
      <c r="F202" s="5">
        <v>10.30378333333333</v>
      </c>
      <c r="G202">
        <f t="shared" si="7"/>
        <v>1</v>
      </c>
    </row>
    <row r="203" spans="1:7" x14ac:dyDescent="0.2">
      <c r="A203" s="2">
        <v>202</v>
      </c>
      <c r="B203" s="3">
        <v>29.31666666666667</v>
      </c>
      <c r="C203" s="4">
        <v>42008.28402777778</v>
      </c>
      <c r="D203" s="2">
        <v>3</v>
      </c>
      <c r="E203" t="s">
        <v>2</v>
      </c>
      <c r="F203" s="5">
        <v>150.92505</v>
      </c>
      <c r="G203">
        <f t="shared" si="7"/>
        <v>1</v>
      </c>
    </row>
    <row r="204" spans="1:7" x14ac:dyDescent="0.2">
      <c r="A204" s="2">
        <v>203</v>
      </c>
      <c r="B204" s="3">
        <v>39.069444444444443</v>
      </c>
      <c r="C204" s="4">
        <v>42008.297222222223</v>
      </c>
      <c r="D204" s="2">
        <v>5</v>
      </c>
      <c r="E204" t="s">
        <v>1</v>
      </c>
      <c r="F204" s="5">
        <v>207.55605</v>
      </c>
      <c r="G204">
        <f t="shared" si="7"/>
        <v>1</v>
      </c>
    </row>
    <row r="205" spans="1:7" x14ac:dyDescent="0.2">
      <c r="A205" s="2">
        <v>204</v>
      </c>
      <c r="B205" s="3">
        <v>84.74166666666666</v>
      </c>
      <c r="C205" s="4">
        <v>42008.302083333343</v>
      </c>
      <c r="D205" s="2">
        <v>3</v>
      </c>
      <c r="E205" t="s">
        <v>2</v>
      </c>
      <c r="F205" s="5">
        <v>146.3002166666667</v>
      </c>
      <c r="G205">
        <f t="shared" si="7"/>
        <v>1</v>
      </c>
    </row>
    <row r="206" spans="1:7" x14ac:dyDescent="0.2">
      <c r="A206" s="2">
        <v>205</v>
      </c>
      <c r="B206" s="3">
        <v>21.072222222222219</v>
      </c>
      <c r="C206" s="4">
        <v>42008.304861111108</v>
      </c>
      <c r="D206" s="2">
        <v>4</v>
      </c>
      <c r="E206" t="s">
        <v>1</v>
      </c>
      <c r="F206" s="5">
        <v>165.94305</v>
      </c>
      <c r="G206">
        <f t="shared" si="7"/>
        <v>1</v>
      </c>
    </row>
    <row r="207" spans="1:7" x14ac:dyDescent="0.2">
      <c r="A207" s="2">
        <v>206</v>
      </c>
      <c r="B207" s="3">
        <v>44.911111111111111</v>
      </c>
      <c r="C207" s="4">
        <v>42008.340277777781</v>
      </c>
      <c r="D207" s="2">
        <v>2</v>
      </c>
      <c r="E207" t="s">
        <v>2</v>
      </c>
      <c r="F207" s="5">
        <v>114.685</v>
      </c>
      <c r="G207">
        <f t="shared" si="7"/>
        <v>1</v>
      </c>
    </row>
    <row r="208" spans="1:7" x14ac:dyDescent="0.2">
      <c r="A208" s="2">
        <v>207</v>
      </c>
      <c r="B208" s="3">
        <v>27.888888888888889</v>
      </c>
      <c r="C208" s="4">
        <v>42008.354861111111</v>
      </c>
      <c r="D208" s="2">
        <v>4</v>
      </c>
      <c r="E208" t="s">
        <v>1</v>
      </c>
      <c r="F208" s="5">
        <v>33.768050000000002</v>
      </c>
      <c r="G208">
        <f t="shared" si="7"/>
        <v>1</v>
      </c>
    </row>
    <row r="209" spans="1:7" x14ac:dyDescent="0.2">
      <c r="A209" s="2">
        <v>208</v>
      </c>
      <c r="B209" s="3">
        <v>54.608333333333327</v>
      </c>
      <c r="C209" s="4">
        <v>42008.356249999997</v>
      </c>
      <c r="D209" s="2">
        <v>5</v>
      </c>
      <c r="E209" t="s">
        <v>1</v>
      </c>
      <c r="F209" s="5">
        <v>131.26750000000001</v>
      </c>
      <c r="G209">
        <f t="shared" si="7"/>
        <v>1</v>
      </c>
    </row>
    <row r="210" spans="1:7" x14ac:dyDescent="0.2">
      <c r="A210" s="2">
        <v>209</v>
      </c>
      <c r="B210" s="3">
        <v>24.233333333333331</v>
      </c>
      <c r="C210" s="4">
        <v>42008.36041666667</v>
      </c>
      <c r="D210" s="2">
        <v>5</v>
      </c>
      <c r="E210" t="s">
        <v>1</v>
      </c>
      <c r="F210" s="5">
        <v>75.025716666666668</v>
      </c>
      <c r="G210">
        <f t="shared" si="7"/>
        <v>1</v>
      </c>
    </row>
    <row r="211" spans="1:7" x14ac:dyDescent="0.2">
      <c r="A211" s="2">
        <v>210</v>
      </c>
      <c r="B211" s="3">
        <v>33.394444444444453</v>
      </c>
      <c r="C211" s="4">
        <v>42008.363888888889</v>
      </c>
      <c r="D211" s="2">
        <v>3</v>
      </c>
      <c r="E211" t="s">
        <v>1</v>
      </c>
      <c r="F211" s="5">
        <v>76.570999999999998</v>
      </c>
      <c r="G211">
        <f t="shared" si="7"/>
        <v>1</v>
      </c>
    </row>
    <row r="212" spans="1:7" x14ac:dyDescent="0.2">
      <c r="A212" s="2">
        <v>211</v>
      </c>
      <c r="B212" s="3">
        <v>28.305555555555561</v>
      </c>
      <c r="C212" s="4">
        <v>42008.368055555547</v>
      </c>
      <c r="D212" s="2">
        <v>4</v>
      </c>
      <c r="E212" t="s">
        <v>1</v>
      </c>
      <c r="F212" s="5">
        <v>130.6373833333333</v>
      </c>
      <c r="G212">
        <f t="shared" si="7"/>
        <v>1</v>
      </c>
    </row>
    <row r="213" spans="1:7" x14ac:dyDescent="0.2">
      <c r="A213" s="2">
        <v>212</v>
      </c>
      <c r="B213" s="3">
        <v>86.705555555555549</v>
      </c>
      <c r="C213" s="4">
        <v>42008.378472222219</v>
      </c>
      <c r="D213" s="2">
        <v>2</v>
      </c>
      <c r="E213" t="s">
        <v>2</v>
      </c>
      <c r="F213" s="5">
        <v>97.152166666666673</v>
      </c>
      <c r="G213">
        <f t="shared" si="7"/>
        <v>1</v>
      </c>
    </row>
    <row r="214" spans="1:7" x14ac:dyDescent="0.2">
      <c r="A214" s="2">
        <v>213</v>
      </c>
      <c r="B214" s="3">
        <v>50.952777777777783</v>
      </c>
      <c r="C214" s="4">
        <v>42008.388888888891</v>
      </c>
      <c r="D214" s="2">
        <v>4</v>
      </c>
      <c r="E214" t="s">
        <v>1</v>
      </c>
      <c r="F214" s="5">
        <v>114.95895</v>
      </c>
      <c r="G214">
        <f t="shared" si="7"/>
        <v>1</v>
      </c>
    </row>
    <row r="215" spans="1:7" x14ac:dyDescent="0.2">
      <c r="A215" s="2">
        <v>214</v>
      </c>
      <c r="B215" s="3">
        <v>76.036111111111111</v>
      </c>
      <c r="C215" s="4">
        <v>42008.395833333343</v>
      </c>
      <c r="D215" s="2">
        <v>2</v>
      </c>
      <c r="E215" t="s">
        <v>1</v>
      </c>
      <c r="F215" s="5">
        <v>26.4375</v>
      </c>
      <c r="G215">
        <f t="shared" si="7"/>
        <v>1</v>
      </c>
    </row>
    <row r="216" spans="1:7" x14ac:dyDescent="0.2">
      <c r="A216" s="2">
        <v>215</v>
      </c>
      <c r="B216" s="3">
        <v>42.538888888888891</v>
      </c>
      <c r="C216" s="4">
        <v>42008.40625</v>
      </c>
      <c r="D216" s="2">
        <v>4</v>
      </c>
      <c r="E216" t="s">
        <v>1</v>
      </c>
      <c r="F216" s="5">
        <v>136.17378333333329</v>
      </c>
      <c r="G216">
        <f t="shared" si="7"/>
        <v>1</v>
      </c>
    </row>
    <row r="217" spans="1:7" x14ac:dyDescent="0.2">
      <c r="A217" s="2">
        <v>216</v>
      </c>
      <c r="B217" s="3">
        <v>84.391666666666666</v>
      </c>
      <c r="C217" s="4">
        <v>42008.409722222219</v>
      </c>
      <c r="D217" s="2">
        <v>2</v>
      </c>
      <c r="E217" t="s">
        <v>1</v>
      </c>
      <c r="F217" s="5">
        <v>122.5557833333333</v>
      </c>
      <c r="G217">
        <f t="shared" si="7"/>
        <v>1</v>
      </c>
    </row>
    <row r="218" spans="1:7" x14ac:dyDescent="0.2">
      <c r="A218" s="2">
        <v>217</v>
      </c>
      <c r="B218" s="3">
        <v>47.244444444444447</v>
      </c>
      <c r="C218" s="4">
        <v>42008.411111111112</v>
      </c>
      <c r="D218" s="2">
        <v>3</v>
      </c>
      <c r="E218" t="s">
        <v>1</v>
      </c>
      <c r="F218" s="5">
        <v>135.5151166666667</v>
      </c>
      <c r="G218">
        <f t="shared" si="7"/>
        <v>1</v>
      </c>
    </row>
    <row r="219" spans="1:7" x14ac:dyDescent="0.2">
      <c r="A219" s="2">
        <v>218</v>
      </c>
      <c r="B219" s="3">
        <v>36.008333333333333</v>
      </c>
      <c r="C219" s="4">
        <v>42008.42083333333</v>
      </c>
      <c r="D219" s="2">
        <v>2</v>
      </c>
      <c r="E219" t="s">
        <v>1</v>
      </c>
      <c r="F219" s="5">
        <v>16.10638333333333</v>
      </c>
      <c r="G219">
        <f t="shared" si="7"/>
        <v>1</v>
      </c>
    </row>
    <row r="220" spans="1:7" x14ac:dyDescent="0.2">
      <c r="A220" s="2">
        <v>219</v>
      </c>
      <c r="B220" s="3">
        <v>29.647222222222219</v>
      </c>
      <c r="C220" s="4">
        <v>42008.424305555563</v>
      </c>
      <c r="D220" s="2">
        <v>3</v>
      </c>
      <c r="E220" t="s">
        <v>2</v>
      </c>
      <c r="F220" s="5">
        <v>16.36171666666667</v>
      </c>
      <c r="G220">
        <f t="shared" si="7"/>
        <v>1</v>
      </c>
    </row>
    <row r="221" spans="1:7" x14ac:dyDescent="0.2">
      <c r="A221" s="2">
        <v>220</v>
      </c>
      <c r="B221" s="3">
        <v>66.552777777777777</v>
      </c>
      <c r="C221" s="4">
        <v>42008.429861111108</v>
      </c>
      <c r="D221" s="2">
        <v>4</v>
      </c>
      <c r="E221" t="s">
        <v>1</v>
      </c>
      <c r="F221" s="5">
        <v>31.18805</v>
      </c>
      <c r="G221">
        <f t="shared" si="7"/>
        <v>1</v>
      </c>
    </row>
    <row r="222" spans="1:7" x14ac:dyDescent="0.2">
      <c r="A222" s="2">
        <v>221</v>
      </c>
      <c r="B222" s="3">
        <v>42.977777777777767</v>
      </c>
      <c r="C222" s="4">
        <v>42008.431250000001</v>
      </c>
      <c r="D222" s="2">
        <v>2</v>
      </c>
      <c r="E222" t="s">
        <v>2</v>
      </c>
      <c r="F222" s="5">
        <v>3.5726666666666671</v>
      </c>
      <c r="G222">
        <f t="shared" si="7"/>
        <v>1</v>
      </c>
    </row>
    <row r="223" spans="1:7" x14ac:dyDescent="0.2">
      <c r="A223" s="2">
        <v>222</v>
      </c>
      <c r="B223" s="3">
        <v>25.022222222222219</v>
      </c>
      <c r="C223" s="4">
        <v>42008.433333333327</v>
      </c>
      <c r="D223" s="2">
        <v>2</v>
      </c>
      <c r="E223" t="s">
        <v>1</v>
      </c>
      <c r="F223" s="5">
        <v>30.919</v>
      </c>
      <c r="G223">
        <f t="shared" si="7"/>
        <v>1</v>
      </c>
    </row>
    <row r="224" spans="1:7" x14ac:dyDescent="0.2">
      <c r="A224" s="2">
        <v>223</v>
      </c>
      <c r="B224" s="3">
        <v>91.691666666666663</v>
      </c>
      <c r="C224" s="4">
        <v>42008.43472222222</v>
      </c>
      <c r="D224" s="2">
        <v>2</v>
      </c>
      <c r="E224" t="s">
        <v>2</v>
      </c>
      <c r="F224" s="5">
        <v>58.612499999999997</v>
      </c>
      <c r="G224">
        <f t="shared" si="7"/>
        <v>1</v>
      </c>
    </row>
    <row r="225" spans="1:7" x14ac:dyDescent="0.2">
      <c r="A225" s="2">
        <v>224</v>
      </c>
      <c r="B225" s="3">
        <v>86.072222222222223</v>
      </c>
      <c r="C225" s="4">
        <v>42008.4375</v>
      </c>
      <c r="D225" s="2">
        <v>4</v>
      </c>
      <c r="E225" t="s">
        <v>1</v>
      </c>
      <c r="F225" s="5">
        <v>29.823216666666671</v>
      </c>
      <c r="G225">
        <f t="shared" si="7"/>
        <v>1</v>
      </c>
    </row>
    <row r="226" spans="1:7" x14ac:dyDescent="0.2">
      <c r="A226" s="2">
        <v>225</v>
      </c>
      <c r="B226" s="3">
        <v>24.766666666666669</v>
      </c>
      <c r="C226" s="4">
        <v>42008.442361111112</v>
      </c>
      <c r="D226" s="2">
        <v>3</v>
      </c>
      <c r="E226" t="s">
        <v>1</v>
      </c>
      <c r="F226" s="5">
        <v>35.28295</v>
      </c>
      <c r="G226">
        <f t="shared" si="7"/>
        <v>1</v>
      </c>
    </row>
    <row r="227" spans="1:7" x14ac:dyDescent="0.2">
      <c r="A227" s="2">
        <v>226</v>
      </c>
      <c r="B227" s="3">
        <v>28.838888888888889</v>
      </c>
      <c r="C227" s="4">
        <v>42008.447222222218</v>
      </c>
      <c r="D227" s="2">
        <v>3</v>
      </c>
      <c r="E227" t="s">
        <v>1</v>
      </c>
      <c r="F227" s="5">
        <v>92.552666666666667</v>
      </c>
      <c r="G227">
        <f t="shared" si="7"/>
        <v>1</v>
      </c>
    </row>
    <row r="228" spans="1:7" x14ac:dyDescent="0.2">
      <c r="A228" s="2">
        <v>227</v>
      </c>
      <c r="B228" s="3">
        <v>94.655555555555551</v>
      </c>
      <c r="C228" s="4">
        <v>42008.451388888891</v>
      </c>
      <c r="D228" s="2">
        <v>3</v>
      </c>
      <c r="E228" t="s">
        <v>2</v>
      </c>
      <c r="F228" s="5">
        <v>87.206166666666661</v>
      </c>
      <c r="G228">
        <f t="shared" si="7"/>
        <v>1</v>
      </c>
    </row>
    <row r="229" spans="1:7" x14ac:dyDescent="0.2">
      <c r="A229" s="2">
        <v>228</v>
      </c>
      <c r="B229" s="3">
        <v>19.288888888888891</v>
      </c>
      <c r="C229" s="4">
        <v>42008.451388888891</v>
      </c>
      <c r="D229" s="2">
        <v>5</v>
      </c>
      <c r="E229" t="s">
        <v>1</v>
      </c>
      <c r="F229" s="5">
        <v>118.33605</v>
      </c>
      <c r="G229">
        <f t="shared" si="7"/>
        <v>1</v>
      </c>
    </row>
    <row r="230" spans="1:7" x14ac:dyDescent="0.2">
      <c r="A230" s="2">
        <v>229</v>
      </c>
      <c r="B230" s="3">
        <v>40.05833333333333</v>
      </c>
      <c r="C230" s="4">
        <v>42008.45416666667</v>
      </c>
      <c r="D230" s="2">
        <v>5</v>
      </c>
      <c r="E230" t="s">
        <v>1</v>
      </c>
      <c r="F230" s="5">
        <v>146.59711666666669</v>
      </c>
      <c r="G230">
        <f t="shared" si="7"/>
        <v>1</v>
      </c>
    </row>
    <row r="231" spans="1:7" x14ac:dyDescent="0.2">
      <c r="A231" s="2">
        <v>230</v>
      </c>
      <c r="B231" s="3">
        <v>50.222222222222221</v>
      </c>
      <c r="C231" s="4">
        <v>42008.458333333343</v>
      </c>
      <c r="D231" s="2">
        <v>4</v>
      </c>
      <c r="E231" t="s">
        <v>1</v>
      </c>
      <c r="F231" s="5">
        <v>52.190550000000002</v>
      </c>
      <c r="G231">
        <f t="shared" si="7"/>
        <v>1</v>
      </c>
    </row>
    <row r="232" spans="1:7" x14ac:dyDescent="0.2">
      <c r="A232" s="2">
        <v>231</v>
      </c>
      <c r="B232" s="3">
        <v>46.130555555555553</v>
      </c>
      <c r="C232" s="4">
        <v>42008.459027777782</v>
      </c>
      <c r="D232" s="2">
        <v>3</v>
      </c>
      <c r="E232" t="s">
        <v>1</v>
      </c>
      <c r="F232" s="5">
        <v>64</v>
      </c>
      <c r="G232">
        <f t="shared" si="7"/>
        <v>1</v>
      </c>
    </row>
    <row r="233" spans="1:7" x14ac:dyDescent="0.2">
      <c r="A233" s="2">
        <v>232</v>
      </c>
      <c r="B233" s="3">
        <v>49.430555555555557</v>
      </c>
      <c r="C233" s="4">
        <v>42008.461805555547</v>
      </c>
      <c r="D233" s="2">
        <v>5</v>
      </c>
      <c r="E233" t="s">
        <v>1</v>
      </c>
      <c r="F233" s="5">
        <v>165.94555</v>
      </c>
      <c r="G233">
        <f t="shared" si="7"/>
        <v>1</v>
      </c>
    </row>
    <row r="234" spans="1:7" x14ac:dyDescent="0.2">
      <c r="A234" s="2">
        <v>233</v>
      </c>
      <c r="B234" s="3">
        <v>39.011111111111113</v>
      </c>
      <c r="C234" s="4">
        <v>42008.465277777781</v>
      </c>
      <c r="D234" s="2">
        <v>3</v>
      </c>
      <c r="E234" t="s">
        <v>1</v>
      </c>
      <c r="F234" s="5">
        <v>147.2911666666667</v>
      </c>
      <c r="G234">
        <f t="shared" si="7"/>
        <v>1</v>
      </c>
    </row>
    <row r="235" spans="1:7" x14ac:dyDescent="0.2">
      <c r="A235" s="2">
        <v>234</v>
      </c>
      <c r="B235" s="3">
        <v>82.174999999999997</v>
      </c>
      <c r="C235" s="4">
        <v>42008.465277777781</v>
      </c>
      <c r="D235" s="2">
        <v>3</v>
      </c>
      <c r="E235" t="s">
        <v>2</v>
      </c>
      <c r="F235" s="5">
        <v>239.9312166666667</v>
      </c>
      <c r="G235">
        <f t="shared" si="7"/>
        <v>1</v>
      </c>
    </row>
    <row r="236" spans="1:7" x14ac:dyDescent="0.2">
      <c r="A236" s="2">
        <v>235</v>
      </c>
      <c r="B236" s="3">
        <v>22.75277777777778</v>
      </c>
      <c r="C236" s="4">
        <v>42008.468055555553</v>
      </c>
      <c r="D236" s="2">
        <v>4</v>
      </c>
      <c r="E236" t="s">
        <v>1</v>
      </c>
      <c r="F236" s="5">
        <v>166.0332166666667</v>
      </c>
      <c r="G236">
        <f t="shared" si="7"/>
        <v>1</v>
      </c>
    </row>
    <row r="237" spans="1:7" x14ac:dyDescent="0.2">
      <c r="A237" s="2">
        <v>236</v>
      </c>
      <c r="B237" s="3">
        <v>58.202777777777783</v>
      </c>
      <c r="C237" s="4">
        <v>42008.472222222219</v>
      </c>
      <c r="D237" s="2">
        <v>3</v>
      </c>
      <c r="E237" t="s">
        <v>1</v>
      </c>
      <c r="F237" s="5">
        <v>105.3831666666667</v>
      </c>
      <c r="G237">
        <f t="shared" si="7"/>
        <v>1</v>
      </c>
    </row>
    <row r="238" spans="1:7" x14ac:dyDescent="0.2">
      <c r="A238" s="2">
        <v>237</v>
      </c>
      <c r="B238" s="3">
        <v>34.783333333333331</v>
      </c>
      <c r="C238" s="4">
        <v>42008.472916666673</v>
      </c>
      <c r="D238" s="2">
        <v>2</v>
      </c>
      <c r="E238" t="s">
        <v>1</v>
      </c>
      <c r="F238" s="5">
        <v>27.171949999999999</v>
      </c>
      <c r="G238">
        <f t="shared" si="7"/>
        <v>1</v>
      </c>
    </row>
    <row r="239" spans="1:7" x14ac:dyDescent="0.2">
      <c r="A239" s="2">
        <v>238</v>
      </c>
      <c r="B239" s="3">
        <v>29.175000000000001</v>
      </c>
      <c r="C239" s="4">
        <v>42008.473611111112</v>
      </c>
      <c r="D239" s="2">
        <v>5</v>
      </c>
      <c r="E239" t="s">
        <v>1</v>
      </c>
      <c r="F239" s="5">
        <v>132.87716666666671</v>
      </c>
      <c r="G239">
        <f t="shared" si="7"/>
        <v>1</v>
      </c>
    </row>
    <row r="240" spans="1:7" x14ac:dyDescent="0.2">
      <c r="A240" s="2">
        <v>239</v>
      </c>
      <c r="B240" s="3">
        <v>57.155555555555559</v>
      </c>
      <c r="C240" s="4">
        <v>42008.481249999997</v>
      </c>
      <c r="D240" s="2">
        <v>3</v>
      </c>
      <c r="E240" t="s">
        <v>1</v>
      </c>
      <c r="F240" s="5">
        <v>115.771</v>
      </c>
      <c r="G240">
        <f t="shared" si="7"/>
        <v>1</v>
      </c>
    </row>
    <row r="241" spans="1:7" x14ac:dyDescent="0.2">
      <c r="A241" s="2">
        <v>240</v>
      </c>
      <c r="B241" s="3">
        <v>18.93888888888889</v>
      </c>
      <c r="C241" s="4">
        <v>42008.48541666667</v>
      </c>
      <c r="D241" s="2">
        <v>2</v>
      </c>
      <c r="E241" t="s">
        <v>1</v>
      </c>
      <c r="F241" s="5">
        <v>4.3289499999999999</v>
      </c>
      <c r="G241">
        <f t="shared" si="7"/>
        <v>1</v>
      </c>
    </row>
    <row r="242" spans="1:7" x14ac:dyDescent="0.2">
      <c r="A242" s="2">
        <v>241</v>
      </c>
      <c r="B242" s="3">
        <v>69.341666666666669</v>
      </c>
      <c r="C242" s="4">
        <v>42008.489583333343</v>
      </c>
      <c r="D242" s="2">
        <v>4</v>
      </c>
      <c r="E242" t="s">
        <v>1</v>
      </c>
      <c r="F242" s="5">
        <v>161.8431166666667</v>
      </c>
      <c r="G242">
        <f t="shared" si="7"/>
        <v>1</v>
      </c>
    </row>
    <row r="243" spans="1:7" x14ac:dyDescent="0.2">
      <c r="A243" s="2">
        <v>242</v>
      </c>
      <c r="B243" s="3">
        <v>59.3</v>
      </c>
      <c r="C243" s="4">
        <v>42008.495138888888</v>
      </c>
      <c r="D243" s="2">
        <v>5</v>
      </c>
      <c r="E243" t="s">
        <v>1</v>
      </c>
      <c r="F243" s="5">
        <v>121.82595000000001</v>
      </c>
      <c r="G243">
        <f t="shared" si="7"/>
        <v>1</v>
      </c>
    </row>
    <row r="244" spans="1:7" x14ac:dyDescent="0.2">
      <c r="A244" s="2">
        <v>243</v>
      </c>
      <c r="B244" s="3">
        <v>43.155555555555559</v>
      </c>
      <c r="C244" s="4">
        <v>42008.497916666667</v>
      </c>
      <c r="D244" s="2">
        <v>2</v>
      </c>
      <c r="E244" t="s">
        <v>1</v>
      </c>
      <c r="F244" s="5">
        <v>15.50421666666667</v>
      </c>
      <c r="G244">
        <f t="shared" si="7"/>
        <v>1</v>
      </c>
    </row>
    <row r="245" spans="1:7" x14ac:dyDescent="0.2">
      <c r="A245" s="2">
        <v>244</v>
      </c>
      <c r="B245" s="3">
        <v>86.00277777777778</v>
      </c>
      <c r="C245" s="4">
        <v>42008.50277777778</v>
      </c>
      <c r="D245" s="2">
        <v>3</v>
      </c>
      <c r="E245" t="s">
        <v>2</v>
      </c>
      <c r="F245" s="5">
        <v>41.73578333333333</v>
      </c>
      <c r="G245">
        <f t="shared" si="7"/>
        <v>1</v>
      </c>
    </row>
    <row r="246" spans="1:7" x14ac:dyDescent="0.2">
      <c r="A246" s="2">
        <v>245</v>
      </c>
      <c r="B246" s="3">
        <v>46.177777777777777</v>
      </c>
      <c r="C246" s="4">
        <v>42008.509722222218</v>
      </c>
      <c r="D246" s="2">
        <v>2</v>
      </c>
      <c r="E246" t="s">
        <v>1</v>
      </c>
      <c r="F246" s="5">
        <v>49.835666666666668</v>
      </c>
      <c r="G246">
        <f t="shared" si="7"/>
        <v>1</v>
      </c>
    </row>
    <row r="247" spans="1:7" x14ac:dyDescent="0.2">
      <c r="A247" s="2">
        <v>246</v>
      </c>
      <c r="B247" s="3">
        <v>25.736111111111111</v>
      </c>
      <c r="C247" s="4">
        <v>42008.520833333343</v>
      </c>
      <c r="D247" s="2">
        <v>4</v>
      </c>
      <c r="E247" t="s">
        <v>1</v>
      </c>
      <c r="F247" s="5">
        <v>45.22228333333333</v>
      </c>
      <c r="G247">
        <f t="shared" si="7"/>
        <v>1</v>
      </c>
    </row>
    <row r="248" spans="1:7" x14ac:dyDescent="0.2">
      <c r="A248" s="2">
        <v>247</v>
      </c>
      <c r="B248" s="3">
        <v>72.361111111111114</v>
      </c>
      <c r="C248" s="4">
        <v>42008.522916666669</v>
      </c>
      <c r="D248" s="2">
        <v>2</v>
      </c>
      <c r="E248" t="s">
        <v>1</v>
      </c>
      <c r="F248" s="5">
        <v>14.447333333333329</v>
      </c>
      <c r="G248">
        <f t="shared" si="7"/>
        <v>1</v>
      </c>
    </row>
    <row r="249" spans="1:7" x14ac:dyDescent="0.2">
      <c r="A249" s="2">
        <v>248</v>
      </c>
      <c r="B249" s="3">
        <v>72.716666666666669</v>
      </c>
      <c r="C249" s="4">
        <v>42008.524305555547</v>
      </c>
      <c r="D249" s="2">
        <v>2</v>
      </c>
      <c r="E249" t="s">
        <v>1</v>
      </c>
      <c r="F249" s="5">
        <v>246.20849999999999</v>
      </c>
      <c r="G249">
        <f t="shared" si="7"/>
        <v>1</v>
      </c>
    </row>
    <row r="250" spans="1:7" x14ac:dyDescent="0.2">
      <c r="A250" s="2">
        <v>249</v>
      </c>
      <c r="B250" s="3">
        <v>26.358333333333331</v>
      </c>
      <c r="C250" s="4">
        <v>42008.530555555553</v>
      </c>
      <c r="D250" s="2">
        <v>3</v>
      </c>
      <c r="E250" t="s">
        <v>1</v>
      </c>
      <c r="F250" s="5">
        <v>46.874783333333333</v>
      </c>
      <c r="G250">
        <f t="shared" si="7"/>
        <v>1</v>
      </c>
    </row>
    <row r="251" spans="1:7" x14ac:dyDescent="0.2">
      <c r="A251" s="2">
        <v>250</v>
      </c>
      <c r="B251" s="3">
        <v>63.258333333333333</v>
      </c>
      <c r="C251" s="4">
        <v>42008.532638888893</v>
      </c>
      <c r="D251" s="2">
        <v>3</v>
      </c>
      <c r="E251" t="s">
        <v>1</v>
      </c>
      <c r="F251" s="5">
        <v>78.143116666666671</v>
      </c>
      <c r="G251">
        <f t="shared" si="7"/>
        <v>1</v>
      </c>
    </row>
    <row r="252" spans="1:7" x14ac:dyDescent="0.2">
      <c r="A252" s="2">
        <v>251</v>
      </c>
      <c r="B252" s="3">
        <v>54.725000000000001</v>
      </c>
      <c r="C252" s="4">
        <v>42008.533333333333</v>
      </c>
      <c r="D252" s="2">
        <v>3</v>
      </c>
      <c r="E252" t="s">
        <v>1</v>
      </c>
      <c r="F252" s="5">
        <v>44.044166666666669</v>
      </c>
      <c r="G252">
        <f t="shared" si="7"/>
        <v>1</v>
      </c>
    </row>
    <row r="253" spans="1:7" x14ac:dyDescent="0.2">
      <c r="A253" s="2">
        <v>252</v>
      </c>
      <c r="B253" s="3">
        <v>80.147222222222226</v>
      </c>
      <c r="C253" s="4">
        <v>42008.535416666673</v>
      </c>
      <c r="D253" s="2">
        <v>2</v>
      </c>
      <c r="E253" t="s">
        <v>1</v>
      </c>
      <c r="F253" s="5">
        <v>63.277000000000001</v>
      </c>
      <c r="G253">
        <f t="shared" si="7"/>
        <v>1</v>
      </c>
    </row>
    <row r="254" spans="1:7" x14ac:dyDescent="0.2">
      <c r="A254" s="2">
        <v>253</v>
      </c>
      <c r="B254" s="3">
        <v>70</v>
      </c>
      <c r="C254" s="4">
        <v>42008.535416666673</v>
      </c>
      <c r="D254" s="2">
        <v>2</v>
      </c>
      <c r="E254" t="s">
        <v>1</v>
      </c>
      <c r="F254" s="5">
        <v>76.444999999999993</v>
      </c>
      <c r="G254">
        <f t="shared" si="7"/>
        <v>1</v>
      </c>
    </row>
    <row r="255" spans="1:7" x14ac:dyDescent="0.2">
      <c r="A255" s="2">
        <v>254</v>
      </c>
      <c r="B255" s="3">
        <v>65.191666666666663</v>
      </c>
      <c r="C255" s="4">
        <v>42008.537499999999</v>
      </c>
      <c r="D255" s="2">
        <v>2</v>
      </c>
      <c r="E255" t="s">
        <v>1</v>
      </c>
      <c r="F255" s="5">
        <v>244.00045</v>
      </c>
      <c r="G255">
        <f t="shared" si="7"/>
        <v>1</v>
      </c>
    </row>
    <row r="256" spans="1:7" x14ac:dyDescent="0.2">
      <c r="A256" s="2">
        <v>255</v>
      </c>
      <c r="B256" s="3">
        <v>65.599999999999994</v>
      </c>
      <c r="C256" s="4">
        <v>42008.540277777778</v>
      </c>
      <c r="D256" s="2">
        <v>3</v>
      </c>
      <c r="E256" t="s">
        <v>1</v>
      </c>
      <c r="F256" s="5">
        <v>136.6686666666667</v>
      </c>
      <c r="G256">
        <f t="shared" si="7"/>
        <v>1</v>
      </c>
    </row>
    <row r="257" spans="1:7" x14ac:dyDescent="0.2">
      <c r="A257" s="2">
        <v>256</v>
      </c>
      <c r="B257" s="3">
        <v>31.211111111111109</v>
      </c>
      <c r="C257" s="4">
        <v>42008.542361111111</v>
      </c>
      <c r="D257" s="2">
        <v>3</v>
      </c>
      <c r="E257" t="s">
        <v>1</v>
      </c>
      <c r="F257" s="5">
        <v>123.2956166666667</v>
      </c>
      <c r="G257">
        <f t="shared" si="7"/>
        <v>1</v>
      </c>
    </row>
    <row r="258" spans="1:7" x14ac:dyDescent="0.2">
      <c r="A258" s="2">
        <v>257</v>
      </c>
      <c r="B258" s="3">
        <v>29.466666666666669</v>
      </c>
      <c r="C258" s="4">
        <v>42008.544444444437</v>
      </c>
      <c r="D258" s="2">
        <v>3</v>
      </c>
      <c r="E258" t="s">
        <v>1</v>
      </c>
      <c r="F258" s="5">
        <v>36.639049999999997</v>
      </c>
      <c r="G258">
        <f t="shared" si="7"/>
        <v>1</v>
      </c>
    </row>
    <row r="259" spans="1:7" x14ac:dyDescent="0.2">
      <c r="A259" s="2">
        <v>258</v>
      </c>
      <c r="B259" s="3">
        <v>46.291666666666657</v>
      </c>
      <c r="C259" s="4">
        <v>42008.54791666667</v>
      </c>
      <c r="D259" s="2">
        <v>4</v>
      </c>
      <c r="E259" t="s">
        <v>1</v>
      </c>
      <c r="F259" s="5">
        <v>81.324833333333331</v>
      </c>
      <c r="G259">
        <f t="shared" ref="G259:G322" si="8">WEEKDAY(C259)</f>
        <v>1</v>
      </c>
    </row>
    <row r="260" spans="1:7" x14ac:dyDescent="0.2">
      <c r="A260" s="2">
        <v>259</v>
      </c>
      <c r="B260" s="3">
        <v>26.888888888888889</v>
      </c>
      <c r="C260" s="4">
        <v>42008.550694444442</v>
      </c>
      <c r="D260" s="2">
        <v>4</v>
      </c>
      <c r="E260" t="s">
        <v>1</v>
      </c>
      <c r="F260" s="5">
        <v>168.1471166666667</v>
      </c>
      <c r="G260">
        <f t="shared" si="8"/>
        <v>1</v>
      </c>
    </row>
    <row r="261" spans="1:7" x14ac:dyDescent="0.2">
      <c r="A261" s="2">
        <v>260</v>
      </c>
      <c r="B261" s="3">
        <v>47.336111111111109</v>
      </c>
      <c r="C261" s="4">
        <v>42008.553472222222</v>
      </c>
      <c r="D261" s="2">
        <v>3</v>
      </c>
      <c r="E261" t="s">
        <v>2</v>
      </c>
      <c r="F261" s="5">
        <v>99.262500000000003</v>
      </c>
      <c r="G261">
        <f t="shared" si="8"/>
        <v>1</v>
      </c>
    </row>
    <row r="262" spans="1:7" x14ac:dyDescent="0.2">
      <c r="A262" s="2">
        <v>261</v>
      </c>
      <c r="B262" s="3">
        <v>50.516666666666673</v>
      </c>
      <c r="C262" s="4">
        <v>42008.554166666669</v>
      </c>
      <c r="D262" s="2">
        <v>3</v>
      </c>
      <c r="E262" t="s">
        <v>1</v>
      </c>
      <c r="F262" s="5">
        <v>104.8223333333333</v>
      </c>
      <c r="G262">
        <f t="shared" si="8"/>
        <v>1</v>
      </c>
    </row>
    <row r="263" spans="1:7" x14ac:dyDescent="0.2">
      <c r="A263" s="2">
        <v>262</v>
      </c>
      <c r="B263" s="3">
        <v>85.777777777777771</v>
      </c>
      <c r="C263" s="4">
        <v>42008.554861111108</v>
      </c>
      <c r="D263" s="2">
        <v>3</v>
      </c>
      <c r="E263" t="s">
        <v>2</v>
      </c>
      <c r="F263" s="5">
        <v>58.264833333333343</v>
      </c>
      <c r="G263">
        <f t="shared" si="8"/>
        <v>1</v>
      </c>
    </row>
    <row r="264" spans="1:7" x14ac:dyDescent="0.2">
      <c r="A264" s="2">
        <v>263</v>
      </c>
      <c r="B264" s="3">
        <v>29.052777777777781</v>
      </c>
      <c r="C264" s="4">
        <v>42008.55972222222</v>
      </c>
      <c r="D264" s="2">
        <v>4</v>
      </c>
      <c r="E264" t="s">
        <v>1</v>
      </c>
      <c r="F264" s="5">
        <v>89.472999999999999</v>
      </c>
      <c r="G264">
        <f t="shared" si="8"/>
        <v>1</v>
      </c>
    </row>
    <row r="265" spans="1:7" x14ac:dyDescent="0.2">
      <c r="A265" s="2">
        <v>264</v>
      </c>
      <c r="B265" s="3">
        <v>68.924999999999997</v>
      </c>
      <c r="C265" s="4">
        <v>42008.55972222222</v>
      </c>
      <c r="D265" s="2">
        <v>3</v>
      </c>
      <c r="E265" t="s">
        <v>1</v>
      </c>
      <c r="F265" s="5">
        <v>130.1436166666667</v>
      </c>
      <c r="G265">
        <f t="shared" si="8"/>
        <v>1</v>
      </c>
    </row>
    <row r="266" spans="1:7" x14ac:dyDescent="0.2">
      <c r="A266" s="2">
        <v>265</v>
      </c>
      <c r="B266" s="3">
        <v>54.480555555555547</v>
      </c>
      <c r="C266" s="4">
        <v>42008.567361111112</v>
      </c>
      <c r="D266" s="2">
        <v>2</v>
      </c>
      <c r="E266" t="s">
        <v>1</v>
      </c>
      <c r="F266" s="5">
        <v>138.0842833333333</v>
      </c>
      <c r="G266">
        <f t="shared" si="8"/>
        <v>1</v>
      </c>
    </row>
    <row r="267" spans="1:7" x14ac:dyDescent="0.2">
      <c r="A267" s="2">
        <v>266</v>
      </c>
      <c r="B267" s="3">
        <v>63.091666666666669</v>
      </c>
      <c r="C267" s="4">
        <v>42008.572916666657</v>
      </c>
      <c r="D267" s="2">
        <v>2</v>
      </c>
      <c r="E267" t="s">
        <v>2</v>
      </c>
      <c r="F267" s="5">
        <v>9.1735000000000007</v>
      </c>
      <c r="G267">
        <f t="shared" si="8"/>
        <v>1</v>
      </c>
    </row>
    <row r="268" spans="1:7" x14ac:dyDescent="0.2">
      <c r="A268" s="2">
        <v>267</v>
      </c>
      <c r="B268" s="3">
        <v>80.238888888888894</v>
      </c>
      <c r="C268" s="4">
        <v>42008.573611111111</v>
      </c>
      <c r="D268" s="2">
        <v>5</v>
      </c>
      <c r="E268" t="s">
        <v>1</v>
      </c>
      <c r="F268" s="5">
        <v>84.893883333333335</v>
      </c>
      <c r="G268">
        <f t="shared" si="8"/>
        <v>1</v>
      </c>
    </row>
    <row r="269" spans="1:7" x14ac:dyDescent="0.2">
      <c r="A269" s="2">
        <v>268</v>
      </c>
      <c r="B269" s="3">
        <v>42.897222222222233</v>
      </c>
      <c r="C269" s="4">
        <v>42008.576388888891</v>
      </c>
      <c r="D269" s="2">
        <v>3</v>
      </c>
      <c r="E269" t="s">
        <v>1</v>
      </c>
      <c r="F269" s="5">
        <v>91.92861666666667</v>
      </c>
      <c r="G269">
        <f t="shared" si="8"/>
        <v>1</v>
      </c>
    </row>
    <row r="270" spans="1:7" x14ac:dyDescent="0.2">
      <c r="A270" s="2">
        <v>269</v>
      </c>
      <c r="B270" s="3">
        <v>73.455555555555549</v>
      </c>
      <c r="C270" s="4">
        <v>42008.580555555563</v>
      </c>
      <c r="D270" s="2">
        <v>3</v>
      </c>
      <c r="E270" t="s">
        <v>1</v>
      </c>
      <c r="F270" s="5">
        <v>128.18738333333329</v>
      </c>
      <c r="G270">
        <f t="shared" si="8"/>
        <v>1</v>
      </c>
    </row>
    <row r="271" spans="1:7" x14ac:dyDescent="0.2">
      <c r="A271" s="2">
        <v>270</v>
      </c>
      <c r="B271" s="3">
        <v>24.611111111111111</v>
      </c>
      <c r="C271" s="4">
        <v>42008.584722222222</v>
      </c>
      <c r="D271" s="2">
        <v>2</v>
      </c>
      <c r="E271" t="s">
        <v>2</v>
      </c>
      <c r="F271" s="5">
        <v>127.1782833333333</v>
      </c>
      <c r="G271">
        <f t="shared" si="8"/>
        <v>1</v>
      </c>
    </row>
    <row r="272" spans="1:7" x14ac:dyDescent="0.2">
      <c r="A272" s="2">
        <v>271</v>
      </c>
      <c r="B272" s="3">
        <v>72.580555555555549</v>
      </c>
      <c r="C272" s="4">
        <v>42008.589583333327</v>
      </c>
      <c r="D272" s="2">
        <v>3</v>
      </c>
      <c r="E272" t="s">
        <v>1</v>
      </c>
      <c r="F272" s="5">
        <v>130.4932833333333</v>
      </c>
      <c r="G272">
        <f t="shared" si="8"/>
        <v>1</v>
      </c>
    </row>
    <row r="273" spans="1:7" x14ac:dyDescent="0.2">
      <c r="A273" s="2">
        <v>272</v>
      </c>
      <c r="B273" s="3">
        <v>46.569444444444443</v>
      </c>
      <c r="C273" s="4">
        <v>42008.591666666667</v>
      </c>
      <c r="D273" s="2">
        <v>2</v>
      </c>
      <c r="E273" t="s">
        <v>2</v>
      </c>
      <c r="F273" s="5">
        <v>3.335666666666667</v>
      </c>
      <c r="G273">
        <f t="shared" si="8"/>
        <v>1</v>
      </c>
    </row>
    <row r="274" spans="1:7" x14ac:dyDescent="0.2">
      <c r="A274" s="2">
        <v>273</v>
      </c>
      <c r="B274" s="3">
        <v>23.230555555555551</v>
      </c>
      <c r="C274" s="4">
        <v>42008.59375</v>
      </c>
      <c r="D274" s="2">
        <v>3</v>
      </c>
      <c r="E274" t="s">
        <v>1</v>
      </c>
      <c r="F274" s="5">
        <v>148.31083333333331</v>
      </c>
      <c r="G274">
        <f t="shared" si="8"/>
        <v>1</v>
      </c>
    </row>
    <row r="275" spans="1:7" x14ac:dyDescent="0.2">
      <c r="A275" s="2">
        <v>274</v>
      </c>
      <c r="B275" s="3">
        <v>44.758333333333333</v>
      </c>
      <c r="C275" s="4">
        <v>42008.601388888892</v>
      </c>
      <c r="D275" s="2">
        <v>4</v>
      </c>
      <c r="E275" t="s">
        <v>1</v>
      </c>
      <c r="F275" s="5">
        <v>29.96105</v>
      </c>
      <c r="G275">
        <f t="shared" si="8"/>
        <v>1</v>
      </c>
    </row>
    <row r="276" spans="1:7" x14ac:dyDescent="0.2">
      <c r="A276" s="2">
        <v>275</v>
      </c>
      <c r="B276" s="3">
        <v>83.233333333333334</v>
      </c>
      <c r="C276" s="4">
        <v>42008.609722222223</v>
      </c>
      <c r="D276" s="2">
        <v>2</v>
      </c>
      <c r="E276" t="s">
        <v>1</v>
      </c>
      <c r="F276" s="5">
        <v>6.6917833333333334</v>
      </c>
      <c r="G276">
        <f t="shared" si="8"/>
        <v>1</v>
      </c>
    </row>
    <row r="277" spans="1:7" x14ac:dyDescent="0.2">
      <c r="A277" s="2">
        <v>276</v>
      </c>
      <c r="B277" s="3">
        <v>34.1</v>
      </c>
      <c r="C277" s="4">
        <v>42008.609722222223</v>
      </c>
      <c r="D277" s="2">
        <v>4</v>
      </c>
      <c r="E277" t="s">
        <v>1</v>
      </c>
      <c r="F277" s="5">
        <v>137.12011666666669</v>
      </c>
      <c r="G277">
        <f t="shared" si="8"/>
        <v>1</v>
      </c>
    </row>
    <row r="278" spans="1:7" x14ac:dyDescent="0.2">
      <c r="A278" s="2">
        <v>277</v>
      </c>
      <c r="B278" s="3">
        <v>52.886111111111113</v>
      </c>
      <c r="C278" s="4">
        <v>42008.614583333343</v>
      </c>
      <c r="D278" s="2">
        <v>2</v>
      </c>
      <c r="E278" t="s">
        <v>2</v>
      </c>
      <c r="F278" s="5">
        <v>70.019783333333336</v>
      </c>
      <c r="G278">
        <f t="shared" si="8"/>
        <v>1</v>
      </c>
    </row>
    <row r="279" spans="1:7" x14ac:dyDescent="0.2">
      <c r="A279" s="2">
        <v>278</v>
      </c>
      <c r="B279" s="3">
        <v>65.575000000000003</v>
      </c>
      <c r="C279" s="4">
        <v>42008.618750000001</v>
      </c>
      <c r="D279" s="2">
        <v>4</v>
      </c>
      <c r="E279" t="s">
        <v>1</v>
      </c>
      <c r="F279" s="5">
        <v>177.47088333333329</v>
      </c>
      <c r="G279">
        <f t="shared" si="8"/>
        <v>1</v>
      </c>
    </row>
    <row r="280" spans="1:7" x14ac:dyDescent="0.2">
      <c r="A280" s="2">
        <v>279</v>
      </c>
      <c r="B280" s="3">
        <v>90.108333333333334</v>
      </c>
      <c r="C280" s="4">
        <v>42008.620833333327</v>
      </c>
      <c r="D280" s="2">
        <v>3</v>
      </c>
      <c r="E280" t="s">
        <v>2</v>
      </c>
      <c r="F280" s="5">
        <v>129.77833333333331</v>
      </c>
      <c r="G280">
        <f t="shared" si="8"/>
        <v>1</v>
      </c>
    </row>
    <row r="281" spans="1:7" x14ac:dyDescent="0.2">
      <c r="A281" s="2">
        <v>280</v>
      </c>
      <c r="B281" s="3">
        <v>25.888888888888889</v>
      </c>
      <c r="C281" s="4">
        <v>42008.621527777781</v>
      </c>
      <c r="D281" s="2">
        <v>3</v>
      </c>
      <c r="E281" t="s">
        <v>1</v>
      </c>
      <c r="F281" s="5">
        <v>154.66471666666669</v>
      </c>
      <c r="G281">
        <f t="shared" si="8"/>
        <v>1</v>
      </c>
    </row>
    <row r="282" spans="1:7" x14ac:dyDescent="0.2">
      <c r="A282" s="2">
        <v>281</v>
      </c>
      <c r="B282" s="3">
        <v>83.691666666666663</v>
      </c>
      <c r="C282" s="4">
        <v>42008.626388888893</v>
      </c>
      <c r="D282" s="2">
        <v>2</v>
      </c>
      <c r="E282" t="s">
        <v>2</v>
      </c>
      <c r="F282" s="5">
        <v>12.522449999999999</v>
      </c>
      <c r="G282">
        <f t="shared" si="8"/>
        <v>1</v>
      </c>
    </row>
    <row r="283" spans="1:7" x14ac:dyDescent="0.2">
      <c r="A283" s="2">
        <v>282</v>
      </c>
      <c r="B283" s="3">
        <v>66.330555555555549</v>
      </c>
      <c r="C283" s="4">
        <v>42008.629861111112</v>
      </c>
      <c r="D283" s="2">
        <v>3</v>
      </c>
      <c r="E283" t="s">
        <v>1</v>
      </c>
      <c r="F283" s="5">
        <v>170.80695</v>
      </c>
      <c r="G283">
        <f t="shared" si="8"/>
        <v>1</v>
      </c>
    </row>
    <row r="284" spans="1:7" x14ac:dyDescent="0.2">
      <c r="A284" s="2">
        <v>283</v>
      </c>
      <c r="B284" s="3">
        <v>28.991666666666671</v>
      </c>
      <c r="C284" s="4">
        <v>42008.629861111112</v>
      </c>
      <c r="D284" s="2">
        <v>2</v>
      </c>
      <c r="E284" t="s">
        <v>1</v>
      </c>
      <c r="F284" s="5">
        <v>172.90899999999999</v>
      </c>
      <c r="G284">
        <f t="shared" si="8"/>
        <v>1</v>
      </c>
    </row>
    <row r="285" spans="1:7" x14ac:dyDescent="0.2">
      <c r="A285" s="2">
        <v>284</v>
      </c>
      <c r="B285" s="3">
        <v>75.405555555555551</v>
      </c>
      <c r="C285" s="4">
        <v>42008.634027777778</v>
      </c>
      <c r="D285" s="2">
        <v>3</v>
      </c>
      <c r="E285" t="s">
        <v>1</v>
      </c>
      <c r="F285" s="5">
        <v>167.11150000000001</v>
      </c>
      <c r="G285">
        <f t="shared" si="8"/>
        <v>1</v>
      </c>
    </row>
    <row r="286" spans="1:7" x14ac:dyDescent="0.2">
      <c r="A286" s="2">
        <v>285</v>
      </c>
      <c r="B286" s="3">
        <v>35.322222222222223</v>
      </c>
      <c r="C286" s="4">
        <v>42008.636111111111</v>
      </c>
      <c r="D286" s="2">
        <v>3</v>
      </c>
      <c r="E286" t="s">
        <v>1</v>
      </c>
      <c r="F286" s="5">
        <v>141.22961666666669</v>
      </c>
      <c r="G286">
        <f t="shared" si="8"/>
        <v>1</v>
      </c>
    </row>
    <row r="287" spans="1:7" x14ac:dyDescent="0.2">
      <c r="A287" s="2">
        <v>286</v>
      </c>
      <c r="B287" s="3">
        <v>98.186111111111117</v>
      </c>
      <c r="C287" s="4">
        <v>42008.640277777777</v>
      </c>
      <c r="D287" s="2">
        <v>2</v>
      </c>
      <c r="E287" t="s">
        <v>2</v>
      </c>
      <c r="F287" s="5">
        <v>61.853716666666656</v>
      </c>
      <c r="G287">
        <f t="shared" si="8"/>
        <v>1</v>
      </c>
    </row>
    <row r="288" spans="1:7" x14ac:dyDescent="0.2">
      <c r="A288" s="2">
        <v>287</v>
      </c>
      <c r="B288" s="3">
        <v>18.322222222222219</v>
      </c>
      <c r="C288" s="4">
        <v>42008.640972222223</v>
      </c>
      <c r="D288" s="2">
        <v>4</v>
      </c>
      <c r="E288" t="s">
        <v>1</v>
      </c>
      <c r="F288" s="5">
        <v>38.44</v>
      </c>
      <c r="G288">
        <f t="shared" si="8"/>
        <v>1</v>
      </c>
    </row>
    <row r="289" spans="1:7" x14ac:dyDescent="0.2">
      <c r="A289" s="2">
        <v>288</v>
      </c>
      <c r="B289" s="3">
        <v>61.388888888888893</v>
      </c>
      <c r="C289" s="4">
        <v>42008.645833333343</v>
      </c>
      <c r="D289" s="2">
        <v>2</v>
      </c>
      <c r="E289" t="s">
        <v>1</v>
      </c>
      <c r="F289" s="5">
        <v>161.89121666666671</v>
      </c>
      <c r="G289">
        <f t="shared" si="8"/>
        <v>1</v>
      </c>
    </row>
    <row r="290" spans="1:7" x14ac:dyDescent="0.2">
      <c r="A290" s="2">
        <v>289</v>
      </c>
      <c r="B290" s="3">
        <v>21.238888888888891</v>
      </c>
      <c r="C290" s="4">
        <v>42008.652083333327</v>
      </c>
      <c r="D290" s="2">
        <v>3</v>
      </c>
      <c r="E290" t="s">
        <v>1</v>
      </c>
      <c r="F290" s="5">
        <v>133.24955</v>
      </c>
      <c r="G290">
        <f t="shared" si="8"/>
        <v>1</v>
      </c>
    </row>
    <row r="291" spans="1:7" x14ac:dyDescent="0.2">
      <c r="A291" s="2">
        <v>290</v>
      </c>
      <c r="B291" s="3">
        <v>22.836111111111109</v>
      </c>
      <c r="C291" s="4">
        <v>42008.652777777781</v>
      </c>
      <c r="D291" s="2">
        <v>4</v>
      </c>
      <c r="E291" t="s">
        <v>1</v>
      </c>
      <c r="F291" s="5">
        <v>190.39716666666669</v>
      </c>
      <c r="G291">
        <f t="shared" si="8"/>
        <v>1</v>
      </c>
    </row>
    <row r="292" spans="1:7" x14ac:dyDescent="0.2">
      <c r="A292" s="2">
        <v>291</v>
      </c>
      <c r="B292" s="3">
        <v>61.780555555555559</v>
      </c>
      <c r="C292" s="4">
        <v>42008.655555555553</v>
      </c>
      <c r="D292" s="2">
        <v>2</v>
      </c>
      <c r="E292" t="s">
        <v>1</v>
      </c>
      <c r="F292" s="5">
        <v>141.85271666666671</v>
      </c>
      <c r="G292">
        <f t="shared" si="8"/>
        <v>1</v>
      </c>
    </row>
    <row r="293" spans="1:7" x14ac:dyDescent="0.2">
      <c r="A293" s="2">
        <v>292</v>
      </c>
      <c r="B293" s="3">
        <v>63.102777777777767</v>
      </c>
      <c r="C293" s="4">
        <v>42008.65625</v>
      </c>
      <c r="D293" s="2">
        <v>5</v>
      </c>
      <c r="E293" t="s">
        <v>1</v>
      </c>
      <c r="F293" s="5">
        <v>224.87333333333331</v>
      </c>
      <c r="G293">
        <f t="shared" si="8"/>
        <v>1</v>
      </c>
    </row>
    <row r="294" spans="1:7" x14ac:dyDescent="0.2">
      <c r="A294" s="2">
        <v>293</v>
      </c>
      <c r="B294" s="3">
        <v>26.347222222222221</v>
      </c>
      <c r="C294" s="4">
        <v>42008.659722222219</v>
      </c>
      <c r="D294" s="2">
        <v>3</v>
      </c>
      <c r="E294" t="s">
        <v>1</v>
      </c>
      <c r="F294" s="5">
        <v>178.72766666666669</v>
      </c>
      <c r="G294">
        <f t="shared" si="8"/>
        <v>1</v>
      </c>
    </row>
    <row r="295" spans="1:7" x14ac:dyDescent="0.2">
      <c r="A295" s="2">
        <v>294</v>
      </c>
      <c r="B295" s="3">
        <v>26.891666666666669</v>
      </c>
      <c r="C295" s="4">
        <v>42008.663888888892</v>
      </c>
      <c r="D295" s="2">
        <v>4</v>
      </c>
      <c r="E295" t="s">
        <v>1</v>
      </c>
      <c r="F295" s="5">
        <v>237.5867833333333</v>
      </c>
      <c r="G295">
        <f t="shared" si="8"/>
        <v>1</v>
      </c>
    </row>
    <row r="296" spans="1:7" x14ac:dyDescent="0.2">
      <c r="A296" s="2">
        <v>295</v>
      </c>
      <c r="B296" s="3">
        <v>50.174999999999997</v>
      </c>
      <c r="C296" s="4">
        <v>42008.667361111111</v>
      </c>
      <c r="D296" s="2">
        <v>2</v>
      </c>
      <c r="E296" t="s">
        <v>1</v>
      </c>
      <c r="F296" s="5">
        <v>171.0078833333333</v>
      </c>
      <c r="G296">
        <f t="shared" si="8"/>
        <v>1</v>
      </c>
    </row>
    <row r="297" spans="1:7" x14ac:dyDescent="0.2">
      <c r="A297" s="2">
        <v>296</v>
      </c>
      <c r="B297" s="3">
        <v>34.661111111111111</v>
      </c>
      <c r="C297" s="4">
        <v>42008.67083333333</v>
      </c>
      <c r="D297" s="2">
        <v>3</v>
      </c>
      <c r="E297" t="s">
        <v>1</v>
      </c>
      <c r="F297" s="5">
        <v>47.453949999999999</v>
      </c>
      <c r="G297">
        <f t="shared" si="8"/>
        <v>1</v>
      </c>
    </row>
    <row r="298" spans="1:7" x14ac:dyDescent="0.2">
      <c r="A298" s="2">
        <v>297</v>
      </c>
      <c r="B298" s="3">
        <v>99.708333333333329</v>
      </c>
      <c r="C298" s="4">
        <v>42008.674305555563</v>
      </c>
      <c r="D298" s="2">
        <v>5</v>
      </c>
      <c r="E298" t="s">
        <v>2</v>
      </c>
      <c r="F298" s="5">
        <v>132.99278333333331</v>
      </c>
      <c r="G298">
        <f t="shared" si="8"/>
        <v>1</v>
      </c>
    </row>
    <row r="299" spans="1:7" x14ac:dyDescent="0.2">
      <c r="A299" s="2">
        <v>298</v>
      </c>
      <c r="B299" s="3">
        <v>56.730555555555547</v>
      </c>
      <c r="C299" s="4">
        <v>42008.678472222222</v>
      </c>
      <c r="D299" s="2">
        <v>2</v>
      </c>
      <c r="E299" t="s">
        <v>1</v>
      </c>
      <c r="F299" s="5">
        <v>170.4902166666667</v>
      </c>
      <c r="G299">
        <f t="shared" si="8"/>
        <v>1</v>
      </c>
    </row>
    <row r="300" spans="1:7" x14ac:dyDescent="0.2">
      <c r="A300" s="2">
        <v>299</v>
      </c>
      <c r="B300" s="3">
        <v>94.924999999999997</v>
      </c>
      <c r="C300" s="4">
        <v>42008.681250000001</v>
      </c>
      <c r="D300" s="2">
        <v>3</v>
      </c>
      <c r="E300" t="s">
        <v>2</v>
      </c>
      <c r="F300" s="5">
        <v>3.1745000000000001</v>
      </c>
      <c r="G300">
        <f t="shared" si="8"/>
        <v>1</v>
      </c>
    </row>
    <row r="301" spans="1:7" x14ac:dyDescent="0.2">
      <c r="A301" s="2">
        <v>300</v>
      </c>
      <c r="B301" s="3">
        <v>27.836111111111109</v>
      </c>
      <c r="C301" s="4">
        <v>42008.681944444441</v>
      </c>
      <c r="D301" s="2">
        <v>3</v>
      </c>
      <c r="E301" t="s">
        <v>1</v>
      </c>
      <c r="F301" s="5">
        <v>160.04711666666671</v>
      </c>
      <c r="G301">
        <f t="shared" si="8"/>
        <v>1</v>
      </c>
    </row>
    <row r="302" spans="1:7" x14ac:dyDescent="0.2">
      <c r="A302" s="2">
        <v>301</v>
      </c>
      <c r="B302" s="3">
        <v>62.302777777777777</v>
      </c>
      <c r="C302" s="4">
        <v>42008.686111111107</v>
      </c>
      <c r="D302" s="2">
        <v>3</v>
      </c>
      <c r="E302" t="s">
        <v>2</v>
      </c>
      <c r="F302" s="5">
        <v>148.14133333333331</v>
      </c>
      <c r="G302">
        <f t="shared" si="8"/>
        <v>1</v>
      </c>
    </row>
    <row r="303" spans="1:7" x14ac:dyDescent="0.2">
      <c r="A303" s="2">
        <v>302</v>
      </c>
      <c r="B303" s="3">
        <v>27.597222222222221</v>
      </c>
      <c r="C303" s="4">
        <v>42008.688194444447</v>
      </c>
      <c r="D303" s="2">
        <v>4</v>
      </c>
      <c r="E303" t="s">
        <v>1</v>
      </c>
      <c r="F303" s="5">
        <v>73.697450000000003</v>
      </c>
      <c r="G303">
        <f t="shared" si="8"/>
        <v>1</v>
      </c>
    </row>
    <row r="304" spans="1:7" x14ac:dyDescent="0.2">
      <c r="A304" s="2">
        <v>303</v>
      </c>
      <c r="B304" s="3">
        <v>30.236111111111111</v>
      </c>
      <c r="C304" s="4">
        <v>42008.689583333333</v>
      </c>
      <c r="D304" s="2">
        <v>2</v>
      </c>
      <c r="E304" t="s">
        <v>1</v>
      </c>
      <c r="F304" s="5">
        <v>114.8751166666667</v>
      </c>
      <c r="G304">
        <f t="shared" si="8"/>
        <v>1</v>
      </c>
    </row>
    <row r="305" spans="1:7" x14ac:dyDescent="0.2">
      <c r="A305" s="2">
        <v>304</v>
      </c>
      <c r="B305" s="3">
        <v>41.333333333333343</v>
      </c>
      <c r="C305" s="4">
        <v>42008.692361111112</v>
      </c>
      <c r="D305" s="2">
        <v>3</v>
      </c>
      <c r="E305" t="s">
        <v>1</v>
      </c>
      <c r="F305" s="5">
        <v>90.307783333333333</v>
      </c>
      <c r="G305">
        <f t="shared" si="8"/>
        <v>1</v>
      </c>
    </row>
    <row r="306" spans="1:7" x14ac:dyDescent="0.2">
      <c r="A306" s="2">
        <v>305</v>
      </c>
      <c r="B306" s="3">
        <v>17.661111111111111</v>
      </c>
      <c r="C306" s="4">
        <v>42008.694444444453</v>
      </c>
      <c r="D306" s="2">
        <v>3</v>
      </c>
      <c r="E306" t="s">
        <v>1</v>
      </c>
      <c r="F306" s="5">
        <v>168.50178333333329</v>
      </c>
      <c r="G306">
        <f t="shared" si="8"/>
        <v>1</v>
      </c>
    </row>
    <row r="307" spans="1:7" x14ac:dyDescent="0.2">
      <c r="A307" s="2">
        <v>306</v>
      </c>
      <c r="B307" s="3">
        <v>23.394444444444449</v>
      </c>
      <c r="C307" s="4">
        <v>42008.696527777778</v>
      </c>
      <c r="D307" s="2">
        <v>5</v>
      </c>
      <c r="E307" t="s">
        <v>1</v>
      </c>
      <c r="F307" s="5">
        <v>207.62200000000001</v>
      </c>
      <c r="G307">
        <f t="shared" si="8"/>
        <v>1</v>
      </c>
    </row>
    <row r="308" spans="1:7" x14ac:dyDescent="0.2">
      <c r="A308" s="2">
        <v>307</v>
      </c>
      <c r="B308" s="3">
        <v>20.38055555555556</v>
      </c>
      <c r="C308" s="4">
        <v>42008.697222222218</v>
      </c>
      <c r="D308" s="2">
        <v>3</v>
      </c>
      <c r="E308" t="s">
        <v>1</v>
      </c>
      <c r="F308" s="5">
        <v>174.2911666666667</v>
      </c>
      <c r="G308">
        <f t="shared" si="8"/>
        <v>1</v>
      </c>
    </row>
    <row r="309" spans="1:7" x14ac:dyDescent="0.2">
      <c r="A309" s="2">
        <v>308</v>
      </c>
      <c r="B309" s="3">
        <v>41.56666666666667</v>
      </c>
      <c r="C309" s="4">
        <v>42008.700694444437</v>
      </c>
      <c r="D309" s="2">
        <v>2</v>
      </c>
      <c r="E309" t="s">
        <v>1</v>
      </c>
      <c r="F309" s="5">
        <v>90.081666666666663</v>
      </c>
      <c r="G309">
        <f t="shared" si="8"/>
        <v>1</v>
      </c>
    </row>
    <row r="310" spans="1:7" x14ac:dyDescent="0.2">
      <c r="A310" s="2">
        <v>309</v>
      </c>
      <c r="B310" s="3">
        <v>41.694444444444443</v>
      </c>
      <c r="C310" s="4">
        <v>42008.700694444437</v>
      </c>
      <c r="D310" s="2">
        <v>3</v>
      </c>
      <c r="E310" t="s">
        <v>2</v>
      </c>
      <c r="F310" s="5">
        <v>140.58721666666671</v>
      </c>
      <c r="G310">
        <f t="shared" si="8"/>
        <v>1</v>
      </c>
    </row>
    <row r="311" spans="1:7" x14ac:dyDescent="0.2">
      <c r="A311" s="2">
        <v>310</v>
      </c>
      <c r="B311" s="3">
        <v>59.158333333333331</v>
      </c>
      <c r="C311" s="4">
        <v>42008.703472222223</v>
      </c>
      <c r="D311" s="2">
        <v>2</v>
      </c>
      <c r="E311" t="s">
        <v>1</v>
      </c>
      <c r="F311" s="5">
        <v>215.95121666666671</v>
      </c>
      <c r="G311">
        <f t="shared" si="8"/>
        <v>1</v>
      </c>
    </row>
    <row r="312" spans="1:7" x14ac:dyDescent="0.2">
      <c r="A312" s="2">
        <v>311</v>
      </c>
      <c r="B312" s="3">
        <v>55.736111111111107</v>
      </c>
      <c r="C312" s="4">
        <v>42008.709027777782</v>
      </c>
      <c r="D312" s="2">
        <v>2</v>
      </c>
      <c r="E312" t="s">
        <v>1</v>
      </c>
      <c r="F312" s="5">
        <v>99.167116666666672</v>
      </c>
      <c r="G312">
        <f t="shared" si="8"/>
        <v>1</v>
      </c>
    </row>
    <row r="313" spans="1:7" x14ac:dyDescent="0.2">
      <c r="A313" s="2">
        <v>312</v>
      </c>
      <c r="B313" s="3">
        <v>63.469444444444441</v>
      </c>
      <c r="C313" s="4">
        <v>42008.713194444441</v>
      </c>
      <c r="D313" s="2">
        <v>3</v>
      </c>
      <c r="E313" t="s">
        <v>1</v>
      </c>
      <c r="F313" s="5">
        <v>195.738</v>
      </c>
      <c r="G313">
        <f t="shared" si="8"/>
        <v>1</v>
      </c>
    </row>
    <row r="314" spans="1:7" x14ac:dyDescent="0.2">
      <c r="A314" s="2">
        <v>313</v>
      </c>
      <c r="B314" s="3">
        <v>43.516666666666673</v>
      </c>
      <c r="C314" s="4">
        <v>42008.716666666667</v>
      </c>
      <c r="D314" s="2">
        <v>4</v>
      </c>
      <c r="E314" t="s">
        <v>1</v>
      </c>
      <c r="F314" s="5">
        <v>119.59405</v>
      </c>
      <c r="G314">
        <f t="shared" si="8"/>
        <v>1</v>
      </c>
    </row>
    <row r="315" spans="1:7" x14ac:dyDescent="0.2">
      <c r="A315" s="2">
        <v>314</v>
      </c>
      <c r="B315" s="3">
        <v>80.830555555555549</v>
      </c>
      <c r="C315" s="4">
        <v>42008.717361111107</v>
      </c>
      <c r="D315" s="2">
        <v>3</v>
      </c>
      <c r="E315" t="s">
        <v>1</v>
      </c>
      <c r="F315" s="5">
        <v>152.9676666666667</v>
      </c>
      <c r="G315">
        <f t="shared" si="8"/>
        <v>1</v>
      </c>
    </row>
    <row r="316" spans="1:7" x14ac:dyDescent="0.2">
      <c r="A316" s="2">
        <v>315</v>
      </c>
      <c r="B316" s="3">
        <v>92.99722222222222</v>
      </c>
      <c r="C316" s="4">
        <v>42008.722916666673</v>
      </c>
      <c r="D316" s="2">
        <v>3</v>
      </c>
      <c r="E316" t="s">
        <v>1</v>
      </c>
      <c r="F316" s="5">
        <v>61.991050000000001</v>
      </c>
      <c r="G316">
        <f t="shared" si="8"/>
        <v>1</v>
      </c>
    </row>
    <row r="317" spans="1:7" x14ac:dyDescent="0.2">
      <c r="A317" s="2">
        <v>316</v>
      </c>
      <c r="B317" s="3">
        <v>86.730555555555554</v>
      </c>
      <c r="C317" s="4">
        <v>42008.724999999999</v>
      </c>
      <c r="D317" s="2">
        <v>2</v>
      </c>
      <c r="E317" t="s">
        <v>2</v>
      </c>
      <c r="F317" s="5">
        <v>265.81116666666668</v>
      </c>
      <c r="G317">
        <f t="shared" si="8"/>
        <v>1</v>
      </c>
    </row>
    <row r="318" spans="1:7" x14ac:dyDescent="0.2">
      <c r="A318" s="2">
        <v>317</v>
      </c>
      <c r="B318" s="3">
        <v>40.524999999999999</v>
      </c>
      <c r="C318" s="4">
        <v>42008.727083333331</v>
      </c>
      <c r="D318" s="2">
        <v>2</v>
      </c>
      <c r="E318" t="s">
        <v>1</v>
      </c>
      <c r="F318" s="5">
        <v>28.071449999999999</v>
      </c>
      <c r="G318">
        <f t="shared" si="8"/>
        <v>1</v>
      </c>
    </row>
    <row r="319" spans="1:7" x14ac:dyDescent="0.2">
      <c r="A319" s="2">
        <v>318</v>
      </c>
      <c r="B319" s="3">
        <v>75.891666666666666</v>
      </c>
      <c r="C319" s="4">
        <v>42008.734722222223</v>
      </c>
      <c r="D319" s="2">
        <v>3</v>
      </c>
      <c r="E319" t="s">
        <v>1</v>
      </c>
      <c r="F319" s="5">
        <v>196.44995</v>
      </c>
      <c r="G319">
        <f t="shared" si="8"/>
        <v>1</v>
      </c>
    </row>
    <row r="320" spans="1:7" x14ac:dyDescent="0.2">
      <c r="A320" s="2">
        <v>319</v>
      </c>
      <c r="B320" s="3">
        <v>80.969444444444449</v>
      </c>
      <c r="C320" s="4">
        <v>42008.739583333343</v>
      </c>
      <c r="D320" s="2">
        <v>3</v>
      </c>
      <c r="E320" t="s">
        <v>2</v>
      </c>
      <c r="F320" s="5">
        <v>102.05355</v>
      </c>
      <c r="G320">
        <f t="shared" si="8"/>
        <v>1</v>
      </c>
    </row>
    <row r="321" spans="1:7" x14ac:dyDescent="0.2">
      <c r="A321" s="2">
        <v>320</v>
      </c>
      <c r="B321" s="3">
        <v>81.444444444444443</v>
      </c>
      <c r="C321" s="4">
        <v>42008.743750000001</v>
      </c>
      <c r="D321" s="2">
        <v>3</v>
      </c>
      <c r="E321" t="s">
        <v>2</v>
      </c>
      <c r="F321" s="5">
        <v>209.13178333333329</v>
      </c>
      <c r="G321">
        <f t="shared" si="8"/>
        <v>1</v>
      </c>
    </row>
    <row r="322" spans="1:7" x14ac:dyDescent="0.2">
      <c r="A322" s="2">
        <v>321</v>
      </c>
      <c r="B322" s="3">
        <v>60.005555555555553</v>
      </c>
      <c r="C322" s="4">
        <v>42008.749305555553</v>
      </c>
      <c r="D322" s="2">
        <v>2</v>
      </c>
      <c r="E322" t="s">
        <v>1</v>
      </c>
      <c r="F322" s="5">
        <v>142.8192166666667</v>
      </c>
      <c r="G322">
        <f t="shared" si="8"/>
        <v>1</v>
      </c>
    </row>
    <row r="323" spans="1:7" x14ac:dyDescent="0.2">
      <c r="A323" s="2">
        <v>322</v>
      </c>
      <c r="B323" s="3">
        <v>36.93333333333333</v>
      </c>
      <c r="C323" s="4">
        <v>42008.75277777778</v>
      </c>
      <c r="D323" s="2">
        <v>4</v>
      </c>
      <c r="E323" t="s">
        <v>1</v>
      </c>
      <c r="F323" s="5">
        <v>150.6818833333333</v>
      </c>
      <c r="G323">
        <f t="shared" ref="G323:G386" si="9">WEEKDAY(C323)</f>
        <v>1</v>
      </c>
    </row>
    <row r="324" spans="1:7" x14ac:dyDescent="0.2">
      <c r="A324" s="2">
        <v>323</v>
      </c>
      <c r="B324" s="3">
        <v>43.2</v>
      </c>
      <c r="C324" s="4">
        <v>42008.753472222219</v>
      </c>
      <c r="D324" s="2">
        <v>2</v>
      </c>
      <c r="E324" t="s">
        <v>1</v>
      </c>
      <c r="F324" s="5">
        <v>145.63095000000001</v>
      </c>
      <c r="G324">
        <f t="shared" si="9"/>
        <v>1</v>
      </c>
    </row>
    <row r="325" spans="1:7" x14ac:dyDescent="0.2">
      <c r="A325" s="2">
        <v>324</v>
      </c>
      <c r="B325" s="3">
        <v>60.255555555555553</v>
      </c>
      <c r="C325" s="4">
        <v>42008.768055555563</v>
      </c>
      <c r="D325" s="2">
        <v>3</v>
      </c>
      <c r="E325" t="s">
        <v>1</v>
      </c>
      <c r="F325" s="5">
        <v>188.48361666666671</v>
      </c>
      <c r="G325">
        <f t="shared" si="9"/>
        <v>1</v>
      </c>
    </row>
    <row r="326" spans="1:7" x14ac:dyDescent="0.2">
      <c r="A326" s="2">
        <v>325</v>
      </c>
      <c r="B326" s="3">
        <v>21.783333333333331</v>
      </c>
      <c r="C326" s="4">
        <v>42008.774305555547</v>
      </c>
      <c r="D326" s="2">
        <v>3</v>
      </c>
      <c r="E326" t="s">
        <v>1</v>
      </c>
      <c r="F326" s="5">
        <v>138.64654999999999</v>
      </c>
      <c r="G326">
        <f t="shared" si="9"/>
        <v>1</v>
      </c>
    </row>
    <row r="327" spans="1:7" x14ac:dyDescent="0.2">
      <c r="A327" s="2">
        <v>326</v>
      </c>
      <c r="B327" s="3">
        <v>84.030555555555551</v>
      </c>
      <c r="C327" s="4">
        <v>42008.775694444441</v>
      </c>
      <c r="D327" s="2">
        <v>3</v>
      </c>
      <c r="E327" t="s">
        <v>2</v>
      </c>
      <c r="F327" s="5">
        <v>198.0778333333333</v>
      </c>
      <c r="G327">
        <f t="shared" si="9"/>
        <v>1</v>
      </c>
    </row>
    <row r="328" spans="1:7" x14ac:dyDescent="0.2">
      <c r="A328" s="2">
        <v>327</v>
      </c>
      <c r="B328" s="3">
        <v>88.605555555555554</v>
      </c>
      <c r="C328" s="4">
        <v>42008.779166666667</v>
      </c>
      <c r="D328" s="2">
        <v>3</v>
      </c>
      <c r="E328" t="s">
        <v>2</v>
      </c>
      <c r="F328" s="5">
        <v>320.08605</v>
      </c>
      <c r="G328">
        <f t="shared" si="9"/>
        <v>1</v>
      </c>
    </row>
    <row r="329" spans="1:7" x14ac:dyDescent="0.2">
      <c r="A329" s="2">
        <v>328</v>
      </c>
      <c r="B329" s="3">
        <v>52.863888888888887</v>
      </c>
      <c r="C329" s="4">
        <v>42008.780555555553</v>
      </c>
      <c r="D329" s="2">
        <v>2</v>
      </c>
      <c r="E329" t="s">
        <v>1</v>
      </c>
      <c r="F329" s="5">
        <v>217.86161666666669</v>
      </c>
      <c r="G329">
        <f t="shared" si="9"/>
        <v>1</v>
      </c>
    </row>
    <row r="330" spans="1:7" x14ac:dyDescent="0.2">
      <c r="A330" s="2">
        <v>329</v>
      </c>
      <c r="B330" s="3">
        <v>25.902777777777779</v>
      </c>
      <c r="C330" s="4">
        <v>42008.782638888893</v>
      </c>
      <c r="D330" s="2">
        <v>2</v>
      </c>
      <c r="E330" t="s">
        <v>2</v>
      </c>
      <c r="F330" s="5">
        <v>52.724550000000001</v>
      </c>
      <c r="G330">
        <f t="shared" si="9"/>
        <v>1</v>
      </c>
    </row>
    <row r="331" spans="1:7" x14ac:dyDescent="0.2">
      <c r="A331" s="2">
        <v>330</v>
      </c>
      <c r="B331" s="3">
        <v>44.430555555555557</v>
      </c>
      <c r="C331" s="4">
        <v>42008.784722222219</v>
      </c>
      <c r="D331" s="2">
        <v>3</v>
      </c>
      <c r="E331" t="s">
        <v>1</v>
      </c>
      <c r="F331" s="5">
        <v>139.3186666666667</v>
      </c>
      <c r="G331">
        <f t="shared" si="9"/>
        <v>1</v>
      </c>
    </row>
    <row r="332" spans="1:7" x14ac:dyDescent="0.2">
      <c r="A332" s="2">
        <v>331</v>
      </c>
      <c r="B332" s="3">
        <v>61.986111111111107</v>
      </c>
      <c r="C332" s="4">
        <v>42008.786111111112</v>
      </c>
      <c r="D332" s="2">
        <v>3</v>
      </c>
      <c r="E332" t="s">
        <v>2</v>
      </c>
      <c r="F332" s="5">
        <v>324.03716666666668</v>
      </c>
      <c r="G332">
        <f t="shared" si="9"/>
        <v>1</v>
      </c>
    </row>
    <row r="333" spans="1:7" x14ac:dyDescent="0.2">
      <c r="A333" s="2">
        <v>332</v>
      </c>
      <c r="B333" s="3">
        <v>42.038888888888891</v>
      </c>
      <c r="C333" s="4">
        <v>42008.791666666657</v>
      </c>
      <c r="D333" s="2">
        <v>3</v>
      </c>
      <c r="E333" t="s">
        <v>2</v>
      </c>
      <c r="F333" s="5">
        <v>322.01511666666659</v>
      </c>
      <c r="G333">
        <f t="shared" si="9"/>
        <v>1</v>
      </c>
    </row>
    <row r="334" spans="1:7" x14ac:dyDescent="0.2">
      <c r="A334" s="2">
        <v>333</v>
      </c>
      <c r="B334" s="3">
        <v>30.636111111111109</v>
      </c>
      <c r="C334" s="4">
        <v>42008.79583333333</v>
      </c>
      <c r="D334" s="2">
        <v>3</v>
      </c>
      <c r="E334" t="s">
        <v>1</v>
      </c>
      <c r="F334" s="5">
        <v>135.4528333333333</v>
      </c>
      <c r="G334">
        <f t="shared" si="9"/>
        <v>1</v>
      </c>
    </row>
    <row r="335" spans="1:7" x14ac:dyDescent="0.2">
      <c r="A335" s="2">
        <v>334</v>
      </c>
      <c r="B335" s="3">
        <v>59.038888888888891</v>
      </c>
      <c r="C335" s="4">
        <v>42008.799305555563</v>
      </c>
      <c r="D335" s="2">
        <v>2</v>
      </c>
      <c r="E335" t="s">
        <v>2</v>
      </c>
      <c r="F335" s="5">
        <v>226.00828333333331</v>
      </c>
      <c r="G335">
        <f t="shared" si="9"/>
        <v>1</v>
      </c>
    </row>
    <row r="336" spans="1:7" x14ac:dyDescent="0.2">
      <c r="A336" s="2">
        <v>335</v>
      </c>
      <c r="B336" s="3">
        <v>46.605555555555547</v>
      </c>
      <c r="C336" s="4">
        <v>42008.803472222222</v>
      </c>
      <c r="D336" s="2">
        <v>1</v>
      </c>
      <c r="E336" t="s">
        <v>1</v>
      </c>
      <c r="F336" s="5">
        <v>10.324616666666669</v>
      </c>
      <c r="G336">
        <f t="shared" si="9"/>
        <v>1</v>
      </c>
    </row>
    <row r="337" spans="1:7" x14ac:dyDescent="0.2">
      <c r="A337" s="2">
        <v>336</v>
      </c>
      <c r="B337" s="3">
        <v>59.969444444444441</v>
      </c>
      <c r="C337" s="4">
        <v>42008.804166666669</v>
      </c>
      <c r="D337" s="2">
        <v>2</v>
      </c>
      <c r="E337" t="s">
        <v>1</v>
      </c>
      <c r="F337" s="5">
        <v>144.11783333333329</v>
      </c>
      <c r="G337">
        <f t="shared" si="9"/>
        <v>1</v>
      </c>
    </row>
    <row r="338" spans="1:7" x14ac:dyDescent="0.2">
      <c r="A338" s="2">
        <v>337</v>
      </c>
      <c r="B338" s="3">
        <v>21.905555555555559</v>
      </c>
      <c r="C338" s="4">
        <v>42008.809027777781</v>
      </c>
      <c r="D338" s="2">
        <v>3</v>
      </c>
      <c r="E338" t="s">
        <v>1</v>
      </c>
      <c r="F338" s="5">
        <v>169.2656666666667</v>
      </c>
      <c r="G338">
        <f t="shared" si="9"/>
        <v>1</v>
      </c>
    </row>
    <row r="339" spans="1:7" x14ac:dyDescent="0.2">
      <c r="A339" s="2">
        <v>338</v>
      </c>
      <c r="B339" s="3">
        <v>43.225000000000001</v>
      </c>
      <c r="C339" s="4">
        <v>42008.8125</v>
      </c>
      <c r="D339" s="2">
        <v>2</v>
      </c>
      <c r="E339" t="s">
        <v>1</v>
      </c>
      <c r="F339" s="5">
        <v>188.3001166666667</v>
      </c>
      <c r="G339">
        <f t="shared" si="9"/>
        <v>1</v>
      </c>
    </row>
    <row r="340" spans="1:7" x14ac:dyDescent="0.2">
      <c r="A340" s="2">
        <v>339</v>
      </c>
      <c r="B340" s="3">
        <v>50.43333333333333</v>
      </c>
      <c r="C340" s="4">
        <v>42008.838194444441</v>
      </c>
      <c r="D340" s="2">
        <v>3</v>
      </c>
      <c r="E340" t="s">
        <v>1</v>
      </c>
      <c r="F340" s="5">
        <v>161.43311666666671</v>
      </c>
      <c r="G340">
        <f t="shared" si="9"/>
        <v>1</v>
      </c>
    </row>
    <row r="341" spans="1:7" x14ac:dyDescent="0.2">
      <c r="A341" s="2">
        <v>340</v>
      </c>
      <c r="B341" s="3">
        <v>49.016666666666673</v>
      </c>
      <c r="C341" s="4">
        <v>42008.854861111111</v>
      </c>
      <c r="D341" s="2">
        <v>3</v>
      </c>
      <c r="E341" t="s">
        <v>1</v>
      </c>
      <c r="F341" s="5">
        <v>127.4307166666667</v>
      </c>
      <c r="G341">
        <f t="shared" si="9"/>
        <v>1</v>
      </c>
    </row>
    <row r="342" spans="1:7" x14ac:dyDescent="0.2">
      <c r="A342" s="2">
        <v>341</v>
      </c>
      <c r="B342" s="3">
        <v>63.602777777777767</v>
      </c>
      <c r="C342" s="4">
        <v>42008.857638888891</v>
      </c>
      <c r="D342" s="2">
        <v>3</v>
      </c>
      <c r="E342" t="s">
        <v>1</v>
      </c>
      <c r="F342" s="5">
        <v>134.09361666666669</v>
      </c>
      <c r="G342">
        <f t="shared" si="9"/>
        <v>1</v>
      </c>
    </row>
    <row r="343" spans="1:7" x14ac:dyDescent="0.2">
      <c r="A343" s="2">
        <v>342</v>
      </c>
      <c r="B343" s="3">
        <v>59.913888888888891</v>
      </c>
      <c r="C343" s="4">
        <v>42008.883333333331</v>
      </c>
      <c r="D343" s="2">
        <v>3</v>
      </c>
      <c r="E343" t="s">
        <v>1</v>
      </c>
      <c r="F343" s="5">
        <v>69.205666666666673</v>
      </c>
      <c r="G343">
        <f t="shared" si="9"/>
        <v>1</v>
      </c>
    </row>
    <row r="344" spans="1:7" x14ac:dyDescent="0.2">
      <c r="A344" s="2">
        <v>343</v>
      </c>
      <c r="B344" s="3">
        <v>94.913888888888891</v>
      </c>
      <c r="C344" s="4">
        <v>42008.886805555558</v>
      </c>
      <c r="D344" s="2">
        <v>3</v>
      </c>
      <c r="E344" t="s">
        <v>1</v>
      </c>
      <c r="F344" s="5">
        <v>191.9941666666667</v>
      </c>
      <c r="G344">
        <f t="shared" si="9"/>
        <v>1</v>
      </c>
    </row>
    <row r="345" spans="1:7" x14ac:dyDescent="0.2">
      <c r="A345" s="2">
        <v>344</v>
      </c>
      <c r="B345" s="3">
        <v>21.93611111111111</v>
      </c>
      <c r="C345" s="4">
        <v>42008.890277777777</v>
      </c>
      <c r="D345" s="2">
        <v>2</v>
      </c>
      <c r="E345" t="s">
        <v>1</v>
      </c>
      <c r="F345" s="5">
        <v>188.71455</v>
      </c>
      <c r="G345">
        <f t="shared" si="9"/>
        <v>1</v>
      </c>
    </row>
    <row r="346" spans="1:7" x14ac:dyDescent="0.2">
      <c r="A346" s="2">
        <v>345</v>
      </c>
      <c r="B346" s="3">
        <v>39.069444444444443</v>
      </c>
      <c r="C346" s="4">
        <v>42008.893055555563</v>
      </c>
      <c r="D346" s="2">
        <v>2</v>
      </c>
      <c r="E346" t="s">
        <v>2</v>
      </c>
      <c r="F346" s="5">
        <v>56.88988333333333</v>
      </c>
      <c r="G346">
        <f t="shared" si="9"/>
        <v>1</v>
      </c>
    </row>
    <row r="347" spans="1:7" x14ac:dyDescent="0.2">
      <c r="A347" s="2">
        <v>346</v>
      </c>
      <c r="B347" s="3">
        <v>84.363888888888894</v>
      </c>
      <c r="C347" s="4">
        <v>42008.895138888889</v>
      </c>
      <c r="D347" s="2">
        <v>4</v>
      </c>
      <c r="E347" t="s">
        <v>1</v>
      </c>
      <c r="F347" s="5">
        <v>201.53183333333331</v>
      </c>
      <c r="G347">
        <f t="shared" si="9"/>
        <v>1</v>
      </c>
    </row>
    <row r="348" spans="1:7" x14ac:dyDescent="0.2">
      <c r="A348" s="2">
        <v>347</v>
      </c>
      <c r="B348" s="3">
        <v>27.694444444444439</v>
      </c>
      <c r="C348" s="4">
        <v>42008.898611111108</v>
      </c>
      <c r="D348" s="2">
        <v>4</v>
      </c>
      <c r="E348" t="s">
        <v>1</v>
      </c>
      <c r="F348" s="5">
        <v>106.9321666666667</v>
      </c>
      <c r="G348">
        <f t="shared" si="9"/>
        <v>1</v>
      </c>
    </row>
    <row r="349" spans="1:7" x14ac:dyDescent="0.2">
      <c r="A349" s="2">
        <v>348</v>
      </c>
      <c r="B349" s="3">
        <v>24.758333333333329</v>
      </c>
      <c r="C349" s="4">
        <v>42008.901388888888</v>
      </c>
      <c r="D349" s="2">
        <v>3</v>
      </c>
      <c r="E349" t="s">
        <v>1</v>
      </c>
      <c r="F349" s="5">
        <v>167.8981666666667</v>
      </c>
      <c r="G349">
        <f t="shared" si="9"/>
        <v>1</v>
      </c>
    </row>
    <row r="350" spans="1:7" x14ac:dyDescent="0.2">
      <c r="A350" s="2">
        <v>349</v>
      </c>
      <c r="B350" s="3">
        <v>50.9</v>
      </c>
      <c r="C350" s="4">
        <v>42008.902777777781</v>
      </c>
      <c r="D350" s="2">
        <v>3</v>
      </c>
      <c r="E350" t="s">
        <v>2</v>
      </c>
      <c r="F350" s="5">
        <v>215.51978333333329</v>
      </c>
      <c r="G350">
        <f t="shared" si="9"/>
        <v>1</v>
      </c>
    </row>
    <row r="351" spans="1:7" x14ac:dyDescent="0.2">
      <c r="A351" s="2">
        <v>350</v>
      </c>
      <c r="B351" s="3">
        <v>52.49722222222222</v>
      </c>
      <c r="C351" s="4">
        <v>42008.907638888893</v>
      </c>
      <c r="D351" s="2">
        <v>2</v>
      </c>
      <c r="E351" t="s">
        <v>1</v>
      </c>
      <c r="F351" s="5">
        <v>80.575950000000006</v>
      </c>
      <c r="G351">
        <f t="shared" si="9"/>
        <v>1</v>
      </c>
    </row>
    <row r="352" spans="1:7" x14ac:dyDescent="0.2">
      <c r="A352" s="2">
        <v>351</v>
      </c>
      <c r="B352" s="3">
        <v>62.980555555555547</v>
      </c>
      <c r="C352" s="4">
        <v>42008.919444444437</v>
      </c>
      <c r="D352" s="2">
        <v>2</v>
      </c>
      <c r="E352" t="s">
        <v>2</v>
      </c>
      <c r="F352" s="5">
        <v>64.930666666666667</v>
      </c>
      <c r="G352">
        <f t="shared" si="9"/>
        <v>1</v>
      </c>
    </row>
    <row r="353" spans="1:7" x14ac:dyDescent="0.2">
      <c r="A353" s="2">
        <v>352</v>
      </c>
      <c r="B353" s="3">
        <v>51.591666666666669</v>
      </c>
      <c r="C353" s="4">
        <v>42008.920138888891</v>
      </c>
      <c r="D353" s="2">
        <v>2</v>
      </c>
      <c r="E353" t="s">
        <v>1</v>
      </c>
      <c r="F353" s="5">
        <v>230.3295</v>
      </c>
      <c r="G353">
        <f t="shared" si="9"/>
        <v>1</v>
      </c>
    </row>
    <row r="354" spans="1:7" x14ac:dyDescent="0.2">
      <c r="A354" s="2">
        <v>353</v>
      </c>
      <c r="B354" s="3">
        <v>27.083333333333329</v>
      </c>
      <c r="C354" s="4">
        <v>42008.925694444442</v>
      </c>
      <c r="D354" s="2">
        <v>3</v>
      </c>
      <c r="E354" t="s">
        <v>1</v>
      </c>
      <c r="F354" s="5">
        <v>160.85755</v>
      </c>
      <c r="G354">
        <f t="shared" si="9"/>
        <v>1</v>
      </c>
    </row>
    <row r="355" spans="1:7" x14ac:dyDescent="0.2">
      <c r="A355" s="2">
        <v>354</v>
      </c>
      <c r="B355" s="3">
        <v>53.305555555555557</v>
      </c>
      <c r="C355" s="4">
        <v>42008.927777777782</v>
      </c>
      <c r="D355" s="2">
        <v>3</v>
      </c>
      <c r="E355" t="s">
        <v>1</v>
      </c>
      <c r="F355" s="5">
        <v>182.96955</v>
      </c>
      <c r="G355">
        <f t="shared" si="9"/>
        <v>1</v>
      </c>
    </row>
    <row r="356" spans="1:7" x14ac:dyDescent="0.2">
      <c r="A356" s="2">
        <v>355</v>
      </c>
      <c r="B356" s="3">
        <v>63.488888888888887</v>
      </c>
      <c r="C356" s="4">
        <v>42008.938888888893</v>
      </c>
      <c r="D356" s="2">
        <v>4</v>
      </c>
      <c r="E356" t="s">
        <v>1</v>
      </c>
      <c r="F356" s="5">
        <v>174.76471666666669</v>
      </c>
      <c r="G356">
        <f t="shared" si="9"/>
        <v>1</v>
      </c>
    </row>
    <row r="357" spans="1:7" x14ac:dyDescent="0.2">
      <c r="A357" s="2">
        <v>356</v>
      </c>
      <c r="B357" s="3">
        <v>31.05833333333333</v>
      </c>
      <c r="C357" s="4">
        <v>42008.959027777782</v>
      </c>
      <c r="D357" s="2">
        <v>3</v>
      </c>
      <c r="E357" t="s">
        <v>2</v>
      </c>
      <c r="F357" s="5">
        <v>264.54566666666659</v>
      </c>
      <c r="G357">
        <f t="shared" si="9"/>
        <v>1</v>
      </c>
    </row>
    <row r="358" spans="1:7" x14ac:dyDescent="0.2">
      <c r="A358" s="2">
        <v>357</v>
      </c>
      <c r="B358" s="3">
        <v>58.866666666666667</v>
      </c>
      <c r="C358" s="4">
        <v>42008.959722222222</v>
      </c>
      <c r="D358" s="2">
        <v>3</v>
      </c>
      <c r="E358" t="s">
        <v>1</v>
      </c>
      <c r="F358" s="5">
        <v>163.73378333333329</v>
      </c>
      <c r="G358">
        <f t="shared" si="9"/>
        <v>1</v>
      </c>
    </row>
    <row r="359" spans="1:7" x14ac:dyDescent="0.2">
      <c r="A359" s="2">
        <v>358</v>
      </c>
      <c r="B359" s="3">
        <v>65.061111111111117</v>
      </c>
      <c r="C359" s="4">
        <v>42008.962500000001</v>
      </c>
      <c r="D359" s="2">
        <v>3</v>
      </c>
      <c r="E359" t="s">
        <v>1</v>
      </c>
      <c r="F359" s="5">
        <v>28.19338333333333</v>
      </c>
      <c r="G359">
        <f t="shared" si="9"/>
        <v>1</v>
      </c>
    </row>
    <row r="360" spans="1:7" x14ac:dyDescent="0.2">
      <c r="A360" s="2">
        <v>359</v>
      </c>
      <c r="B360" s="3">
        <v>24.091666666666669</v>
      </c>
      <c r="C360" s="4">
        <v>42008.965277777781</v>
      </c>
      <c r="D360" s="2">
        <v>4</v>
      </c>
      <c r="E360" t="s">
        <v>1</v>
      </c>
      <c r="F360" s="5">
        <v>188.58366666666669</v>
      </c>
      <c r="G360">
        <f t="shared" si="9"/>
        <v>1</v>
      </c>
    </row>
    <row r="361" spans="1:7" x14ac:dyDescent="0.2">
      <c r="A361" s="2">
        <v>360</v>
      </c>
      <c r="B361" s="3">
        <v>19.905555555555559</v>
      </c>
      <c r="C361" s="4">
        <v>42008.993055555547</v>
      </c>
      <c r="D361" s="2">
        <v>2</v>
      </c>
      <c r="E361" t="s">
        <v>1</v>
      </c>
      <c r="F361" s="5">
        <v>240.4971166666667</v>
      </c>
      <c r="G361">
        <f t="shared" si="9"/>
        <v>1</v>
      </c>
    </row>
    <row r="362" spans="1:7" x14ac:dyDescent="0.2">
      <c r="A362" s="2">
        <v>361</v>
      </c>
      <c r="B362" s="3">
        <v>47.708333333333343</v>
      </c>
      <c r="C362" s="4">
        <v>42008.993750000001</v>
      </c>
      <c r="D362" s="2">
        <v>1</v>
      </c>
      <c r="E362" t="s">
        <v>2</v>
      </c>
      <c r="F362" s="5">
        <v>9.0119500000000006</v>
      </c>
      <c r="G362">
        <f t="shared" si="9"/>
        <v>1</v>
      </c>
    </row>
    <row r="363" spans="1:7" x14ac:dyDescent="0.2">
      <c r="A363" s="2">
        <v>362</v>
      </c>
      <c r="B363" s="3">
        <v>40.391666666666673</v>
      </c>
      <c r="C363" s="4">
        <v>42009.018055555563</v>
      </c>
      <c r="D363" s="2">
        <v>2</v>
      </c>
      <c r="E363" t="s">
        <v>1</v>
      </c>
      <c r="F363" s="5">
        <v>124.58150000000001</v>
      </c>
      <c r="G363">
        <f t="shared" si="9"/>
        <v>2</v>
      </c>
    </row>
    <row r="364" spans="1:7" x14ac:dyDescent="0.2">
      <c r="A364" s="2">
        <v>363</v>
      </c>
      <c r="B364" s="3">
        <v>38.322222222222223</v>
      </c>
      <c r="C364" s="4">
        <v>42009.022222222222</v>
      </c>
      <c r="D364" s="2">
        <v>3</v>
      </c>
      <c r="E364" t="s">
        <v>1</v>
      </c>
      <c r="F364" s="5">
        <v>223.25183333333331</v>
      </c>
      <c r="G364">
        <f t="shared" si="9"/>
        <v>2</v>
      </c>
    </row>
    <row r="365" spans="1:7" x14ac:dyDescent="0.2">
      <c r="A365" s="2">
        <v>364</v>
      </c>
      <c r="B365" s="3">
        <v>92.408333333333331</v>
      </c>
      <c r="C365" s="4">
        <v>42009.026388888888</v>
      </c>
      <c r="D365" s="2">
        <v>2</v>
      </c>
      <c r="E365" t="s">
        <v>2</v>
      </c>
      <c r="F365" s="5">
        <v>97.441283333333331</v>
      </c>
      <c r="G365">
        <f t="shared" si="9"/>
        <v>2</v>
      </c>
    </row>
    <row r="366" spans="1:7" x14ac:dyDescent="0.2">
      <c r="A366" s="2">
        <v>365</v>
      </c>
      <c r="B366" s="3">
        <v>23.886111111111109</v>
      </c>
      <c r="C366" s="4">
        <v>42009.034722222219</v>
      </c>
      <c r="D366" s="2">
        <v>3</v>
      </c>
      <c r="E366" t="s">
        <v>1</v>
      </c>
      <c r="F366" s="5">
        <v>205.47444999999999</v>
      </c>
      <c r="G366">
        <f t="shared" si="9"/>
        <v>2</v>
      </c>
    </row>
    <row r="367" spans="1:7" x14ac:dyDescent="0.2">
      <c r="A367" s="2">
        <v>366</v>
      </c>
      <c r="B367" s="3">
        <v>81.683333333333337</v>
      </c>
      <c r="C367" s="4">
        <v>42009.04583333333</v>
      </c>
      <c r="D367" s="2">
        <v>2</v>
      </c>
      <c r="E367" t="s">
        <v>2</v>
      </c>
      <c r="F367" s="5">
        <v>134.16166666666669</v>
      </c>
      <c r="G367">
        <f t="shared" si="9"/>
        <v>2</v>
      </c>
    </row>
    <row r="368" spans="1:7" x14ac:dyDescent="0.2">
      <c r="A368" s="2">
        <v>367</v>
      </c>
      <c r="B368" s="3">
        <v>79.180555555555557</v>
      </c>
      <c r="C368" s="4">
        <v>42009.055555555547</v>
      </c>
      <c r="D368" s="2">
        <v>2</v>
      </c>
      <c r="E368" t="s">
        <v>2</v>
      </c>
      <c r="F368" s="5">
        <v>19.72283333333333</v>
      </c>
      <c r="G368">
        <f t="shared" si="9"/>
        <v>2</v>
      </c>
    </row>
    <row r="369" spans="1:7" x14ac:dyDescent="0.2">
      <c r="A369" s="2">
        <v>368</v>
      </c>
      <c r="B369" s="3">
        <v>60.194444444444443</v>
      </c>
      <c r="C369" s="4">
        <v>42009.05972222222</v>
      </c>
      <c r="D369" s="2">
        <v>2</v>
      </c>
      <c r="E369" t="s">
        <v>2</v>
      </c>
      <c r="F369" s="5">
        <v>112.45744999999999</v>
      </c>
      <c r="G369">
        <f t="shared" si="9"/>
        <v>2</v>
      </c>
    </row>
    <row r="370" spans="1:7" x14ac:dyDescent="0.2">
      <c r="A370" s="2">
        <v>369</v>
      </c>
      <c r="B370" s="3">
        <v>35.830555555555563</v>
      </c>
      <c r="C370" s="4">
        <v>42009.063888888893</v>
      </c>
      <c r="D370" s="2">
        <v>3</v>
      </c>
      <c r="E370" t="s">
        <v>1</v>
      </c>
      <c r="F370" s="5">
        <v>190.87683333333331</v>
      </c>
      <c r="G370">
        <f t="shared" si="9"/>
        <v>2</v>
      </c>
    </row>
    <row r="371" spans="1:7" x14ac:dyDescent="0.2">
      <c r="A371" s="2">
        <v>370</v>
      </c>
      <c r="B371" s="3">
        <v>40.680555555555557</v>
      </c>
      <c r="C371" s="4">
        <v>42009.072916666657</v>
      </c>
      <c r="D371" s="2">
        <v>3</v>
      </c>
      <c r="E371" t="s">
        <v>1</v>
      </c>
      <c r="F371" s="5">
        <v>209.15738333333331</v>
      </c>
      <c r="G371">
        <f t="shared" si="9"/>
        <v>2</v>
      </c>
    </row>
    <row r="372" spans="1:7" x14ac:dyDescent="0.2">
      <c r="A372" s="2">
        <v>371</v>
      </c>
      <c r="B372" s="3">
        <v>48.25277777777778</v>
      </c>
      <c r="C372" s="4">
        <v>42009.103472222218</v>
      </c>
      <c r="D372" s="2">
        <v>2</v>
      </c>
      <c r="E372" t="s">
        <v>1</v>
      </c>
      <c r="F372" s="5">
        <v>262.47383333333329</v>
      </c>
      <c r="G372">
        <f t="shared" si="9"/>
        <v>2</v>
      </c>
    </row>
    <row r="373" spans="1:7" x14ac:dyDescent="0.2">
      <c r="A373" s="2">
        <v>372</v>
      </c>
      <c r="B373" s="3">
        <v>49.969444444444441</v>
      </c>
      <c r="C373" s="4">
        <v>42009.116666666669</v>
      </c>
      <c r="D373" s="2">
        <v>2</v>
      </c>
      <c r="E373" t="s">
        <v>1</v>
      </c>
      <c r="F373" s="5">
        <v>86.640883333333335</v>
      </c>
      <c r="G373">
        <f t="shared" si="9"/>
        <v>2</v>
      </c>
    </row>
    <row r="374" spans="1:7" x14ac:dyDescent="0.2">
      <c r="A374" s="2">
        <v>373</v>
      </c>
      <c r="B374" s="3">
        <v>20.038888888888891</v>
      </c>
      <c r="C374" s="4">
        <v>42009.131249999999</v>
      </c>
      <c r="D374" s="2">
        <v>2</v>
      </c>
      <c r="E374" t="s">
        <v>1</v>
      </c>
      <c r="F374" s="5">
        <v>84.214449999999999</v>
      </c>
      <c r="G374">
        <f t="shared" si="9"/>
        <v>2</v>
      </c>
    </row>
    <row r="375" spans="1:7" x14ac:dyDescent="0.2">
      <c r="A375" s="2">
        <v>374</v>
      </c>
      <c r="B375" s="3">
        <v>36.580555555555563</v>
      </c>
      <c r="C375" s="4">
        <v>42009.13958333333</v>
      </c>
      <c r="D375" s="2">
        <v>4</v>
      </c>
      <c r="E375" t="s">
        <v>1</v>
      </c>
      <c r="F375" s="5">
        <v>75.275166666666664</v>
      </c>
      <c r="G375">
        <f t="shared" si="9"/>
        <v>2</v>
      </c>
    </row>
    <row r="376" spans="1:7" x14ac:dyDescent="0.2">
      <c r="A376" s="2">
        <v>375</v>
      </c>
      <c r="B376" s="3">
        <v>73.941666666666663</v>
      </c>
      <c r="C376" s="4">
        <v>42009.142361111109</v>
      </c>
      <c r="D376" s="2">
        <v>2</v>
      </c>
      <c r="E376" t="s">
        <v>1</v>
      </c>
      <c r="F376" s="5">
        <v>245.61949999999999</v>
      </c>
      <c r="G376">
        <f t="shared" si="9"/>
        <v>2</v>
      </c>
    </row>
    <row r="377" spans="1:7" x14ac:dyDescent="0.2">
      <c r="A377" s="2">
        <v>376</v>
      </c>
      <c r="B377" s="3">
        <v>76.49166666666666</v>
      </c>
      <c r="C377" s="4">
        <v>42009.146527777782</v>
      </c>
      <c r="D377" s="2">
        <v>2</v>
      </c>
      <c r="E377" t="s">
        <v>1</v>
      </c>
      <c r="F377" s="5">
        <v>111.10328333333329</v>
      </c>
      <c r="G377">
        <f t="shared" si="9"/>
        <v>2</v>
      </c>
    </row>
    <row r="378" spans="1:7" x14ac:dyDescent="0.2">
      <c r="A378" s="2">
        <v>377</v>
      </c>
      <c r="B378" s="3">
        <v>44.238888888888887</v>
      </c>
      <c r="C378" s="4">
        <v>42009.150694444441</v>
      </c>
      <c r="D378" s="2">
        <v>3</v>
      </c>
      <c r="E378" t="s">
        <v>1</v>
      </c>
      <c r="F378" s="5">
        <v>242.33438333333331</v>
      </c>
      <c r="G378">
        <f t="shared" si="9"/>
        <v>2</v>
      </c>
    </row>
    <row r="379" spans="1:7" x14ac:dyDescent="0.2">
      <c r="A379" s="2">
        <v>378</v>
      </c>
      <c r="B379" s="3">
        <v>20.019444444444449</v>
      </c>
      <c r="C379" s="4">
        <v>42009.168749999997</v>
      </c>
      <c r="D379" s="2">
        <v>1</v>
      </c>
      <c r="E379" t="s">
        <v>1</v>
      </c>
      <c r="F379" s="5">
        <v>9.3245000000000005</v>
      </c>
      <c r="G379">
        <f t="shared" si="9"/>
        <v>2</v>
      </c>
    </row>
    <row r="380" spans="1:7" x14ac:dyDescent="0.2">
      <c r="A380" s="2">
        <v>379</v>
      </c>
      <c r="B380" s="3">
        <v>63.68333333333333</v>
      </c>
      <c r="C380" s="4">
        <v>42009.225694444453</v>
      </c>
      <c r="D380" s="2">
        <v>1</v>
      </c>
      <c r="E380" t="s">
        <v>2</v>
      </c>
      <c r="F380" s="5">
        <v>24.79045</v>
      </c>
      <c r="G380">
        <f t="shared" si="9"/>
        <v>2</v>
      </c>
    </row>
    <row r="381" spans="1:7" x14ac:dyDescent="0.2">
      <c r="A381" s="2">
        <v>380</v>
      </c>
      <c r="B381" s="3">
        <v>22.155555555555559</v>
      </c>
      <c r="C381" s="4">
        <v>42009.231944444437</v>
      </c>
      <c r="D381" s="2">
        <v>4</v>
      </c>
      <c r="E381" t="s">
        <v>1</v>
      </c>
      <c r="F381" s="5">
        <v>22.854616666666669</v>
      </c>
      <c r="G381">
        <f t="shared" si="9"/>
        <v>2</v>
      </c>
    </row>
    <row r="382" spans="1:7" x14ac:dyDescent="0.2">
      <c r="A382" s="2">
        <v>381</v>
      </c>
      <c r="B382" s="3">
        <v>22.336111111111109</v>
      </c>
      <c r="C382" s="4">
        <v>42009.23541666667</v>
      </c>
      <c r="D382" s="2">
        <v>2</v>
      </c>
      <c r="E382" t="s">
        <v>1</v>
      </c>
      <c r="F382" s="5">
        <v>38.111833333333337</v>
      </c>
      <c r="G382">
        <f t="shared" si="9"/>
        <v>2</v>
      </c>
    </row>
    <row r="383" spans="1:7" x14ac:dyDescent="0.2">
      <c r="A383" s="2">
        <v>382</v>
      </c>
      <c r="B383" s="3">
        <v>23.233333333333331</v>
      </c>
      <c r="C383" s="4">
        <v>42009.240277777782</v>
      </c>
      <c r="D383" s="2">
        <v>2</v>
      </c>
      <c r="E383" t="s">
        <v>2</v>
      </c>
      <c r="F383" s="5">
        <v>94.049616666666665</v>
      </c>
      <c r="G383">
        <f t="shared" si="9"/>
        <v>2</v>
      </c>
    </row>
    <row r="384" spans="1:7" x14ac:dyDescent="0.2">
      <c r="A384" s="2">
        <v>383</v>
      </c>
      <c r="B384" s="3">
        <v>76.802777777777777</v>
      </c>
      <c r="C384" s="4">
        <v>42009.244444444441</v>
      </c>
      <c r="D384" s="2">
        <v>2</v>
      </c>
      <c r="E384" t="s">
        <v>2</v>
      </c>
      <c r="F384" s="5">
        <v>223.14071666666669</v>
      </c>
      <c r="G384">
        <f t="shared" si="9"/>
        <v>2</v>
      </c>
    </row>
    <row r="385" spans="1:7" x14ac:dyDescent="0.2">
      <c r="A385" s="2">
        <v>384</v>
      </c>
      <c r="B385" s="3">
        <v>71.827777777777783</v>
      </c>
      <c r="C385" s="4">
        <v>42009.246527777781</v>
      </c>
      <c r="D385" s="2">
        <v>3</v>
      </c>
      <c r="E385" t="s">
        <v>1</v>
      </c>
      <c r="F385" s="5">
        <v>109.8572833333333</v>
      </c>
      <c r="G385">
        <f t="shared" si="9"/>
        <v>2</v>
      </c>
    </row>
    <row r="386" spans="1:7" x14ac:dyDescent="0.2">
      <c r="A386" s="2">
        <v>385</v>
      </c>
      <c r="B386" s="3">
        <v>44.411111111111111</v>
      </c>
      <c r="C386" s="4">
        <v>42009.249305555553</v>
      </c>
      <c r="D386" s="2">
        <v>1</v>
      </c>
      <c r="E386" t="s">
        <v>2</v>
      </c>
      <c r="F386" s="5">
        <v>47.23878333333333</v>
      </c>
      <c r="G386">
        <f t="shared" si="9"/>
        <v>2</v>
      </c>
    </row>
    <row r="387" spans="1:7" x14ac:dyDescent="0.2">
      <c r="A387" s="2">
        <v>386</v>
      </c>
      <c r="B387" s="3">
        <v>86.4</v>
      </c>
      <c r="C387" s="4">
        <v>42009.254166666673</v>
      </c>
      <c r="D387" s="2">
        <v>2</v>
      </c>
      <c r="E387" t="s">
        <v>2</v>
      </c>
      <c r="F387" s="5">
        <v>147.59678333333329</v>
      </c>
      <c r="G387">
        <f t="shared" ref="G387:G450" si="10">WEEKDAY(C387)</f>
        <v>2</v>
      </c>
    </row>
    <row r="388" spans="1:7" x14ac:dyDescent="0.2">
      <c r="A388" s="2">
        <v>387</v>
      </c>
      <c r="B388" s="3">
        <v>71.163888888888891</v>
      </c>
      <c r="C388" s="4">
        <v>42009.260416666657</v>
      </c>
      <c r="D388" s="2">
        <v>1</v>
      </c>
      <c r="E388" t="s">
        <v>2</v>
      </c>
      <c r="F388" s="5">
        <v>15.866949999999999</v>
      </c>
      <c r="G388">
        <f t="shared" si="10"/>
        <v>2</v>
      </c>
    </row>
    <row r="389" spans="1:7" x14ac:dyDescent="0.2">
      <c r="A389" s="2">
        <v>388</v>
      </c>
      <c r="B389" s="3">
        <v>25.783333333333331</v>
      </c>
      <c r="C389" s="4">
        <v>42009.261805555558</v>
      </c>
      <c r="D389" s="2">
        <v>2</v>
      </c>
      <c r="E389" t="s">
        <v>1</v>
      </c>
      <c r="F389" s="5">
        <v>93.882883333333339</v>
      </c>
      <c r="G389">
        <f t="shared" si="10"/>
        <v>2</v>
      </c>
    </row>
    <row r="390" spans="1:7" x14ac:dyDescent="0.2">
      <c r="A390" s="2">
        <v>389</v>
      </c>
      <c r="B390" s="3">
        <v>40.18611111111111</v>
      </c>
      <c r="C390" s="4">
        <v>42009.286111111112</v>
      </c>
      <c r="D390" s="2">
        <v>2</v>
      </c>
      <c r="E390" t="s">
        <v>1</v>
      </c>
      <c r="F390" s="5">
        <v>114.5496666666667</v>
      </c>
      <c r="G390">
        <f t="shared" si="10"/>
        <v>2</v>
      </c>
    </row>
    <row r="391" spans="1:7" x14ac:dyDescent="0.2">
      <c r="A391" s="2">
        <v>390</v>
      </c>
      <c r="B391" s="3">
        <v>23.283333333333331</v>
      </c>
      <c r="C391" s="4">
        <v>42009.301388888889</v>
      </c>
      <c r="D391" s="2">
        <v>2</v>
      </c>
      <c r="E391" t="s">
        <v>2</v>
      </c>
      <c r="F391" s="5">
        <v>20.488499999999998</v>
      </c>
      <c r="G391">
        <f t="shared" si="10"/>
        <v>2</v>
      </c>
    </row>
    <row r="392" spans="1:7" x14ac:dyDescent="0.2">
      <c r="A392" s="2">
        <v>391</v>
      </c>
      <c r="B392" s="3">
        <v>34.369444444444447</v>
      </c>
      <c r="C392" s="4">
        <v>42009.32916666667</v>
      </c>
      <c r="D392" s="2">
        <v>2</v>
      </c>
      <c r="E392" t="s">
        <v>1</v>
      </c>
      <c r="F392" s="5">
        <v>22.069500000000001</v>
      </c>
      <c r="G392">
        <f t="shared" si="10"/>
        <v>2</v>
      </c>
    </row>
    <row r="393" spans="1:7" x14ac:dyDescent="0.2">
      <c r="A393" s="2">
        <v>392</v>
      </c>
      <c r="B393" s="3">
        <v>94.988888888888894</v>
      </c>
      <c r="C393" s="4">
        <v>42009.335416666669</v>
      </c>
      <c r="D393" s="2">
        <v>2</v>
      </c>
      <c r="E393" t="s">
        <v>1</v>
      </c>
      <c r="F393" s="5">
        <v>105.23361666666671</v>
      </c>
      <c r="G393">
        <f t="shared" si="10"/>
        <v>2</v>
      </c>
    </row>
    <row r="394" spans="1:7" x14ac:dyDescent="0.2">
      <c r="A394" s="2">
        <v>393</v>
      </c>
      <c r="B394" s="3">
        <v>79.13333333333334</v>
      </c>
      <c r="C394" s="4">
        <v>42009.347222222219</v>
      </c>
      <c r="D394" s="2">
        <v>2</v>
      </c>
      <c r="E394" t="s">
        <v>2</v>
      </c>
      <c r="F394" s="5">
        <v>3.3088333333333328</v>
      </c>
      <c r="G394">
        <f t="shared" si="10"/>
        <v>2</v>
      </c>
    </row>
    <row r="395" spans="1:7" x14ac:dyDescent="0.2">
      <c r="A395" s="2">
        <v>394</v>
      </c>
      <c r="B395" s="3">
        <v>38.322222222222223</v>
      </c>
      <c r="C395" s="4">
        <v>42009.349305555559</v>
      </c>
      <c r="D395" s="2">
        <v>3</v>
      </c>
      <c r="E395" t="s">
        <v>1</v>
      </c>
      <c r="F395" s="5">
        <v>33.284166666666657</v>
      </c>
      <c r="G395">
        <f t="shared" si="10"/>
        <v>2</v>
      </c>
    </row>
    <row r="396" spans="1:7" x14ac:dyDescent="0.2">
      <c r="A396" s="2">
        <v>395</v>
      </c>
      <c r="B396" s="3">
        <v>54.158333333333331</v>
      </c>
      <c r="C396" s="4">
        <v>42009.354166666657</v>
      </c>
      <c r="D396" s="2">
        <v>3</v>
      </c>
      <c r="E396" t="s">
        <v>1</v>
      </c>
      <c r="F396" s="5">
        <v>34.480833333333337</v>
      </c>
      <c r="G396">
        <f t="shared" si="10"/>
        <v>2</v>
      </c>
    </row>
    <row r="397" spans="1:7" x14ac:dyDescent="0.2">
      <c r="A397" s="2">
        <v>396</v>
      </c>
      <c r="B397" s="3">
        <v>26.38055555555556</v>
      </c>
      <c r="C397" s="4">
        <v>42009.356944444437</v>
      </c>
      <c r="D397" s="2">
        <v>5</v>
      </c>
      <c r="E397" t="s">
        <v>1</v>
      </c>
      <c r="F397" s="5">
        <v>93.13633333333334</v>
      </c>
      <c r="G397">
        <f t="shared" si="10"/>
        <v>2</v>
      </c>
    </row>
    <row r="398" spans="1:7" x14ac:dyDescent="0.2">
      <c r="A398" s="2">
        <v>397</v>
      </c>
      <c r="B398" s="3">
        <v>81.75</v>
      </c>
      <c r="C398" s="4">
        <v>42009.361111111109</v>
      </c>
      <c r="D398" s="2">
        <v>3</v>
      </c>
      <c r="E398" t="s">
        <v>2</v>
      </c>
      <c r="F398" s="5">
        <v>133.03316666666669</v>
      </c>
      <c r="G398">
        <f t="shared" si="10"/>
        <v>2</v>
      </c>
    </row>
    <row r="399" spans="1:7" x14ac:dyDescent="0.2">
      <c r="A399" s="2">
        <v>398</v>
      </c>
      <c r="B399" s="3">
        <v>32.477777777777767</v>
      </c>
      <c r="C399" s="4">
        <v>42009.365972222222</v>
      </c>
      <c r="D399" s="2">
        <v>4</v>
      </c>
      <c r="E399" t="s">
        <v>1</v>
      </c>
      <c r="F399" s="5">
        <v>42.208833333333331</v>
      </c>
      <c r="G399">
        <f t="shared" si="10"/>
        <v>2</v>
      </c>
    </row>
    <row r="400" spans="1:7" x14ac:dyDescent="0.2">
      <c r="A400" s="2">
        <v>399</v>
      </c>
      <c r="B400" s="3">
        <v>36.408333333333331</v>
      </c>
      <c r="C400" s="4">
        <v>42009.368055555547</v>
      </c>
      <c r="D400" s="2">
        <v>3</v>
      </c>
      <c r="E400" t="s">
        <v>1</v>
      </c>
      <c r="F400" s="5">
        <v>18.549499999999998</v>
      </c>
      <c r="G400">
        <f t="shared" si="10"/>
        <v>2</v>
      </c>
    </row>
    <row r="401" spans="1:7" x14ac:dyDescent="0.2">
      <c r="A401" s="2">
        <v>400</v>
      </c>
      <c r="B401" s="3">
        <v>29.62222222222222</v>
      </c>
      <c r="C401" s="4">
        <v>42009.370833333327</v>
      </c>
      <c r="D401" s="2">
        <v>3</v>
      </c>
      <c r="E401" t="s">
        <v>1</v>
      </c>
      <c r="F401" s="5">
        <v>48.478999999999999</v>
      </c>
      <c r="G401">
        <f t="shared" si="10"/>
        <v>2</v>
      </c>
    </row>
    <row r="402" spans="1:7" x14ac:dyDescent="0.2">
      <c r="A402" s="2">
        <v>401</v>
      </c>
      <c r="B402" s="3">
        <v>25.216666666666669</v>
      </c>
      <c r="C402" s="4">
        <v>42009.37777777778</v>
      </c>
      <c r="D402" s="2">
        <v>3</v>
      </c>
      <c r="E402" t="s">
        <v>1</v>
      </c>
      <c r="F402" s="5">
        <v>53.917833333333327</v>
      </c>
      <c r="G402">
        <f t="shared" si="10"/>
        <v>2</v>
      </c>
    </row>
    <row r="403" spans="1:7" x14ac:dyDescent="0.2">
      <c r="A403" s="2">
        <v>402</v>
      </c>
      <c r="B403" s="3">
        <v>28.830555555555559</v>
      </c>
      <c r="C403" s="4">
        <v>42009.381249999999</v>
      </c>
      <c r="D403" s="2">
        <v>2</v>
      </c>
      <c r="E403" t="s">
        <v>1</v>
      </c>
      <c r="F403" s="5">
        <v>27.643550000000001</v>
      </c>
      <c r="G403">
        <f t="shared" si="10"/>
        <v>2</v>
      </c>
    </row>
    <row r="404" spans="1:7" x14ac:dyDescent="0.2">
      <c r="A404" s="2">
        <v>403</v>
      </c>
      <c r="B404" s="3">
        <v>45.594444444444441</v>
      </c>
      <c r="C404" s="4">
        <v>42009.384027777778</v>
      </c>
      <c r="D404" s="2">
        <v>2</v>
      </c>
      <c r="E404" t="s">
        <v>1</v>
      </c>
      <c r="F404" s="5">
        <v>71.77688333333333</v>
      </c>
      <c r="G404">
        <f t="shared" si="10"/>
        <v>2</v>
      </c>
    </row>
    <row r="405" spans="1:7" x14ac:dyDescent="0.2">
      <c r="A405" s="2">
        <v>404</v>
      </c>
      <c r="B405" s="3">
        <v>59.1</v>
      </c>
      <c r="C405" s="4">
        <v>42009.390277777777</v>
      </c>
      <c r="D405" s="2">
        <v>4</v>
      </c>
      <c r="E405" t="s">
        <v>1</v>
      </c>
      <c r="F405" s="5">
        <v>123.77495</v>
      </c>
      <c r="G405">
        <f t="shared" si="10"/>
        <v>2</v>
      </c>
    </row>
    <row r="406" spans="1:7" x14ac:dyDescent="0.2">
      <c r="A406" s="2">
        <v>405</v>
      </c>
      <c r="B406" s="3">
        <v>65.74722222222222</v>
      </c>
      <c r="C406" s="4">
        <v>42009.393055555563</v>
      </c>
      <c r="D406" s="2">
        <v>4</v>
      </c>
      <c r="E406" t="s">
        <v>1</v>
      </c>
      <c r="F406" s="5">
        <v>49.625883333333327</v>
      </c>
      <c r="G406">
        <f t="shared" si="10"/>
        <v>2</v>
      </c>
    </row>
    <row r="407" spans="1:7" x14ac:dyDescent="0.2">
      <c r="A407" s="2">
        <v>406</v>
      </c>
      <c r="B407" s="3">
        <v>23.397222222222219</v>
      </c>
      <c r="C407" s="4">
        <v>42009.396527777782</v>
      </c>
      <c r="D407" s="2">
        <v>2</v>
      </c>
      <c r="E407" t="s">
        <v>1</v>
      </c>
      <c r="F407" s="5">
        <v>19.597333333333331</v>
      </c>
      <c r="G407">
        <f t="shared" si="10"/>
        <v>2</v>
      </c>
    </row>
    <row r="408" spans="1:7" x14ac:dyDescent="0.2">
      <c r="A408" s="2">
        <v>407</v>
      </c>
      <c r="B408" s="3">
        <v>71.436111111111117</v>
      </c>
      <c r="C408" s="4">
        <v>42009.400694444441</v>
      </c>
      <c r="D408" s="2">
        <v>3</v>
      </c>
      <c r="E408" t="s">
        <v>1</v>
      </c>
      <c r="F408" s="5">
        <v>21.916333333333331</v>
      </c>
      <c r="G408">
        <f t="shared" si="10"/>
        <v>2</v>
      </c>
    </row>
    <row r="409" spans="1:7" x14ac:dyDescent="0.2">
      <c r="A409" s="2">
        <v>408</v>
      </c>
      <c r="B409" s="3">
        <v>49.636111111111113</v>
      </c>
      <c r="C409" s="4">
        <v>42009.404861111107</v>
      </c>
      <c r="D409" s="2">
        <v>4</v>
      </c>
      <c r="E409" t="s">
        <v>1</v>
      </c>
      <c r="F409" s="5">
        <v>74.472616666666667</v>
      </c>
      <c r="G409">
        <f t="shared" si="10"/>
        <v>2</v>
      </c>
    </row>
    <row r="410" spans="1:7" x14ac:dyDescent="0.2">
      <c r="A410" s="2">
        <v>409</v>
      </c>
      <c r="B410" s="3">
        <v>33.708333333333343</v>
      </c>
      <c r="C410" s="4">
        <v>42009.407638888893</v>
      </c>
      <c r="D410" s="2">
        <v>5</v>
      </c>
      <c r="E410" t="s">
        <v>1</v>
      </c>
      <c r="F410" s="5">
        <v>85.162450000000007</v>
      </c>
      <c r="G410">
        <f t="shared" si="10"/>
        <v>2</v>
      </c>
    </row>
    <row r="411" spans="1:7" x14ac:dyDescent="0.2">
      <c r="A411" s="2">
        <v>410</v>
      </c>
      <c r="B411" s="3">
        <v>59.636111111111113</v>
      </c>
      <c r="C411" s="4">
        <v>42009.409722222219</v>
      </c>
      <c r="D411" s="2">
        <v>4</v>
      </c>
      <c r="E411" t="s">
        <v>1</v>
      </c>
      <c r="F411" s="5">
        <v>14.07666666666667</v>
      </c>
      <c r="G411">
        <f t="shared" si="10"/>
        <v>2</v>
      </c>
    </row>
    <row r="412" spans="1:7" x14ac:dyDescent="0.2">
      <c r="A412" s="2">
        <v>411</v>
      </c>
      <c r="B412" s="3">
        <v>82.272222222222226</v>
      </c>
      <c r="C412" s="4">
        <v>42009.413888888892</v>
      </c>
      <c r="D412" s="2">
        <v>3</v>
      </c>
      <c r="E412" t="s">
        <v>2</v>
      </c>
      <c r="F412" s="5">
        <v>62.451216666666667</v>
      </c>
      <c r="G412">
        <f t="shared" si="10"/>
        <v>2</v>
      </c>
    </row>
    <row r="413" spans="1:7" x14ac:dyDescent="0.2">
      <c r="A413" s="2">
        <v>412</v>
      </c>
      <c r="B413" s="3">
        <v>26.416666666666671</v>
      </c>
      <c r="C413" s="4">
        <v>42009.415277777778</v>
      </c>
      <c r="D413" s="2">
        <v>4</v>
      </c>
      <c r="E413" t="s">
        <v>1</v>
      </c>
      <c r="F413" s="5">
        <v>19.933949999999999</v>
      </c>
      <c r="G413">
        <f t="shared" si="10"/>
        <v>2</v>
      </c>
    </row>
    <row r="414" spans="1:7" x14ac:dyDescent="0.2">
      <c r="A414" s="2">
        <v>413</v>
      </c>
      <c r="B414" s="3">
        <v>39.613888888888887</v>
      </c>
      <c r="C414" s="4">
        <v>42009.417361111111</v>
      </c>
      <c r="D414" s="2">
        <v>3</v>
      </c>
      <c r="E414" t="s">
        <v>1</v>
      </c>
      <c r="F414" s="5">
        <v>90.752216666666669</v>
      </c>
      <c r="G414">
        <f t="shared" si="10"/>
        <v>2</v>
      </c>
    </row>
    <row r="415" spans="1:7" x14ac:dyDescent="0.2">
      <c r="A415" s="2">
        <v>414</v>
      </c>
      <c r="B415" s="3">
        <v>34.469444444444441</v>
      </c>
      <c r="C415" s="4">
        <v>42009.418749999997</v>
      </c>
      <c r="D415" s="2">
        <v>4</v>
      </c>
      <c r="E415" t="s">
        <v>1</v>
      </c>
      <c r="F415" s="5">
        <v>94.50288333333333</v>
      </c>
      <c r="G415">
        <f t="shared" si="10"/>
        <v>2</v>
      </c>
    </row>
    <row r="416" spans="1:7" x14ac:dyDescent="0.2">
      <c r="A416" s="2">
        <v>415</v>
      </c>
      <c r="B416" s="3">
        <v>93.105555555555554</v>
      </c>
      <c r="C416" s="4">
        <v>42009.420138888891</v>
      </c>
      <c r="D416" s="2">
        <v>2</v>
      </c>
      <c r="E416" t="s">
        <v>2</v>
      </c>
      <c r="F416" s="5">
        <v>4.6031666666666666</v>
      </c>
      <c r="G416">
        <f t="shared" si="10"/>
        <v>2</v>
      </c>
    </row>
    <row r="417" spans="1:7" x14ac:dyDescent="0.2">
      <c r="A417" s="2">
        <v>416</v>
      </c>
      <c r="B417" s="3">
        <v>69.486111111111114</v>
      </c>
      <c r="C417" s="4">
        <v>42009.421527777777</v>
      </c>
      <c r="D417" s="2">
        <v>2</v>
      </c>
      <c r="E417" t="s">
        <v>2</v>
      </c>
      <c r="F417" s="5">
        <v>4.1350499999999997</v>
      </c>
      <c r="G417">
        <f t="shared" si="10"/>
        <v>2</v>
      </c>
    </row>
    <row r="418" spans="1:7" x14ac:dyDescent="0.2">
      <c r="A418" s="2">
        <v>417</v>
      </c>
      <c r="B418" s="3">
        <v>45.93611111111111</v>
      </c>
      <c r="C418" s="4">
        <v>42009.429861111108</v>
      </c>
      <c r="D418" s="2">
        <v>4</v>
      </c>
      <c r="E418" t="s">
        <v>1</v>
      </c>
      <c r="F418" s="5">
        <v>13.80916666666667</v>
      </c>
      <c r="G418">
        <f t="shared" si="10"/>
        <v>2</v>
      </c>
    </row>
    <row r="419" spans="1:7" x14ac:dyDescent="0.2">
      <c r="A419" s="2">
        <v>418</v>
      </c>
      <c r="B419" s="3">
        <v>51.333333333333343</v>
      </c>
      <c r="C419" s="4">
        <v>42009.432638888888</v>
      </c>
      <c r="D419" s="2">
        <v>3</v>
      </c>
      <c r="E419" t="s">
        <v>1</v>
      </c>
      <c r="F419" s="5">
        <v>74.237499999999997</v>
      </c>
      <c r="G419">
        <f t="shared" si="10"/>
        <v>2</v>
      </c>
    </row>
    <row r="420" spans="1:7" x14ac:dyDescent="0.2">
      <c r="A420" s="2">
        <v>419</v>
      </c>
      <c r="B420" s="3">
        <v>39.613888888888887</v>
      </c>
      <c r="C420" s="4">
        <v>42009.434027777781</v>
      </c>
      <c r="D420" s="2">
        <v>2</v>
      </c>
      <c r="E420" t="s">
        <v>2</v>
      </c>
      <c r="F420" s="5">
        <v>2.7546166666666672</v>
      </c>
      <c r="G420">
        <f t="shared" si="10"/>
        <v>2</v>
      </c>
    </row>
    <row r="421" spans="1:7" x14ac:dyDescent="0.2">
      <c r="A421" s="2">
        <v>420</v>
      </c>
      <c r="B421" s="3">
        <v>37.75</v>
      </c>
      <c r="C421" s="4">
        <v>42009.436805555553</v>
      </c>
      <c r="D421" s="2">
        <v>4</v>
      </c>
      <c r="E421" t="s">
        <v>1</v>
      </c>
      <c r="F421" s="5">
        <v>38.024549999999998</v>
      </c>
      <c r="G421">
        <f t="shared" si="10"/>
        <v>2</v>
      </c>
    </row>
    <row r="422" spans="1:7" x14ac:dyDescent="0.2">
      <c r="A422" s="2">
        <v>421</v>
      </c>
      <c r="B422" s="3">
        <v>54.591666666666669</v>
      </c>
      <c r="C422" s="4">
        <v>42009.440972222219</v>
      </c>
      <c r="D422" s="2">
        <v>4</v>
      </c>
      <c r="E422" t="s">
        <v>1</v>
      </c>
      <c r="F422" s="5">
        <v>60.723666666666666</v>
      </c>
      <c r="G422">
        <f t="shared" si="10"/>
        <v>2</v>
      </c>
    </row>
    <row r="423" spans="1:7" x14ac:dyDescent="0.2">
      <c r="A423" s="2">
        <v>422</v>
      </c>
      <c r="B423" s="3">
        <v>40.74722222222222</v>
      </c>
      <c r="C423" s="4">
        <v>42009.443749999999</v>
      </c>
      <c r="D423" s="2">
        <v>2</v>
      </c>
      <c r="E423" t="s">
        <v>1</v>
      </c>
      <c r="F423" s="5">
        <v>9.2025000000000006</v>
      </c>
      <c r="G423">
        <f t="shared" si="10"/>
        <v>2</v>
      </c>
    </row>
    <row r="424" spans="1:7" x14ac:dyDescent="0.2">
      <c r="A424" s="2">
        <v>423</v>
      </c>
      <c r="B424" s="3">
        <v>56.991666666666667</v>
      </c>
      <c r="C424" s="4">
        <v>42009.45208333333</v>
      </c>
      <c r="D424" s="2">
        <v>4</v>
      </c>
      <c r="E424" t="s">
        <v>1</v>
      </c>
      <c r="F424" s="5">
        <v>163.98945000000001</v>
      </c>
      <c r="G424">
        <f t="shared" si="10"/>
        <v>2</v>
      </c>
    </row>
    <row r="425" spans="1:7" x14ac:dyDescent="0.2">
      <c r="A425" s="2">
        <v>424</v>
      </c>
      <c r="B425" s="3">
        <v>70.838888888888889</v>
      </c>
      <c r="C425" s="4">
        <v>42009.454861111109</v>
      </c>
      <c r="D425" s="2">
        <v>3</v>
      </c>
      <c r="E425" t="s">
        <v>2</v>
      </c>
      <c r="F425" s="5">
        <v>62.710949999999997</v>
      </c>
      <c r="G425">
        <f t="shared" si="10"/>
        <v>2</v>
      </c>
    </row>
    <row r="426" spans="1:7" x14ac:dyDescent="0.2">
      <c r="A426" s="2">
        <v>425</v>
      </c>
      <c r="B426" s="3">
        <v>67.805555555555557</v>
      </c>
      <c r="C426" s="4">
        <v>42009.456944444442</v>
      </c>
      <c r="D426" s="2">
        <v>2</v>
      </c>
      <c r="E426" t="s">
        <v>1</v>
      </c>
      <c r="F426" s="5">
        <v>5.6836666666666664</v>
      </c>
      <c r="G426">
        <f t="shared" si="10"/>
        <v>2</v>
      </c>
    </row>
    <row r="427" spans="1:7" x14ac:dyDescent="0.2">
      <c r="A427" s="2">
        <v>426</v>
      </c>
      <c r="B427" s="3">
        <v>38.288888888888891</v>
      </c>
      <c r="C427" s="4">
        <v>42009.461111111108</v>
      </c>
      <c r="D427" s="2">
        <v>4</v>
      </c>
      <c r="E427" t="s">
        <v>1</v>
      </c>
      <c r="F427" s="5">
        <v>32.540050000000001</v>
      </c>
      <c r="G427">
        <f t="shared" si="10"/>
        <v>2</v>
      </c>
    </row>
    <row r="428" spans="1:7" x14ac:dyDescent="0.2">
      <c r="A428" s="2">
        <v>427</v>
      </c>
      <c r="B428" s="3">
        <v>32.205555555555563</v>
      </c>
      <c r="C428" s="4">
        <v>42009.461805555547</v>
      </c>
      <c r="D428" s="2">
        <v>3</v>
      </c>
      <c r="E428" t="s">
        <v>1</v>
      </c>
      <c r="F428" s="5">
        <v>95.981216666666668</v>
      </c>
      <c r="G428">
        <f t="shared" si="10"/>
        <v>2</v>
      </c>
    </row>
    <row r="429" spans="1:7" x14ac:dyDescent="0.2">
      <c r="A429" s="2">
        <v>428</v>
      </c>
      <c r="B429" s="3">
        <v>26.383333333333329</v>
      </c>
      <c r="C429" s="4">
        <v>42009.46597222222</v>
      </c>
      <c r="D429" s="2">
        <v>4</v>
      </c>
      <c r="E429" t="s">
        <v>2</v>
      </c>
      <c r="F429" s="5">
        <v>191.08766666666671</v>
      </c>
      <c r="G429">
        <f t="shared" si="10"/>
        <v>2</v>
      </c>
    </row>
    <row r="430" spans="1:7" x14ac:dyDescent="0.2">
      <c r="A430" s="2">
        <v>429</v>
      </c>
      <c r="B430" s="3">
        <v>20.538888888888891</v>
      </c>
      <c r="C430" s="4">
        <v>42009.468055555553</v>
      </c>
      <c r="D430" s="2">
        <v>4</v>
      </c>
      <c r="E430" t="s">
        <v>1</v>
      </c>
      <c r="F430" s="5">
        <v>94.188616666666661</v>
      </c>
      <c r="G430">
        <f t="shared" si="10"/>
        <v>2</v>
      </c>
    </row>
    <row r="431" spans="1:7" x14ac:dyDescent="0.2">
      <c r="A431" s="2">
        <v>430</v>
      </c>
      <c r="B431" s="3">
        <v>57.616666666666667</v>
      </c>
      <c r="C431" s="4">
        <v>42009.470833333333</v>
      </c>
      <c r="D431" s="2">
        <v>2</v>
      </c>
      <c r="E431" t="s">
        <v>1</v>
      </c>
      <c r="F431" s="5">
        <v>100.5032833333333</v>
      </c>
      <c r="G431">
        <f t="shared" si="10"/>
        <v>2</v>
      </c>
    </row>
    <row r="432" spans="1:7" x14ac:dyDescent="0.2">
      <c r="A432" s="2">
        <v>431</v>
      </c>
      <c r="B432" s="3">
        <v>40.577777777777783</v>
      </c>
      <c r="C432" s="4">
        <v>42009.47152777778</v>
      </c>
      <c r="D432" s="2">
        <v>2</v>
      </c>
      <c r="E432" t="s">
        <v>1</v>
      </c>
      <c r="F432" s="5">
        <v>164.69838333333331</v>
      </c>
      <c r="G432">
        <f t="shared" si="10"/>
        <v>2</v>
      </c>
    </row>
    <row r="433" spans="1:7" x14ac:dyDescent="0.2">
      <c r="A433" s="2">
        <v>432</v>
      </c>
      <c r="B433" s="3">
        <v>56.033333333333331</v>
      </c>
      <c r="C433" s="4">
        <v>42009.472222222219</v>
      </c>
      <c r="D433" s="2">
        <v>3</v>
      </c>
      <c r="E433" t="s">
        <v>1</v>
      </c>
      <c r="F433" s="5">
        <v>93.907883333333331</v>
      </c>
      <c r="G433">
        <f t="shared" si="10"/>
        <v>2</v>
      </c>
    </row>
    <row r="434" spans="1:7" x14ac:dyDescent="0.2">
      <c r="A434" s="2">
        <v>433</v>
      </c>
      <c r="B434" s="3">
        <v>46.780555555555559</v>
      </c>
      <c r="C434" s="4">
        <v>42009.478472222218</v>
      </c>
      <c r="D434" s="2">
        <v>3</v>
      </c>
      <c r="E434" t="s">
        <v>1</v>
      </c>
      <c r="F434" s="5">
        <v>28.58155</v>
      </c>
      <c r="G434">
        <f t="shared" si="10"/>
        <v>2</v>
      </c>
    </row>
    <row r="435" spans="1:7" x14ac:dyDescent="0.2">
      <c r="A435" s="2">
        <v>434</v>
      </c>
      <c r="B435" s="3">
        <v>59.013888888888893</v>
      </c>
      <c r="C435" s="4">
        <v>42009.478472222218</v>
      </c>
      <c r="D435" s="2">
        <v>4</v>
      </c>
      <c r="E435" t="s">
        <v>1</v>
      </c>
      <c r="F435" s="5">
        <v>33.135550000000002</v>
      </c>
      <c r="G435">
        <f t="shared" si="10"/>
        <v>2</v>
      </c>
    </row>
    <row r="436" spans="1:7" x14ac:dyDescent="0.2">
      <c r="A436" s="2">
        <v>435</v>
      </c>
      <c r="B436" s="3">
        <v>55.861111111111107</v>
      </c>
      <c r="C436" s="4">
        <v>42009.481944444437</v>
      </c>
      <c r="D436" s="2">
        <v>2</v>
      </c>
      <c r="E436" t="s">
        <v>1</v>
      </c>
      <c r="F436" s="5">
        <v>86.343833333333336</v>
      </c>
      <c r="G436">
        <f t="shared" si="10"/>
        <v>2</v>
      </c>
    </row>
    <row r="437" spans="1:7" x14ac:dyDescent="0.2">
      <c r="A437" s="2">
        <v>436</v>
      </c>
      <c r="B437" s="3">
        <v>25.405555555555559</v>
      </c>
      <c r="C437" s="4">
        <v>42009.484722222223</v>
      </c>
      <c r="D437" s="2">
        <v>2</v>
      </c>
      <c r="E437" t="s">
        <v>1</v>
      </c>
      <c r="F437" s="5">
        <v>37.447116666666673</v>
      </c>
      <c r="G437">
        <f t="shared" si="10"/>
        <v>2</v>
      </c>
    </row>
    <row r="438" spans="1:7" x14ac:dyDescent="0.2">
      <c r="A438" s="2">
        <v>437</v>
      </c>
      <c r="B438" s="3">
        <v>19.44166666666667</v>
      </c>
      <c r="C438" s="4">
        <v>42009.489583333343</v>
      </c>
      <c r="D438" s="2">
        <v>3</v>
      </c>
      <c r="E438" t="s">
        <v>1</v>
      </c>
      <c r="F438" s="5">
        <v>19.838883333333339</v>
      </c>
      <c r="G438">
        <f t="shared" si="10"/>
        <v>2</v>
      </c>
    </row>
    <row r="439" spans="1:7" x14ac:dyDescent="0.2">
      <c r="A439" s="2">
        <v>438</v>
      </c>
      <c r="B439" s="3">
        <v>30.24444444444444</v>
      </c>
      <c r="C439" s="4">
        <v>42009.490972222222</v>
      </c>
      <c r="D439" s="2">
        <v>3</v>
      </c>
      <c r="E439" t="s">
        <v>1</v>
      </c>
      <c r="F439" s="5">
        <v>95.991</v>
      </c>
      <c r="G439">
        <f t="shared" si="10"/>
        <v>2</v>
      </c>
    </row>
    <row r="440" spans="1:7" x14ac:dyDescent="0.2">
      <c r="A440" s="2">
        <v>439</v>
      </c>
      <c r="B440" s="3">
        <v>67.816666666666663</v>
      </c>
      <c r="C440" s="4">
        <v>42009.492361111108</v>
      </c>
      <c r="D440" s="2">
        <v>3</v>
      </c>
      <c r="E440" t="s">
        <v>1</v>
      </c>
      <c r="F440" s="5">
        <v>81.68483333333333</v>
      </c>
      <c r="G440">
        <f t="shared" si="10"/>
        <v>2</v>
      </c>
    </row>
    <row r="441" spans="1:7" x14ac:dyDescent="0.2">
      <c r="A441" s="2">
        <v>440</v>
      </c>
      <c r="B441" s="3">
        <v>79.50277777777778</v>
      </c>
      <c r="C441" s="4">
        <v>42009.494444444441</v>
      </c>
      <c r="D441" s="2">
        <v>3</v>
      </c>
      <c r="E441" t="s">
        <v>2</v>
      </c>
      <c r="F441" s="5">
        <v>46.884616666666673</v>
      </c>
      <c r="G441">
        <f t="shared" si="10"/>
        <v>2</v>
      </c>
    </row>
    <row r="442" spans="1:7" x14ac:dyDescent="0.2">
      <c r="A442" s="2">
        <v>441</v>
      </c>
      <c r="B442" s="3">
        <v>28.277777777777779</v>
      </c>
      <c r="C442" s="4">
        <v>42009.495138888888</v>
      </c>
      <c r="D442" s="2">
        <v>3</v>
      </c>
      <c r="E442" t="s">
        <v>1</v>
      </c>
      <c r="F442" s="5">
        <v>26.623383333333329</v>
      </c>
      <c r="G442">
        <f t="shared" si="10"/>
        <v>2</v>
      </c>
    </row>
    <row r="443" spans="1:7" x14ac:dyDescent="0.2">
      <c r="A443" s="2">
        <v>442</v>
      </c>
      <c r="B443" s="3">
        <v>38.077777777777783</v>
      </c>
      <c r="C443" s="4">
        <v>42009.497916666667</v>
      </c>
      <c r="D443" s="2">
        <v>3</v>
      </c>
      <c r="E443" t="s">
        <v>2</v>
      </c>
      <c r="F443" s="5">
        <v>10.51883333333333</v>
      </c>
      <c r="G443">
        <f t="shared" si="10"/>
        <v>2</v>
      </c>
    </row>
    <row r="444" spans="1:7" x14ac:dyDescent="0.2">
      <c r="A444" s="2">
        <v>443</v>
      </c>
      <c r="B444" s="3">
        <v>50.980555555555547</v>
      </c>
      <c r="C444" s="4">
        <v>42009.501388888893</v>
      </c>
      <c r="D444" s="2">
        <v>2</v>
      </c>
      <c r="E444" t="s">
        <v>1</v>
      </c>
      <c r="F444" s="5">
        <v>27.132116666666668</v>
      </c>
      <c r="G444">
        <f t="shared" si="10"/>
        <v>2</v>
      </c>
    </row>
    <row r="445" spans="1:7" x14ac:dyDescent="0.2">
      <c r="A445" s="2">
        <v>444</v>
      </c>
      <c r="B445" s="3">
        <v>18.030555555555559</v>
      </c>
      <c r="C445" s="4">
        <v>42009.502083333333</v>
      </c>
      <c r="D445" s="2">
        <v>4</v>
      </c>
      <c r="E445" t="s">
        <v>1</v>
      </c>
      <c r="F445" s="5">
        <v>64.608333333333334</v>
      </c>
      <c r="G445">
        <f t="shared" si="10"/>
        <v>2</v>
      </c>
    </row>
    <row r="446" spans="1:7" x14ac:dyDescent="0.2">
      <c r="A446" s="2">
        <v>445</v>
      </c>
      <c r="B446" s="3">
        <v>33.638888888888893</v>
      </c>
      <c r="C446" s="4">
        <v>42009.502083333333</v>
      </c>
      <c r="D446" s="2">
        <v>4</v>
      </c>
      <c r="E446" t="s">
        <v>1</v>
      </c>
      <c r="F446" s="5">
        <v>69.498833333333337</v>
      </c>
      <c r="G446">
        <f t="shared" si="10"/>
        <v>2</v>
      </c>
    </row>
    <row r="447" spans="1:7" x14ac:dyDescent="0.2">
      <c r="A447" s="2">
        <v>446</v>
      </c>
      <c r="B447" s="3">
        <v>65.552777777777777</v>
      </c>
      <c r="C447" s="4">
        <v>42009.504166666673</v>
      </c>
      <c r="D447" s="2">
        <v>3</v>
      </c>
      <c r="E447" t="s">
        <v>1</v>
      </c>
      <c r="F447" s="5">
        <v>50.059950000000001</v>
      </c>
      <c r="G447">
        <f t="shared" si="10"/>
        <v>2</v>
      </c>
    </row>
    <row r="448" spans="1:7" x14ac:dyDescent="0.2">
      <c r="A448" s="2">
        <v>447</v>
      </c>
      <c r="B448" s="3">
        <v>30.705555555555559</v>
      </c>
      <c r="C448" s="4">
        <v>42009.515277777777</v>
      </c>
      <c r="D448" s="2">
        <v>2</v>
      </c>
      <c r="E448" t="s">
        <v>2</v>
      </c>
      <c r="F448" s="5">
        <v>48.584049999999998</v>
      </c>
      <c r="G448">
        <f t="shared" si="10"/>
        <v>2</v>
      </c>
    </row>
    <row r="449" spans="1:7" x14ac:dyDescent="0.2">
      <c r="A449" s="2">
        <v>448</v>
      </c>
      <c r="B449" s="3">
        <v>31.927777777777781</v>
      </c>
      <c r="C449" s="4">
        <v>42009.517361111109</v>
      </c>
      <c r="D449" s="2">
        <v>3</v>
      </c>
      <c r="E449" t="s">
        <v>1</v>
      </c>
      <c r="F449" s="5">
        <v>65.971050000000005</v>
      </c>
      <c r="G449">
        <f t="shared" si="10"/>
        <v>2</v>
      </c>
    </row>
    <row r="450" spans="1:7" x14ac:dyDescent="0.2">
      <c r="A450" s="2">
        <v>449</v>
      </c>
      <c r="B450" s="3">
        <v>49.530555555555559</v>
      </c>
      <c r="C450" s="4">
        <v>42009.525694444441</v>
      </c>
      <c r="D450" s="2">
        <v>3</v>
      </c>
      <c r="E450" t="s">
        <v>1</v>
      </c>
      <c r="F450" s="5">
        <v>67.061383333333339</v>
      </c>
      <c r="G450">
        <f t="shared" si="10"/>
        <v>2</v>
      </c>
    </row>
    <row r="451" spans="1:7" x14ac:dyDescent="0.2">
      <c r="A451" s="2">
        <v>450</v>
      </c>
      <c r="B451" s="3">
        <v>25.74444444444444</v>
      </c>
      <c r="C451" s="4">
        <v>42009.529861111107</v>
      </c>
      <c r="D451" s="2">
        <v>3</v>
      </c>
      <c r="E451" t="s">
        <v>1</v>
      </c>
      <c r="F451" s="5">
        <v>47.437716666666667</v>
      </c>
      <c r="G451">
        <f t="shared" ref="G451:G514" si="11">WEEKDAY(C451)</f>
        <v>2</v>
      </c>
    </row>
    <row r="452" spans="1:7" x14ac:dyDescent="0.2">
      <c r="A452" s="2">
        <v>451</v>
      </c>
      <c r="B452" s="3">
        <v>20.666666666666671</v>
      </c>
      <c r="C452" s="4">
        <v>42009.532638888893</v>
      </c>
      <c r="D452" s="2">
        <v>3</v>
      </c>
      <c r="E452" t="s">
        <v>2</v>
      </c>
      <c r="F452" s="5">
        <v>115.83495000000001</v>
      </c>
      <c r="G452">
        <f t="shared" si="11"/>
        <v>2</v>
      </c>
    </row>
    <row r="453" spans="1:7" x14ac:dyDescent="0.2">
      <c r="A453" s="2">
        <v>452</v>
      </c>
      <c r="B453" s="3">
        <v>39.169444444444437</v>
      </c>
      <c r="C453" s="4">
        <v>42009.532638888893</v>
      </c>
      <c r="D453" s="2">
        <v>2</v>
      </c>
      <c r="E453" t="s">
        <v>1</v>
      </c>
      <c r="F453" s="5">
        <v>291.53416666666669</v>
      </c>
      <c r="G453">
        <f t="shared" si="11"/>
        <v>2</v>
      </c>
    </row>
    <row r="454" spans="1:7" x14ac:dyDescent="0.2">
      <c r="A454" s="2">
        <v>453</v>
      </c>
      <c r="B454" s="3">
        <v>31.055555555555561</v>
      </c>
      <c r="C454" s="4">
        <v>42009.538888888892</v>
      </c>
      <c r="D454" s="2">
        <v>2</v>
      </c>
      <c r="E454" t="s">
        <v>2</v>
      </c>
      <c r="F454" s="5">
        <v>68.293949999999995</v>
      </c>
      <c r="G454">
        <f t="shared" si="11"/>
        <v>2</v>
      </c>
    </row>
    <row r="455" spans="1:7" x14ac:dyDescent="0.2">
      <c r="A455" s="2">
        <v>454</v>
      </c>
      <c r="B455" s="3">
        <v>42.402777777777779</v>
      </c>
      <c r="C455" s="4">
        <v>42009.540972222218</v>
      </c>
      <c r="D455" s="2">
        <v>2</v>
      </c>
      <c r="E455" t="s">
        <v>1</v>
      </c>
      <c r="F455" s="5">
        <v>67.365116666666665</v>
      </c>
      <c r="G455">
        <f t="shared" si="11"/>
        <v>2</v>
      </c>
    </row>
    <row r="456" spans="1:7" x14ac:dyDescent="0.2">
      <c r="A456" s="2">
        <v>455</v>
      </c>
      <c r="B456" s="3">
        <v>88.822222222222223</v>
      </c>
      <c r="C456" s="4">
        <v>42009.545138888891</v>
      </c>
      <c r="D456" s="2">
        <v>2</v>
      </c>
      <c r="E456" t="s">
        <v>2</v>
      </c>
      <c r="F456" s="5">
        <v>276.09983333333332</v>
      </c>
      <c r="G456">
        <f t="shared" si="11"/>
        <v>2</v>
      </c>
    </row>
    <row r="457" spans="1:7" x14ac:dyDescent="0.2">
      <c r="A457" s="2">
        <v>456</v>
      </c>
      <c r="B457" s="3">
        <v>20.319444444444439</v>
      </c>
      <c r="C457" s="4">
        <v>42009.550694444442</v>
      </c>
      <c r="D457" s="2">
        <v>3</v>
      </c>
      <c r="E457" t="s">
        <v>1</v>
      </c>
      <c r="F457" s="5">
        <v>239.97111666666669</v>
      </c>
      <c r="G457">
        <f t="shared" si="11"/>
        <v>2</v>
      </c>
    </row>
    <row r="458" spans="1:7" x14ac:dyDescent="0.2">
      <c r="A458" s="2">
        <v>457</v>
      </c>
      <c r="B458" s="3">
        <v>25.68888888888889</v>
      </c>
      <c r="C458" s="4">
        <v>42009.552083333343</v>
      </c>
      <c r="D458" s="2">
        <v>4</v>
      </c>
      <c r="E458" t="s">
        <v>1</v>
      </c>
      <c r="F458" s="5">
        <v>51.600833333333327</v>
      </c>
      <c r="G458">
        <f t="shared" si="11"/>
        <v>2</v>
      </c>
    </row>
    <row r="459" spans="1:7" x14ac:dyDescent="0.2">
      <c r="A459" s="2">
        <v>458</v>
      </c>
      <c r="B459" s="3">
        <v>24.324999999999999</v>
      </c>
      <c r="C459" s="4">
        <v>42009.559027777781</v>
      </c>
      <c r="D459" s="2">
        <v>4</v>
      </c>
      <c r="E459" t="s">
        <v>1</v>
      </c>
      <c r="F459" s="5">
        <v>43.155116666666657</v>
      </c>
      <c r="G459">
        <f t="shared" si="11"/>
        <v>2</v>
      </c>
    </row>
    <row r="460" spans="1:7" x14ac:dyDescent="0.2">
      <c r="A460" s="2">
        <v>459</v>
      </c>
      <c r="B460" s="3">
        <v>20.669444444444441</v>
      </c>
      <c r="C460" s="4">
        <v>42009.561111111107</v>
      </c>
      <c r="D460" s="2">
        <v>2</v>
      </c>
      <c r="E460" t="s">
        <v>1</v>
      </c>
      <c r="F460" s="5">
        <v>45.62</v>
      </c>
      <c r="G460">
        <f t="shared" si="11"/>
        <v>2</v>
      </c>
    </row>
    <row r="461" spans="1:7" x14ac:dyDescent="0.2">
      <c r="A461" s="2">
        <v>460</v>
      </c>
      <c r="B461" s="3">
        <v>33.6</v>
      </c>
      <c r="C461" s="4">
        <v>42009.56527777778</v>
      </c>
      <c r="D461" s="2">
        <v>4</v>
      </c>
      <c r="E461" t="s">
        <v>1</v>
      </c>
      <c r="F461" s="5">
        <v>51.567616666666673</v>
      </c>
      <c r="G461">
        <f t="shared" si="11"/>
        <v>2</v>
      </c>
    </row>
    <row r="462" spans="1:7" x14ac:dyDescent="0.2">
      <c r="A462" s="2">
        <v>461</v>
      </c>
      <c r="B462" s="3">
        <v>49.072222222222223</v>
      </c>
      <c r="C462" s="4">
        <v>42009.570138888892</v>
      </c>
      <c r="D462" s="2">
        <v>1</v>
      </c>
      <c r="E462" t="s">
        <v>2</v>
      </c>
      <c r="F462" s="5">
        <v>1.009333333333333</v>
      </c>
      <c r="G462">
        <f t="shared" si="11"/>
        <v>2</v>
      </c>
    </row>
    <row r="463" spans="1:7" x14ac:dyDescent="0.2">
      <c r="A463" s="2">
        <v>462</v>
      </c>
      <c r="B463" s="3">
        <v>43.594444444444441</v>
      </c>
      <c r="C463" s="4">
        <v>42009.570833333331</v>
      </c>
      <c r="D463" s="2">
        <v>3</v>
      </c>
      <c r="E463" t="s">
        <v>1</v>
      </c>
      <c r="F463" s="5">
        <v>66.95183333333334</v>
      </c>
      <c r="G463">
        <f t="shared" si="11"/>
        <v>2</v>
      </c>
    </row>
    <row r="464" spans="1:7" x14ac:dyDescent="0.2">
      <c r="A464" s="2">
        <v>463</v>
      </c>
      <c r="B464" s="3">
        <v>49.011111111111113</v>
      </c>
      <c r="C464" s="4">
        <v>42009.572916666657</v>
      </c>
      <c r="D464" s="2">
        <v>2</v>
      </c>
      <c r="E464" t="s">
        <v>1</v>
      </c>
      <c r="F464" s="5">
        <v>31.079283333333329</v>
      </c>
      <c r="G464">
        <f t="shared" si="11"/>
        <v>2</v>
      </c>
    </row>
    <row r="465" spans="1:7" x14ac:dyDescent="0.2">
      <c r="A465" s="2">
        <v>464</v>
      </c>
      <c r="B465" s="3">
        <v>18.902777777777779</v>
      </c>
      <c r="C465" s="4">
        <v>42009.574999999997</v>
      </c>
      <c r="D465" s="2">
        <v>4</v>
      </c>
      <c r="E465" t="s">
        <v>1</v>
      </c>
      <c r="F465" s="5">
        <v>62.732166666666657</v>
      </c>
      <c r="G465">
        <f t="shared" si="11"/>
        <v>2</v>
      </c>
    </row>
    <row r="466" spans="1:7" x14ac:dyDescent="0.2">
      <c r="A466" s="2">
        <v>465</v>
      </c>
      <c r="B466" s="3">
        <v>69.916666666666671</v>
      </c>
      <c r="C466" s="4">
        <v>42009.57708333333</v>
      </c>
      <c r="D466" s="2">
        <v>2</v>
      </c>
      <c r="E466" t="s">
        <v>1</v>
      </c>
      <c r="F466" s="5">
        <v>6.1591666666666667</v>
      </c>
      <c r="G466">
        <f t="shared" si="11"/>
        <v>2</v>
      </c>
    </row>
    <row r="467" spans="1:7" x14ac:dyDescent="0.2">
      <c r="A467" s="2">
        <v>466</v>
      </c>
      <c r="B467" s="3">
        <v>59.961111111111109</v>
      </c>
      <c r="C467" s="4">
        <v>42009.57708333333</v>
      </c>
      <c r="D467" s="2">
        <v>2</v>
      </c>
      <c r="E467" t="s">
        <v>1</v>
      </c>
      <c r="F467" s="5">
        <v>25.391950000000001</v>
      </c>
      <c r="G467">
        <f t="shared" si="11"/>
        <v>2</v>
      </c>
    </row>
    <row r="468" spans="1:7" x14ac:dyDescent="0.2">
      <c r="A468" s="2">
        <v>467</v>
      </c>
      <c r="B468" s="3">
        <v>31.375</v>
      </c>
      <c r="C468" s="4">
        <v>42009.584722222222</v>
      </c>
      <c r="D468" s="2">
        <v>2</v>
      </c>
      <c r="E468" t="s">
        <v>1</v>
      </c>
      <c r="F468" s="5">
        <v>38.170383333333326</v>
      </c>
      <c r="G468">
        <f t="shared" si="11"/>
        <v>2</v>
      </c>
    </row>
    <row r="469" spans="1:7" x14ac:dyDescent="0.2">
      <c r="A469" s="2">
        <v>468</v>
      </c>
      <c r="B469" s="3">
        <v>16.091666666666669</v>
      </c>
      <c r="C469" s="4">
        <v>42009.588194444441</v>
      </c>
      <c r="D469" s="2">
        <v>2</v>
      </c>
      <c r="E469" t="s">
        <v>2</v>
      </c>
      <c r="F469" s="5">
        <v>199.7766666666667</v>
      </c>
      <c r="G469">
        <f t="shared" si="11"/>
        <v>2</v>
      </c>
    </row>
    <row r="470" spans="1:7" x14ac:dyDescent="0.2">
      <c r="A470" s="2">
        <v>469</v>
      </c>
      <c r="B470" s="3">
        <v>61.1</v>
      </c>
      <c r="C470" s="4">
        <v>42009.59097222222</v>
      </c>
      <c r="D470" s="2">
        <v>2</v>
      </c>
      <c r="E470" t="s">
        <v>2</v>
      </c>
      <c r="F470" s="5">
        <v>3.5573333333333328</v>
      </c>
      <c r="G470">
        <f t="shared" si="11"/>
        <v>2</v>
      </c>
    </row>
    <row r="471" spans="1:7" x14ac:dyDescent="0.2">
      <c r="A471" s="2">
        <v>470</v>
      </c>
      <c r="B471" s="3">
        <v>40.330555555555563</v>
      </c>
      <c r="C471" s="4">
        <v>42009.59375</v>
      </c>
      <c r="D471" s="2">
        <v>2</v>
      </c>
      <c r="E471" t="s">
        <v>1</v>
      </c>
      <c r="F471" s="5">
        <v>104.64095</v>
      </c>
      <c r="G471">
        <f t="shared" si="11"/>
        <v>2</v>
      </c>
    </row>
    <row r="472" spans="1:7" x14ac:dyDescent="0.2">
      <c r="A472" s="2">
        <v>471</v>
      </c>
      <c r="B472" s="3">
        <v>54.611111111111107</v>
      </c>
      <c r="C472" s="4">
        <v>42009.597916666673</v>
      </c>
      <c r="D472" s="2">
        <v>4</v>
      </c>
      <c r="E472" t="s">
        <v>1</v>
      </c>
      <c r="F472" s="5">
        <v>39.334666666666656</v>
      </c>
      <c r="G472">
        <f t="shared" si="11"/>
        <v>2</v>
      </c>
    </row>
    <row r="473" spans="1:7" x14ac:dyDescent="0.2">
      <c r="A473" s="2">
        <v>472</v>
      </c>
      <c r="B473" s="3">
        <v>50.861111111111107</v>
      </c>
      <c r="C473" s="4">
        <v>42009.599305555559</v>
      </c>
      <c r="D473" s="2">
        <v>2</v>
      </c>
      <c r="E473" t="s">
        <v>2</v>
      </c>
      <c r="F473" s="5">
        <v>116.26655</v>
      </c>
      <c r="G473">
        <f t="shared" si="11"/>
        <v>2</v>
      </c>
    </row>
    <row r="474" spans="1:7" x14ac:dyDescent="0.2">
      <c r="A474" s="2">
        <v>473</v>
      </c>
      <c r="B474" s="3">
        <v>54.594444444444441</v>
      </c>
      <c r="C474" s="4">
        <v>42009.601388888892</v>
      </c>
      <c r="D474" s="2">
        <v>2</v>
      </c>
      <c r="E474" t="s">
        <v>1</v>
      </c>
      <c r="F474" s="5">
        <v>49.821283333333326</v>
      </c>
      <c r="G474">
        <f t="shared" si="11"/>
        <v>2</v>
      </c>
    </row>
    <row r="475" spans="1:7" x14ac:dyDescent="0.2">
      <c r="A475" s="2">
        <v>474</v>
      </c>
      <c r="B475" s="3">
        <v>85.15</v>
      </c>
      <c r="C475" s="4">
        <v>42009.607638888891</v>
      </c>
      <c r="D475" s="2">
        <v>2</v>
      </c>
      <c r="E475" t="s">
        <v>1</v>
      </c>
      <c r="F475" s="5">
        <v>48.000833333333333</v>
      </c>
      <c r="G475">
        <f t="shared" si="11"/>
        <v>2</v>
      </c>
    </row>
    <row r="476" spans="1:7" x14ac:dyDescent="0.2">
      <c r="A476" s="2">
        <v>475</v>
      </c>
      <c r="B476" s="3">
        <v>69.916666666666671</v>
      </c>
      <c r="C476" s="4">
        <v>42009.609722222223</v>
      </c>
      <c r="D476" s="2">
        <v>2</v>
      </c>
      <c r="E476" t="s">
        <v>1</v>
      </c>
      <c r="F476" s="5">
        <v>87.645666666666671</v>
      </c>
      <c r="G476">
        <f t="shared" si="11"/>
        <v>2</v>
      </c>
    </row>
    <row r="477" spans="1:7" x14ac:dyDescent="0.2">
      <c r="A477" s="2">
        <v>476</v>
      </c>
      <c r="B477" s="3">
        <v>27.841666666666669</v>
      </c>
      <c r="C477" s="4">
        <v>42009.614583333343</v>
      </c>
      <c r="D477" s="2">
        <v>2</v>
      </c>
      <c r="E477" t="s">
        <v>1</v>
      </c>
      <c r="F477" s="5">
        <v>41.824616666666657</v>
      </c>
      <c r="G477">
        <f t="shared" si="11"/>
        <v>2</v>
      </c>
    </row>
    <row r="478" spans="1:7" x14ac:dyDescent="0.2">
      <c r="A478" s="2">
        <v>477</v>
      </c>
      <c r="B478" s="3">
        <v>60.233333333333327</v>
      </c>
      <c r="C478" s="4">
        <v>42009.620833333327</v>
      </c>
      <c r="D478" s="2">
        <v>2</v>
      </c>
      <c r="E478" t="s">
        <v>2</v>
      </c>
      <c r="F478" s="5">
        <v>45.920216666666668</v>
      </c>
      <c r="G478">
        <f t="shared" si="11"/>
        <v>2</v>
      </c>
    </row>
    <row r="479" spans="1:7" x14ac:dyDescent="0.2">
      <c r="A479" s="2">
        <v>478</v>
      </c>
      <c r="B479" s="3">
        <v>23.583333333333329</v>
      </c>
      <c r="C479" s="4">
        <v>42009.621527777781</v>
      </c>
      <c r="D479" s="2">
        <v>2</v>
      </c>
      <c r="E479" t="s">
        <v>1</v>
      </c>
      <c r="F479" s="5">
        <v>144.80616666666671</v>
      </c>
      <c r="G479">
        <f t="shared" si="11"/>
        <v>2</v>
      </c>
    </row>
    <row r="480" spans="1:7" x14ac:dyDescent="0.2">
      <c r="A480" s="2">
        <v>479</v>
      </c>
      <c r="B480" s="3">
        <v>25.18333333333333</v>
      </c>
      <c r="C480" s="4">
        <v>42009.628472222219</v>
      </c>
      <c r="D480" s="2">
        <v>3</v>
      </c>
      <c r="E480" t="s">
        <v>1</v>
      </c>
      <c r="F480" s="5">
        <v>66.055449999999993</v>
      </c>
      <c r="G480">
        <f t="shared" si="11"/>
        <v>2</v>
      </c>
    </row>
    <row r="481" spans="1:7" x14ac:dyDescent="0.2">
      <c r="A481" s="2">
        <v>480</v>
      </c>
      <c r="B481" s="3">
        <v>44.81111111111111</v>
      </c>
      <c r="C481" s="4">
        <v>42009.631249999999</v>
      </c>
      <c r="D481" s="2">
        <v>2</v>
      </c>
      <c r="E481" t="s">
        <v>1</v>
      </c>
      <c r="F481" s="5">
        <v>32.224216666666663</v>
      </c>
      <c r="G481">
        <f t="shared" si="11"/>
        <v>2</v>
      </c>
    </row>
    <row r="482" spans="1:7" x14ac:dyDescent="0.2">
      <c r="A482" s="2">
        <v>481</v>
      </c>
      <c r="B482" s="3">
        <v>52.43888888888889</v>
      </c>
      <c r="C482" s="4">
        <v>42009.63958333333</v>
      </c>
      <c r="D482" s="2">
        <v>3</v>
      </c>
      <c r="E482" t="s">
        <v>1</v>
      </c>
      <c r="F482" s="5">
        <v>118.0451666666667</v>
      </c>
      <c r="G482">
        <f t="shared" si="11"/>
        <v>2</v>
      </c>
    </row>
    <row r="483" spans="1:7" x14ac:dyDescent="0.2">
      <c r="A483" s="2">
        <v>482</v>
      </c>
      <c r="B483" s="3">
        <v>15.84444444444444</v>
      </c>
      <c r="C483" s="4">
        <v>42009.643055555563</v>
      </c>
      <c r="D483" s="2">
        <v>2</v>
      </c>
      <c r="E483" t="s">
        <v>1</v>
      </c>
      <c r="F483" s="5">
        <v>140.37795</v>
      </c>
      <c r="G483">
        <f t="shared" si="11"/>
        <v>2</v>
      </c>
    </row>
    <row r="484" spans="1:7" x14ac:dyDescent="0.2">
      <c r="A484" s="2">
        <v>483</v>
      </c>
      <c r="B484" s="3">
        <v>22.397222222222219</v>
      </c>
      <c r="C484" s="4">
        <v>42009.643750000003</v>
      </c>
      <c r="D484" s="2">
        <v>4</v>
      </c>
      <c r="E484" t="s">
        <v>1</v>
      </c>
      <c r="F484" s="5">
        <v>99.188950000000006</v>
      </c>
      <c r="G484">
        <f t="shared" si="11"/>
        <v>2</v>
      </c>
    </row>
    <row r="485" spans="1:7" x14ac:dyDescent="0.2">
      <c r="A485" s="2">
        <v>484</v>
      </c>
      <c r="B485" s="3">
        <v>65.533333333333331</v>
      </c>
      <c r="C485" s="4">
        <v>42009.650694444441</v>
      </c>
      <c r="D485" s="2">
        <v>2</v>
      </c>
      <c r="E485" t="s">
        <v>2</v>
      </c>
      <c r="F485" s="5">
        <v>50.065666666666672</v>
      </c>
      <c r="G485">
        <f t="shared" si="11"/>
        <v>2</v>
      </c>
    </row>
    <row r="486" spans="1:7" x14ac:dyDescent="0.2">
      <c r="A486" s="2">
        <v>485</v>
      </c>
      <c r="B486" s="3">
        <v>37.830555555555563</v>
      </c>
      <c r="C486" s="4">
        <v>42009.65347222222</v>
      </c>
      <c r="D486" s="2">
        <v>2</v>
      </c>
      <c r="E486" t="s">
        <v>1</v>
      </c>
      <c r="F486" s="5">
        <v>79.796499999999995</v>
      </c>
      <c r="G486">
        <f t="shared" si="11"/>
        <v>2</v>
      </c>
    </row>
    <row r="487" spans="1:7" x14ac:dyDescent="0.2">
      <c r="A487" s="2">
        <v>486</v>
      </c>
      <c r="B487" s="3">
        <v>60.413888888888891</v>
      </c>
      <c r="C487" s="4">
        <v>42009.656944444447</v>
      </c>
      <c r="D487" s="2">
        <v>2</v>
      </c>
      <c r="E487" t="s">
        <v>1</v>
      </c>
      <c r="F487" s="5">
        <v>17.817450000000001</v>
      </c>
      <c r="G487">
        <f t="shared" si="11"/>
        <v>2</v>
      </c>
    </row>
    <row r="488" spans="1:7" x14ac:dyDescent="0.2">
      <c r="A488" s="2">
        <v>487</v>
      </c>
      <c r="B488" s="3">
        <v>25.894444444444449</v>
      </c>
      <c r="C488" s="4">
        <v>42009.661111111112</v>
      </c>
      <c r="D488" s="2">
        <v>4</v>
      </c>
      <c r="E488" t="s">
        <v>1</v>
      </c>
      <c r="F488" s="5">
        <v>125.3832166666667</v>
      </c>
      <c r="G488">
        <f t="shared" si="11"/>
        <v>2</v>
      </c>
    </row>
    <row r="489" spans="1:7" x14ac:dyDescent="0.2">
      <c r="A489" s="2">
        <v>488</v>
      </c>
      <c r="B489" s="3">
        <v>39.986111111111107</v>
      </c>
      <c r="C489" s="4">
        <v>42009.665277777778</v>
      </c>
      <c r="D489" s="2">
        <v>3</v>
      </c>
      <c r="E489" t="s">
        <v>2</v>
      </c>
      <c r="F489" s="5">
        <v>238.20028333333329</v>
      </c>
      <c r="G489">
        <f t="shared" si="11"/>
        <v>2</v>
      </c>
    </row>
    <row r="490" spans="1:7" x14ac:dyDescent="0.2">
      <c r="A490" s="2">
        <v>489</v>
      </c>
      <c r="B490" s="3">
        <v>24.19166666666667</v>
      </c>
      <c r="C490" s="4">
        <v>42009.672222222223</v>
      </c>
      <c r="D490" s="2">
        <v>4</v>
      </c>
      <c r="E490" t="s">
        <v>1</v>
      </c>
      <c r="F490" s="5">
        <v>137.81604999999999</v>
      </c>
      <c r="G490">
        <f t="shared" si="11"/>
        <v>2</v>
      </c>
    </row>
    <row r="491" spans="1:7" x14ac:dyDescent="0.2">
      <c r="A491" s="2">
        <v>490</v>
      </c>
      <c r="B491" s="3">
        <v>28.62777777777778</v>
      </c>
      <c r="C491" s="4">
        <v>42009.675000000003</v>
      </c>
      <c r="D491" s="2">
        <v>2</v>
      </c>
      <c r="E491" t="s">
        <v>1</v>
      </c>
      <c r="F491" s="5">
        <v>43.805216666666666</v>
      </c>
      <c r="G491">
        <f t="shared" si="11"/>
        <v>2</v>
      </c>
    </row>
    <row r="492" spans="1:7" x14ac:dyDescent="0.2">
      <c r="A492" s="2">
        <v>491</v>
      </c>
      <c r="B492" s="3">
        <v>73.61666666666666</v>
      </c>
      <c r="C492" s="4">
        <v>42009.678472222222</v>
      </c>
      <c r="D492" s="2">
        <v>2</v>
      </c>
      <c r="E492" t="s">
        <v>2</v>
      </c>
      <c r="F492" s="5">
        <v>10.570166666666671</v>
      </c>
      <c r="G492">
        <f t="shared" si="11"/>
        <v>2</v>
      </c>
    </row>
    <row r="493" spans="1:7" x14ac:dyDescent="0.2">
      <c r="A493" s="2">
        <v>492</v>
      </c>
      <c r="B493" s="3">
        <v>59.9</v>
      </c>
      <c r="C493" s="4">
        <v>42009.68472222222</v>
      </c>
      <c r="D493" s="2">
        <v>3</v>
      </c>
      <c r="E493" t="s">
        <v>2</v>
      </c>
      <c r="F493" s="5">
        <v>129.45178333333331</v>
      </c>
      <c r="G493">
        <f t="shared" si="11"/>
        <v>2</v>
      </c>
    </row>
    <row r="494" spans="1:7" x14ac:dyDescent="0.2">
      <c r="A494" s="2">
        <v>493</v>
      </c>
      <c r="B494" s="3">
        <v>28.658333333333331</v>
      </c>
      <c r="C494" s="4">
        <v>42009.685416666667</v>
      </c>
      <c r="D494" s="2">
        <v>3</v>
      </c>
      <c r="E494" t="s">
        <v>1</v>
      </c>
      <c r="F494" s="5">
        <v>81.41928333333334</v>
      </c>
      <c r="G494">
        <f t="shared" si="11"/>
        <v>2</v>
      </c>
    </row>
    <row r="495" spans="1:7" x14ac:dyDescent="0.2">
      <c r="A495" s="2">
        <v>494</v>
      </c>
      <c r="B495" s="3">
        <v>81.805555555555557</v>
      </c>
      <c r="C495" s="4">
        <v>42009.689583333333</v>
      </c>
      <c r="D495" s="2">
        <v>3</v>
      </c>
      <c r="E495" t="s">
        <v>2</v>
      </c>
      <c r="F495" s="5">
        <v>60.918283333333328</v>
      </c>
      <c r="G495">
        <f t="shared" si="11"/>
        <v>2</v>
      </c>
    </row>
    <row r="496" spans="1:7" x14ac:dyDescent="0.2">
      <c r="A496" s="2">
        <v>495</v>
      </c>
      <c r="B496" s="3">
        <v>56.56666666666667</v>
      </c>
      <c r="C496" s="4">
        <v>42009.693055555559</v>
      </c>
      <c r="D496" s="2">
        <v>3</v>
      </c>
      <c r="E496" t="s">
        <v>1</v>
      </c>
      <c r="F496" s="5">
        <v>165.58844999999999</v>
      </c>
      <c r="G496">
        <f t="shared" si="11"/>
        <v>2</v>
      </c>
    </row>
    <row r="497" spans="1:7" x14ac:dyDescent="0.2">
      <c r="A497" s="2">
        <v>496</v>
      </c>
      <c r="B497" s="3">
        <v>61.155555555555559</v>
      </c>
      <c r="C497" s="4">
        <v>42009.695138888892</v>
      </c>
      <c r="D497" s="2">
        <v>3</v>
      </c>
      <c r="E497" t="s">
        <v>2</v>
      </c>
      <c r="F497" s="5">
        <v>35.112783333333333</v>
      </c>
      <c r="G497">
        <f t="shared" si="11"/>
        <v>2</v>
      </c>
    </row>
    <row r="498" spans="1:7" x14ac:dyDescent="0.2">
      <c r="A498" s="2">
        <v>497</v>
      </c>
      <c r="B498" s="3">
        <v>60.419444444444437</v>
      </c>
      <c r="C498" s="4">
        <v>42009.7</v>
      </c>
      <c r="D498" s="2">
        <v>3</v>
      </c>
      <c r="E498" t="s">
        <v>2</v>
      </c>
      <c r="F498" s="5">
        <v>11.204499999999999</v>
      </c>
      <c r="G498">
        <f t="shared" si="11"/>
        <v>2</v>
      </c>
    </row>
    <row r="499" spans="1:7" x14ac:dyDescent="0.2">
      <c r="A499" s="2">
        <v>498</v>
      </c>
      <c r="B499" s="3">
        <v>59.091666666666669</v>
      </c>
      <c r="C499" s="4">
        <v>42009.708333333343</v>
      </c>
      <c r="D499" s="2">
        <v>3</v>
      </c>
      <c r="E499" t="s">
        <v>1</v>
      </c>
      <c r="F499" s="5">
        <v>87.95505</v>
      </c>
      <c r="G499">
        <f t="shared" si="11"/>
        <v>2</v>
      </c>
    </row>
    <row r="500" spans="1:7" x14ac:dyDescent="0.2">
      <c r="A500" s="2">
        <v>499</v>
      </c>
      <c r="B500" s="3">
        <v>72.152777777777771</v>
      </c>
      <c r="C500" s="4">
        <v>42009.708333333343</v>
      </c>
      <c r="D500" s="2">
        <v>3</v>
      </c>
      <c r="E500" t="s">
        <v>1</v>
      </c>
      <c r="F500" s="5">
        <v>147.78395</v>
      </c>
      <c r="G500">
        <f t="shared" si="11"/>
        <v>2</v>
      </c>
    </row>
    <row r="501" spans="1:7" x14ac:dyDescent="0.2">
      <c r="A501" s="2">
        <v>500</v>
      </c>
      <c r="B501" s="3">
        <v>31.236111111111111</v>
      </c>
      <c r="C501" s="4">
        <v>42009.710416666669</v>
      </c>
      <c r="D501" s="2">
        <v>3</v>
      </c>
      <c r="E501" t="s">
        <v>1</v>
      </c>
      <c r="F501" s="5">
        <v>45.145833333333343</v>
      </c>
      <c r="G501">
        <f t="shared" si="11"/>
        <v>2</v>
      </c>
    </row>
    <row r="502" spans="1:7" x14ac:dyDescent="0.2">
      <c r="A502" s="2">
        <v>501</v>
      </c>
      <c r="B502" s="3">
        <v>77.61944444444444</v>
      </c>
      <c r="C502" s="4">
        <v>42009.711805555547</v>
      </c>
      <c r="D502" s="2">
        <v>3</v>
      </c>
      <c r="E502" t="s">
        <v>2</v>
      </c>
      <c r="F502" s="5">
        <v>299.02766666666668</v>
      </c>
      <c r="G502">
        <f t="shared" si="11"/>
        <v>2</v>
      </c>
    </row>
    <row r="503" spans="1:7" x14ac:dyDescent="0.2">
      <c r="A503" s="2">
        <v>502</v>
      </c>
      <c r="B503" s="3">
        <v>76.388888888888886</v>
      </c>
      <c r="C503" s="4">
        <v>42009.714583333327</v>
      </c>
      <c r="D503" s="2">
        <v>3</v>
      </c>
      <c r="E503" t="s">
        <v>1</v>
      </c>
      <c r="F503" s="5">
        <v>111.24055</v>
      </c>
      <c r="G503">
        <f t="shared" si="11"/>
        <v>2</v>
      </c>
    </row>
    <row r="504" spans="1:7" x14ac:dyDescent="0.2">
      <c r="A504" s="2">
        <v>503</v>
      </c>
      <c r="B504" s="3">
        <v>19.044444444444441</v>
      </c>
      <c r="C504" s="4">
        <v>42009.724999999999</v>
      </c>
      <c r="D504" s="2">
        <v>2</v>
      </c>
      <c r="E504" t="s">
        <v>1</v>
      </c>
      <c r="F504" s="5">
        <v>25.346883333333331</v>
      </c>
      <c r="G504">
        <f t="shared" si="11"/>
        <v>2</v>
      </c>
    </row>
    <row r="505" spans="1:7" x14ac:dyDescent="0.2">
      <c r="A505" s="2">
        <v>504</v>
      </c>
      <c r="B505" s="3">
        <v>38.894444444444453</v>
      </c>
      <c r="C505" s="4">
        <v>42009.731944444437</v>
      </c>
      <c r="D505" s="2">
        <v>2</v>
      </c>
      <c r="E505" t="s">
        <v>1</v>
      </c>
      <c r="F505" s="5">
        <v>30.291116666666671</v>
      </c>
      <c r="G505">
        <f t="shared" si="11"/>
        <v>2</v>
      </c>
    </row>
    <row r="506" spans="1:7" x14ac:dyDescent="0.2">
      <c r="A506" s="2">
        <v>505</v>
      </c>
      <c r="B506" s="3">
        <v>96.786111111111111</v>
      </c>
      <c r="C506" s="4">
        <v>42009.73541666667</v>
      </c>
      <c r="D506" s="2">
        <v>3</v>
      </c>
      <c r="E506" t="s">
        <v>1</v>
      </c>
      <c r="F506" s="5">
        <v>267.59783333333331</v>
      </c>
      <c r="G506">
        <f t="shared" si="11"/>
        <v>2</v>
      </c>
    </row>
    <row r="507" spans="1:7" x14ac:dyDescent="0.2">
      <c r="A507" s="2">
        <v>506</v>
      </c>
      <c r="B507" s="3">
        <v>50.333333333333343</v>
      </c>
      <c r="C507" s="4">
        <v>42009.738194444442</v>
      </c>
      <c r="D507" s="2">
        <v>2</v>
      </c>
      <c r="E507" t="s">
        <v>1</v>
      </c>
      <c r="F507" s="5">
        <v>134.7833333333333</v>
      </c>
      <c r="G507">
        <f t="shared" si="11"/>
        <v>2</v>
      </c>
    </row>
    <row r="508" spans="1:7" x14ac:dyDescent="0.2">
      <c r="A508" s="2">
        <v>507</v>
      </c>
      <c r="B508" s="3">
        <v>37.416666666666657</v>
      </c>
      <c r="C508" s="4">
        <v>42009.749305555553</v>
      </c>
      <c r="D508" s="2">
        <v>2</v>
      </c>
      <c r="E508" t="s">
        <v>1</v>
      </c>
      <c r="F508" s="5">
        <v>13.578049999999999</v>
      </c>
      <c r="G508">
        <f t="shared" si="11"/>
        <v>2</v>
      </c>
    </row>
    <row r="509" spans="1:7" x14ac:dyDescent="0.2">
      <c r="A509" s="2">
        <v>508</v>
      </c>
      <c r="B509" s="3">
        <v>46.388888888888893</v>
      </c>
      <c r="C509" s="4">
        <v>42009.75277777778</v>
      </c>
      <c r="D509" s="2">
        <v>2</v>
      </c>
      <c r="E509" t="s">
        <v>1</v>
      </c>
      <c r="F509" s="5">
        <v>121.877</v>
      </c>
      <c r="G509">
        <f t="shared" si="11"/>
        <v>2</v>
      </c>
    </row>
    <row r="510" spans="1:7" x14ac:dyDescent="0.2">
      <c r="A510" s="2">
        <v>509</v>
      </c>
      <c r="B510" s="3">
        <v>43.822222222222223</v>
      </c>
      <c r="C510" s="4">
        <v>42009.755555555559</v>
      </c>
      <c r="D510" s="2">
        <v>5</v>
      </c>
      <c r="E510" t="s">
        <v>1</v>
      </c>
      <c r="F510" s="5">
        <v>53.492716666666666</v>
      </c>
      <c r="G510">
        <f t="shared" si="11"/>
        <v>2</v>
      </c>
    </row>
    <row r="511" spans="1:7" x14ac:dyDescent="0.2">
      <c r="A511" s="2">
        <v>510</v>
      </c>
      <c r="B511" s="3">
        <v>87.477777777777774</v>
      </c>
      <c r="C511" s="4">
        <v>42009.759722222218</v>
      </c>
      <c r="D511" s="2">
        <v>2</v>
      </c>
      <c r="E511" t="s">
        <v>2</v>
      </c>
      <c r="F511" s="5">
        <v>366.22711666666669</v>
      </c>
      <c r="G511">
        <f t="shared" si="11"/>
        <v>2</v>
      </c>
    </row>
    <row r="512" spans="1:7" x14ac:dyDescent="0.2">
      <c r="A512" s="2">
        <v>511</v>
      </c>
      <c r="B512" s="3">
        <v>78.897222222222226</v>
      </c>
      <c r="C512" s="4">
        <v>42009.768750000003</v>
      </c>
      <c r="D512" s="2">
        <v>2</v>
      </c>
      <c r="E512" t="s">
        <v>2</v>
      </c>
      <c r="F512" s="5">
        <v>25.969449999999998</v>
      </c>
      <c r="G512">
        <f t="shared" si="11"/>
        <v>2</v>
      </c>
    </row>
    <row r="513" spans="1:7" x14ac:dyDescent="0.2">
      <c r="A513" s="2">
        <v>512</v>
      </c>
      <c r="B513" s="3">
        <v>38.836111111111109</v>
      </c>
      <c r="C513" s="4">
        <v>42009.775000000001</v>
      </c>
      <c r="D513" s="2">
        <v>4</v>
      </c>
      <c r="E513" t="s">
        <v>1</v>
      </c>
      <c r="F513" s="5">
        <v>54.179616666666668</v>
      </c>
      <c r="G513">
        <f t="shared" si="11"/>
        <v>2</v>
      </c>
    </row>
    <row r="514" spans="1:7" x14ac:dyDescent="0.2">
      <c r="A514" s="2">
        <v>513</v>
      </c>
      <c r="B514" s="3">
        <v>64.194444444444443</v>
      </c>
      <c r="C514" s="4">
        <v>42009.78125</v>
      </c>
      <c r="D514" s="2">
        <v>2</v>
      </c>
      <c r="E514" t="s">
        <v>1</v>
      </c>
      <c r="F514" s="5">
        <v>24.638549999999999</v>
      </c>
      <c r="G514">
        <f t="shared" si="11"/>
        <v>2</v>
      </c>
    </row>
    <row r="515" spans="1:7" x14ac:dyDescent="0.2">
      <c r="A515" s="2">
        <v>514</v>
      </c>
      <c r="B515" s="3">
        <v>23.866666666666671</v>
      </c>
      <c r="C515" s="4">
        <v>42009.783333333333</v>
      </c>
      <c r="D515" s="2">
        <v>3</v>
      </c>
      <c r="E515" t="s">
        <v>1</v>
      </c>
      <c r="F515" s="5">
        <v>86.036333333333332</v>
      </c>
      <c r="G515">
        <f t="shared" ref="G515:G578" si="12">WEEKDAY(C515)</f>
        <v>2</v>
      </c>
    </row>
    <row r="516" spans="1:7" x14ac:dyDescent="0.2">
      <c r="A516" s="2">
        <v>515</v>
      </c>
      <c r="B516" s="3">
        <v>44.744444444444447</v>
      </c>
      <c r="C516" s="4">
        <v>42009.785416666673</v>
      </c>
      <c r="D516" s="2">
        <v>3</v>
      </c>
      <c r="E516" t="s">
        <v>1</v>
      </c>
      <c r="F516" s="5">
        <v>106.1727166666667</v>
      </c>
      <c r="G516">
        <f t="shared" si="12"/>
        <v>2</v>
      </c>
    </row>
    <row r="517" spans="1:7" x14ac:dyDescent="0.2">
      <c r="A517" s="2">
        <v>516</v>
      </c>
      <c r="B517" s="3">
        <v>28.719444444444441</v>
      </c>
      <c r="C517" s="4">
        <v>42009.788194444453</v>
      </c>
      <c r="D517" s="2">
        <v>3</v>
      </c>
      <c r="E517" t="s">
        <v>1</v>
      </c>
      <c r="F517" s="5">
        <v>106.10299999999999</v>
      </c>
      <c r="G517">
        <f t="shared" si="12"/>
        <v>2</v>
      </c>
    </row>
    <row r="518" spans="1:7" x14ac:dyDescent="0.2">
      <c r="A518" s="2">
        <v>517</v>
      </c>
      <c r="B518" s="3">
        <v>31.3</v>
      </c>
      <c r="C518" s="4">
        <v>42009.789583333331</v>
      </c>
      <c r="D518" s="2">
        <v>2</v>
      </c>
      <c r="E518" t="s">
        <v>2</v>
      </c>
      <c r="F518" s="5">
        <v>139.75450000000001</v>
      </c>
      <c r="G518">
        <f t="shared" si="12"/>
        <v>2</v>
      </c>
    </row>
    <row r="519" spans="1:7" x14ac:dyDescent="0.2">
      <c r="A519" s="2">
        <v>518</v>
      </c>
      <c r="B519" s="3">
        <v>33.68888888888889</v>
      </c>
      <c r="C519" s="4">
        <v>42009.791666666657</v>
      </c>
      <c r="D519" s="2">
        <v>3</v>
      </c>
      <c r="E519" t="s">
        <v>1</v>
      </c>
      <c r="F519" s="5">
        <v>31.900166666666671</v>
      </c>
      <c r="G519">
        <f t="shared" si="12"/>
        <v>2</v>
      </c>
    </row>
    <row r="520" spans="1:7" x14ac:dyDescent="0.2">
      <c r="A520" s="2">
        <v>519</v>
      </c>
      <c r="B520" s="3">
        <v>90.355555555555554</v>
      </c>
      <c r="C520" s="4">
        <v>42009.792361111111</v>
      </c>
      <c r="D520" s="2">
        <v>2</v>
      </c>
      <c r="E520" t="s">
        <v>2</v>
      </c>
      <c r="F520" s="5">
        <v>45.359050000000003</v>
      </c>
      <c r="G520">
        <f t="shared" si="12"/>
        <v>2</v>
      </c>
    </row>
    <row r="521" spans="1:7" x14ac:dyDescent="0.2">
      <c r="A521" s="2">
        <v>520</v>
      </c>
      <c r="B521" s="3">
        <v>21.125</v>
      </c>
      <c r="C521" s="4">
        <v>42009.800694444442</v>
      </c>
      <c r="D521" s="2">
        <v>3</v>
      </c>
      <c r="E521" t="s">
        <v>1</v>
      </c>
      <c r="F521" s="5">
        <v>41.66878333333333</v>
      </c>
      <c r="G521">
        <f t="shared" si="12"/>
        <v>2</v>
      </c>
    </row>
    <row r="522" spans="1:7" x14ac:dyDescent="0.2">
      <c r="A522" s="2">
        <v>521</v>
      </c>
      <c r="B522" s="3">
        <v>80.169444444444451</v>
      </c>
      <c r="C522" s="4">
        <v>42009.801388888889</v>
      </c>
      <c r="D522" s="2">
        <v>4</v>
      </c>
      <c r="E522" t="s">
        <v>2</v>
      </c>
      <c r="F522" s="5">
        <v>82.811283333333336</v>
      </c>
      <c r="G522">
        <f t="shared" si="12"/>
        <v>2</v>
      </c>
    </row>
    <row r="523" spans="1:7" x14ac:dyDescent="0.2">
      <c r="A523" s="2">
        <v>522</v>
      </c>
      <c r="B523" s="3">
        <v>51.522222222222233</v>
      </c>
      <c r="C523" s="4">
        <v>42009.803472222222</v>
      </c>
      <c r="D523" s="2">
        <v>2</v>
      </c>
      <c r="E523" t="s">
        <v>1</v>
      </c>
      <c r="F523" s="5">
        <v>130.99045000000001</v>
      </c>
      <c r="G523">
        <f t="shared" si="12"/>
        <v>2</v>
      </c>
    </row>
    <row r="524" spans="1:7" x14ac:dyDescent="0.2">
      <c r="A524" s="2">
        <v>523</v>
      </c>
      <c r="B524" s="3">
        <v>23.327777777777779</v>
      </c>
      <c r="C524" s="4">
        <v>42009.807638888888</v>
      </c>
      <c r="D524" s="2">
        <v>3</v>
      </c>
      <c r="E524" t="s">
        <v>1</v>
      </c>
      <c r="F524" s="5">
        <v>136.19645</v>
      </c>
      <c r="G524">
        <f t="shared" si="12"/>
        <v>2</v>
      </c>
    </row>
    <row r="525" spans="1:7" x14ac:dyDescent="0.2">
      <c r="A525" s="2">
        <v>524</v>
      </c>
      <c r="B525" s="3">
        <v>33.841666666666669</v>
      </c>
      <c r="C525" s="4">
        <v>42009.811111111107</v>
      </c>
      <c r="D525" s="2">
        <v>3</v>
      </c>
      <c r="E525" t="s">
        <v>1</v>
      </c>
      <c r="F525" s="5">
        <v>33.11378333333333</v>
      </c>
      <c r="G525">
        <f t="shared" si="12"/>
        <v>2</v>
      </c>
    </row>
    <row r="526" spans="1:7" x14ac:dyDescent="0.2">
      <c r="A526" s="2">
        <v>525</v>
      </c>
      <c r="B526" s="3">
        <v>44.697222222222223</v>
      </c>
      <c r="C526" s="4">
        <v>42009.832638888889</v>
      </c>
      <c r="D526" s="2">
        <v>3</v>
      </c>
      <c r="E526" t="s">
        <v>1</v>
      </c>
      <c r="F526" s="5">
        <v>43.780333333333331</v>
      </c>
      <c r="G526">
        <f t="shared" si="12"/>
        <v>2</v>
      </c>
    </row>
    <row r="527" spans="1:7" x14ac:dyDescent="0.2">
      <c r="A527" s="2">
        <v>526</v>
      </c>
      <c r="B527" s="3">
        <v>48.786111111111111</v>
      </c>
      <c r="C527" s="4">
        <v>42009.832638888889</v>
      </c>
      <c r="D527" s="2">
        <v>3</v>
      </c>
      <c r="E527" t="s">
        <v>2</v>
      </c>
      <c r="F527" s="5">
        <v>147.5717166666667</v>
      </c>
      <c r="G527">
        <f t="shared" si="12"/>
        <v>2</v>
      </c>
    </row>
    <row r="528" spans="1:7" x14ac:dyDescent="0.2">
      <c r="A528" s="2">
        <v>527</v>
      </c>
      <c r="B528" s="3">
        <v>31.366666666666671</v>
      </c>
      <c r="C528" s="4">
        <v>42009.838888888888</v>
      </c>
      <c r="D528" s="2">
        <v>2</v>
      </c>
      <c r="E528" t="s">
        <v>1</v>
      </c>
      <c r="F528" s="5">
        <v>204.5003833333333</v>
      </c>
      <c r="G528">
        <f t="shared" si="12"/>
        <v>2</v>
      </c>
    </row>
    <row r="529" spans="1:7" x14ac:dyDescent="0.2">
      <c r="A529" s="2">
        <v>528</v>
      </c>
      <c r="B529" s="3">
        <v>56.733333333333327</v>
      </c>
      <c r="C529" s="4">
        <v>42009.840277777781</v>
      </c>
      <c r="D529" s="2">
        <v>1</v>
      </c>
      <c r="E529" t="s">
        <v>1</v>
      </c>
      <c r="F529" s="5">
        <v>3.3285</v>
      </c>
      <c r="G529">
        <f t="shared" si="12"/>
        <v>2</v>
      </c>
    </row>
    <row r="530" spans="1:7" x14ac:dyDescent="0.2">
      <c r="A530" s="2">
        <v>529</v>
      </c>
      <c r="B530" s="3">
        <v>54.086111111111109</v>
      </c>
      <c r="C530" s="4">
        <v>42009.848611111112</v>
      </c>
      <c r="D530" s="2">
        <v>3</v>
      </c>
      <c r="E530" t="s">
        <v>2</v>
      </c>
      <c r="F530" s="5">
        <v>98.671499999999995</v>
      </c>
      <c r="G530">
        <f t="shared" si="12"/>
        <v>2</v>
      </c>
    </row>
    <row r="531" spans="1:7" x14ac:dyDescent="0.2">
      <c r="A531" s="2">
        <v>530</v>
      </c>
      <c r="B531" s="3">
        <v>30.977777777777781</v>
      </c>
      <c r="C531" s="4">
        <v>42009.853472222218</v>
      </c>
      <c r="D531" s="2">
        <v>1</v>
      </c>
      <c r="E531" t="s">
        <v>2</v>
      </c>
      <c r="F531" s="5">
        <v>8.2754999999999992</v>
      </c>
      <c r="G531">
        <f t="shared" si="12"/>
        <v>2</v>
      </c>
    </row>
    <row r="532" spans="1:7" x14ac:dyDescent="0.2">
      <c r="A532" s="2">
        <v>531</v>
      </c>
      <c r="B532" s="3">
        <v>65.50555555555556</v>
      </c>
      <c r="C532" s="4">
        <v>42009.861805555563</v>
      </c>
      <c r="D532" s="2">
        <v>3</v>
      </c>
      <c r="E532" t="s">
        <v>2</v>
      </c>
      <c r="F532" s="5">
        <v>162.68095</v>
      </c>
      <c r="G532">
        <f t="shared" si="12"/>
        <v>2</v>
      </c>
    </row>
    <row r="533" spans="1:7" x14ac:dyDescent="0.2">
      <c r="A533" s="2">
        <v>532</v>
      </c>
      <c r="B533" s="3">
        <v>67.474999999999994</v>
      </c>
      <c r="C533" s="4">
        <v>42009.867361111108</v>
      </c>
      <c r="D533" s="2">
        <v>4</v>
      </c>
      <c r="E533" t="s">
        <v>2</v>
      </c>
      <c r="F533" s="5">
        <v>179.09594999999999</v>
      </c>
      <c r="G533">
        <f t="shared" si="12"/>
        <v>2</v>
      </c>
    </row>
    <row r="534" spans="1:7" x14ac:dyDescent="0.2">
      <c r="A534" s="2">
        <v>533</v>
      </c>
      <c r="B534" s="3">
        <v>32.983333333333327</v>
      </c>
      <c r="C534" s="4">
        <v>42009.873611111107</v>
      </c>
      <c r="D534" s="2">
        <v>2</v>
      </c>
      <c r="E534" t="s">
        <v>1</v>
      </c>
      <c r="F534" s="5">
        <v>170.7373833333333</v>
      </c>
      <c r="G534">
        <f t="shared" si="12"/>
        <v>2</v>
      </c>
    </row>
    <row r="535" spans="1:7" x14ac:dyDescent="0.2">
      <c r="A535" s="2">
        <v>534</v>
      </c>
      <c r="B535" s="3">
        <v>50.00277777777778</v>
      </c>
      <c r="C535" s="4">
        <v>42009.875</v>
      </c>
      <c r="D535" s="2">
        <v>3</v>
      </c>
      <c r="E535" t="s">
        <v>1</v>
      </c>
      <c r="F535" s="5">
        <v>20.17005</v>
      </c>
      <c r="G535">
        <f t="shared" si="12"/>
        <v>2</v>
      </c>
    </row>
    <row r="536" spans="1:7" x14ac:dyDescent="0.2">
      <c r="A536" s="2">
        <v>535</v>
      </c>
      <c r="B536" s="3">
        <v>35.836111111111109</v>
      </c>
      <c r="C536" s="4">
        <v>42009.885416666657</v>
      </c>
      <c r="D536" s="2">
        <v>4</v>
      </c>
      <c r="E536" t="s">
        <v>1</v>
      </c>
      <c r="F536" s="5">
        <v>34.140999999999998</v>
      </c>
      <c r="G536">
        <f t="shared" si="12"/>
        <v>2</v>
      </c>
    </row>
    <row r="537" spans="1:7" x14ac:dyDescent="0.2">
      <c r="A537" s="2">
        <v>536</v>
      </c>
      <c r="B537" s="3">
        <v>32.055555555555557</v>
      </c>
      <c r="C537" s="4">
        <v>42009.88958333333</v>
      </c>
      <c r="D537" s="2">
        <v>2</v>
      </c>
      <c r="E537" t="s">
        <v>1</v>
      </c>
      <c r="F537" s="5">
        <v>165.69300000000001</v>
      </c>
      <c r="G537">
        <f t="shared" si="12"/>
        <v>2</v>
      </c>
    </row>
    <row r="538" spans="1:7" x14ac:dyDescent="0.2">
      <c r="A538" s="2">
        <v>537</v>
      </c>
      <c r="B538" s="3">
        <v>36.080555555555563</v>
      </c>
      <c r="C538" s="4">
        <v>42009.892361111109</v>
      </c>
      <c r="D538" s="2">
        <v>1</v>
      </c>
      <c r="E538" t="s">
        <v>2</v>
      </c>
      <c r="F538" s="5">
        <v>8.5539500000000004</v>
      </c>
      <c r="G538">
        <f t="shared" si="12"/>
        <v>2</v>
      </c>
    </row>
    <row r="539" spans="1:7" x14ac:dyDescent="0.2">
      <c r="A539" s="2">
        <v>538</v>
      </c>
      <c r="B539" s="3">
        <v>28.111111111111111</v>
      </c>
      <c r="C539" s="4">
        <v>42009.899305555547</v>
      </c>
      <c r="D539" s="2">
        <v>3</v>
      </c>
      <c r="E539" t="s">
        <v>1</v>
      </c>
      <c r="F539" s="5">
        <v>67.75333333333333</v>
      </c>
      <c r="G539">
        <f t="shared" si="12"/>
        <v>2</v>
      </c>
    </row>
    <row r="540" spans="1:7" x14ac:dyDescent="0.2">
      <c r="A540" s="2">
        <v>539</v>
      </c>
      <c r="B540" s="3">
        <v>52.866666666666667</v>
      </c>
      <c r="C540" s="4">
        <v>42009.902083333327</v>
      </c>
      <c r="D540" s="2">
        <v>4</v>
      </c>
      <c r="E540" t="s">
        <v>1</v>
      </c>
      <c r="F540" s="5">
        <v>88.398383333333328</v>
      </c>
      <c r="G540">
        <f t="shared" si="12"/>
        <v>2</v>
      </c>
    </row>
    <row r="541" spans="1:7" x14ac:dyDescent="0.2">
      <c r="A541" s="2">
        <v>540</v>
      </c>
      <c r="B541" s="3">
        <v>87.047222222222217</v>
      </c>
      <c r="C541" s="4">
        <v>42009.90347222222</v>
      </c>
      <c r="D541" s="2">
        <v>2</v>
      </c>
      <c r="E541" t="s">
        <v>2</v>
      </c>
      <c r="F541" s="5">
        <v>27.921050000000001</v>
      </c>
      <c r="G541">
        <f t="shared" si="12"/>
        <v>2</v>
      </c>
    </row>
    <row r="542" spans="1:7" x14ac:dyDescent="0.2">
      <c r="A542" s="2">
        <v>541</v>
      </c>
      <c r="B542" s="3">
        <v>20.25</v>
      </c>
      <c r="C542" s="4">
        <v>42009.910416666673</v>
      </c>
      <c r="D542" s="2">
        <v>5</v>
      </c>
      <c r="E542" t="s">
        <v>1</v>
      </c>
      <c r="F542" s="5">
        <v>141.78416666666669</v>
      </c>
      <c r="G542">
        <f t="shared" si="12"/>
        <v>2</v>
      </c>
    </row>
    <row r="543" spans="1:7" x14ac:dyDescent="0.2">
      <c r="A543" s="2">
        <v>542</v>
      </c>
      <c r="B543" s="3">
        <v>75.63055555555556</v>
      </c>
      <c r="C543" s="4">
        <v>42009.911805555559</v>
      </c>
      <c r="D543" s="2">
        <v>1</v>
      </c>
      <c r="E543" t="s">
        <v>2</v>
      </c>
      <c r="F543" s="5">
        <v>8.23</v>
      </c>
      <c r="G543">
        <f t="shared" si="12"/>
        <v>2</v>
      </c>
    </row>
    <row r="544" spans="1:7" x14ac:dyDescent="0.2">
      <c r="A544" s="2">
        <v>543</v>
      </c>
      <c r="B544" s="3">
        <v>56.033333333333331</v>
      </c>
      <c r="C544" s="4">
        <v>42009.913888888892</v>
      </c>
      <c r="D544" s="2">
        <v>4</v>
      </c>
      <c r="E544" t="s">
        <v>1</v>
      </c>
      <c r="F544" s="5">
        <v>73.284283333333335</v>
      </c>
      <c r="G544">
        <f t="shared" si="12"/>
        <v>2</v>
      </c>
    </row>
    <row r="545" spans="1:7" x14ac:dyDescent="0.2">
      <c r="A545" s="2">
        <v>544</v>
      </c>
      <c r="B545" s="3">
        <v>76.025000000000006</v>
      </c>
      <c r="C545" s="4">
        <v>42009.92291666667</v>
      </c>
      <c r="D545" s="2">
        <v>2</v>
      </c>
      <c r="E545" t="s">
        <v>1</v>
      </c>
      <c r="F545" s="5">
        <v>143.0413833333333</v>
      </c>
      <c r="G545">
        <f t="shared" si="12"/>
        <v>2</v>
      </c>
    </row>
    <row r="546" spans="1:7" x14ac:dyDescent="0.2">
      <c r="A546" s="2">
        <v>545</v>
      </c>
      <c r="B546" s="3">
        <v>35.075000000000003</v>
      </c>
      <c r="C546" s="4">
        <v>42009.931944444441</v>
      </c>
      <c r="D546" s="2">
        <v>2</v>
      </c>
      <c r="E546" t="s">
        <v>1</v>
      </c>
      <c r="F546" s="5">
        <v>160.22555</v>
      </c>
      <c r="G546">
        <f t="shared" si="12"/>
        <v>2</v>
      </c>
    </row>
    <row r="547" spans="1:7" x14ac:dyDescent="0.2">
      <c r="A547" s="2">
        <v>546</v>
      </c>
      <c r="B547" s="3">
        <v>33.408333333333331</v>
      </c>
      <c r="C547" s="4">
        <v>42009.934027777781</v>
      </c>
      <c r="D547" s="2">
        <v>2</v>
      </c>
      <c r="E547" t="s">
        <v>1</v>
      </c>
      <c r="F547" s="5">
        <v>1.4675499999999999</v>
      </c>
      <c r="G547">
        <f t="shared" si="12"/>
        <v>2</v>
      </c>
    </row>
    <row r="548" spans="1:7" x14ac:dyDescent="0.2">
      <c r="A548" s="2">
        <v>547</v>
      </c>
      <c r="B548" s="3">
        <v>36.397222222222233</v>
      </c>
      <c r="C548" s="4">
        <v>42009.9375</v>
      </c>
      <c r="D548" s="2">
        <v>4</v>
      </c>
      <c r="E548" t="s">
        <v>1</v>
      </c>
      <c r="F548" s="5">
        <v>162.79571666666669</v>
      </c>
      <c r="G548">
        <f t="shared" si="12"/>
        <v>2</v>
      </c>
    </row>
    <row r="549" spans="1:7" x14ac:dyDescent="0.2">
      <c r="A549" s="2">
        <v>548</v>
      </c>
      <c r="B549" s="3">
        <v>52.888888888888893</v>
      </c>
      <c r="C549" s="4">
        <v>42009.94027777778</v>
      </c>
      <c r="D549" s="2">
        <v>2</v>
      </c>
      <c r="E549" t="s">
        <v>1</v>
      </c>
      <c r="F549" s="5">
        <v>11.53928333333333</v>
      </c>
      <c r="G549">
        <f t="shared" si="12"/>
        <v>2</v>
      </c>
    </row>
    <row r="550" spans="1:7" x14ac:dyDescent="0.2">
      <c r="A550" s="2">
        <v>549</v>
      </c>
      <c r="B550" s="3">
        <v>81.722222222222229</v>
      </c>
      <c r="C550" s="4">
        <v>42009.95</v>
      </c>
      <c r="D550" s="2">
        <v>3</v>
      </c>
      <c r="E550" t="s">
        <v>2</v>
      </c>
      <c r="F550" s="5">
        <v>148.6766666666667</v>
      </c>
      <c r="G550">
        <f t="shared" si="12"/>
        <v>2</v>
      </c>
    </row>
    <row r="551" spans="1:7" x14ac:dyDescent="0.2">
      <c r="A551" s="2">
        <v>550</v>
      </c>
      <c r="B551" s="3">
        <v>87.891666666666666</v>
      </c>
      <c r="C551" s="4">
        <v>42009.953472222223</v>
      </c>
      <c r="D551" s="2">
        <v>2</v>
      </c>
      <c r="E551" t="s">
        <v>1</v>
      </c>
      <c r="F551" s="5">
        <v>248.2921666666667</v>
      </c>
      <c r="G551">
        <f t="shared" si="12"/>
        <v>2</v>
      </c>
    </row>
    <row r="552" spans="1:7" x14ac:dyDescent="0.2">
      <c r="A552" s="2">
        <v>551</v>
      </c>
      <c r="B552" s="3">
        <v>51.961111111111109</v>
      </c>
      <c r="C552" s="4">
        <v>42009.961111111108</v>
      </c>
      <c r="D552" s="2">
        <v>5</v>
      </c>
      <c r="E552" t="s">
        <v>1</v>
      </c>
      <c r="F552" s="5">
        <v>62.665616666666658</v>
      </c>
      <c r="G552">
        <f t="shared" si="12"/>
        <v>2</v>
      </c>
    </row>
    <row r="553" spans="1:7" x14ac:dyDescent="0.2">
      <c r="A553" s="2">
        <v>552</v>
      </c>
      <c r="B553" s="3">
        <v>47.213888888888889</v>
      </c>
      <c r="C553" s="4">
        <v>42009.96875</v>
      </c>
      <c r="D553" s="2">
        <v>4</v>
      </c>
      <c r="E553" t="s">
        <v>1</v>
      </c>
      <c r="F553" s="5">
        <v>47.316783333333333</v>
      </c>
      <c r="G553">
        <f t="shared" si="12"/>
        <v>2</v>
      </c>
    </row>
    <row r="554" spans="1:7" x14ac:dyDescent="0.2">
      <c r="A554" s="2">
        <v>553</v>
      </c>
      <c r="B554" s="3">
        <v>59.208333333333343</v>
      </c>
      <c r="C554" s="4">
        <v>42009.977777777778</v>
      </c>
      <c r="D554" s="2">
        <v>4</v>
      </c>
      <c r="E554" t="s">
        <v>1</v>
      </c>
      <c r="F554" s="5">
        <v>106.39404999999999</v>
      </c>
      <c r="G554">
        <f t="shared" si="12"/>
        <v>2</v>
      </c>
    </row>
    <row r="555" spans="1:7" x14ac:dyDescent="0.2">
      <c r="A555" s="2">
        <v>554</v>
      </c>
      <c r="B555" s="3">
        <v>69.077777777777783</v>
      </c>
      <c r="C555" s="4">
        <v>42009.978472222218</v>
      </c>
      <c r="D555" s="2">
        <v>3</v>
      </c>
      <c r="E555" t="s">
        <v>2</v>
      </c>
      <c r="F555" s="5">
        <v>113.43195</v>
      </c>
      <c r="G555">
        <f t="shared" si="12"/>
        <v>2</v>
      </c>
    </row>
    <row r="556" spans="1:7" x14ac:dyDescent="0.2">
      <c r="A556" s="2">
        <v>555</v>
      </c>
      <c r="B556" s="3">
        <v>28.294444444444441</v>
      </c>
      <c r="C556" s="4">
        <v>42009.993055555547</v>
      </c>
      <c r="D556" s="2">
        <v>3</v>
      </c>
      <c r="E556" t="s">
        <v>1</v>
      </c>
      <c r="F556" s="5">
        <v>135.92416666666671</v>
      </c>
      <c r="G556">
        <f t="shared" si="12"/>
        <v>2</v>
      </c>
    </row>
    <row r="557" spans="1:7" x14ac:dyDescent="0.2">
      <c r="A557" s="2">
        <v>556</v>
      </c>
      <c r="B557" s="3">
        <v>21.577777777777779</v>
      </c>
      <c r="C557" s="4">
        <v>42010.037499999999</v>
      </c>
      <c r="D557" s="2">
        <v>5</v>
      </c>
      <c r="E557" t="s">
        <v>1</v>
      </c>
      <c r="F557" s="5">
        <v>157.3866166666667</v>
      </c>
      <c r="G557">
        <f t="shared" si="12"/>
        <v>3</v>
      </c>
    </row>
    <row r="558" spans="1:7" x14ac:dyDescent="0.2">
      <c r="A558" s="2">
        <v>557</v>
      </c>
      <c r="B558" s="3">
        <v>28.158333333333331</v>
      </c>
      <c r="C558" s="4">
        <v>42010.05</v>
      </c>
      <c r="D558" s="2">
        <v>5</v>
      </c>
      <c r="E558" t="s">
        <v>1</v>
      </c>
      <c r="F558" s="5">
        <v>137.49083333333331</v>
      </c>
      <c r="G558">
        <f t="shared" si="12"/>
        <v>3</v>
      </c>
    </row>
    <row r="559" spans="1:7" x14ac:dyDescent="0.2">
      <c r="A559" s="2">
        <v>558</v>
      </c>
      <c r="B559" s="3">
        <v>55.633333333333333</v>
      </c>
      <c r="C559" s="4">
        <v>42010.059027777781</v>
      </c>
      <c r="D559" s="2">
        <v>2</v>
      </c>
      <c r="E559" t="s">
        <v>1</v>
      </c>
      <c r="F559" s="5">
        <v>66.104333333333329</v>
      </c>
      <c r="G559">
        <f t="shared" si="12"/>
        <v>3</v>
      </c>
    </row>
    <row r="560" spans="1:7" x14ac:dyDescent="0.2">
      <c r="A560" s="2">
        <v>559</v>
      </c>
      <c r="B560" s="3">
        <v>67.558333333333337</v>
      </c>
      <c r="C560" s="4">
        <v>42010.081944444442</v>
      </c>
      <c r="D560" s="2">
        <v>3</v>
      </c>
      <c r="E560" t="s">
        <v>1</v>
      </c>
      <c r="F560" s="5">
        <v>101.9206166666667</v>
      </c>
      <c r="G560">
        <f t="shared" si="12"/>
        <v>3</v>
      </c>
    </row>
    <row r="561" spans="1:7" x14ac:dyDescent="0.2">
      <c r="A561" s="2">
        <v>560</v>
      </c>
      <c r="B561" s="3">
        <v>36.588888888888889</v>
      </c>
      <c r="C561" s="4">
        <v>42010.084722222222</v>
      </c>
      <c r="D561" s="2">
        <v>3</v>
      </c>
      <c r="E561" t="s">
        <v>1</v>
      </c>
      <c r="F561" s="5">
        <v>292.55700000000002</v>
      </c>
      <c r="G561">
        <f t="shared" si="12"/>
        <v>3</v>
      </c>
    </row>
    <row r="562" spans="1:7" x14ac:dyDescent="0.2">
      <c r="A562" s="2">
        <v>561</v>
      </c>
      <c r="B562" s="3">
        <v>70.333333333333329</v>
      </c>
      <c r="C562" s="4">
        <v>42010.09097222222</v>
      </c>
      <c r="D562" s="2">
        <v>2</v>
      </c>
      <c r="E562" t="s">
        <v>2</v>
      </c>
      <c r="F562" s="5">
        <v>8.5635499999999993</v>
      </c>
      <c r="G562">
        <f t="shared" si="12"/>
        <v>3</v>
      </c>
    </row>
    <row r="563" spans="1:7" x14ac:dyDescent="0.2">
      <c r="A563" s="2">
        <v>562</v>
      </c>
      <c r="B563" s="3">
        <v>40.713888888888889</v>
      </c>
      <c r="C563" s="4">
        <v>42010.09652777778</v>
      </c>
      <c r="D563" s="2">
        <v>3</v>
      </c>
      <c r="E563" t="s">
        <v>1</v>
      </c>
      <c r="F563" s="5">
        <v>139.27366666666671</v>
      </c>
      <c r="G563">
        <f t="shared" si="12"/>
        <v>3</v>
      </c>
    </row>
    <row r="564" spans="1:7" x14ac:dyDescent="0.2">
      <c r="A564" s="2">
        <v>563</v>
      </c>
      <c r="B564" s="3">
        <v>42.402777777777779</v>
      </c>
      <c r="C564" s="4">
        <v>42010.161111111112</v>
      </c>
      <c r="D564" s="2">
        <v>4</v>
      </c>
      <c r="E564" t="s">
        <v>1</v>
      </c>
      <c r="F564" s="5">
        <v>128.35266666666669</v>
      </c>
      <c r="G564">
        <f t="shared" si="12"/>
        <v>3</v>
      </c>
    </row>
    <row r="565" spans="1:7" x14ac:dyDescent="0.2">
      <c r="A565" s="2">
        <v>564</v>
      </c>
      <c r="B565" s="3">
        <v>77.783333333333331</v>
      </c>
      <c r="C565" s="4">
        <v>42010.222222222219</v>
      </c>
      <c r="D565" s="2">
        <v>2</v>
      </c>
      <c r="E565" t="s">
        <v>2</v>
      </c>
      <c r="F565" s="5">
        <v>22.22955</v>
      </c>
      <c r="G565">
        <f t="shared" si="12"/>
        <v>3</v>
      </c>
    </row>
    <row r="566" spans="1:7" x14ac:dyDescent="0.2">
      <c r="A566" s="2">
        <v>565</v>
      </c>
      <c r="B566" s="3">
        <v>55.738888888888887</v>
      </c>
      <c r="C566" s="4">
        <v>42010.229861111111</v>
      </c>
      <c r="D566" s="2">
        <v>2</v>
      </c>
      <c r="E566" t="s">
        <v>2</v>
      </c>
      <c r="F566" s="5">
        <v>83.652000000000001</v>
      </c>
      <c r="G566">
        <f t="shared" si="12"/>
        <v>3</v>
      </c>
    </row>
    <row r="567" spans="1:7" x14ac:dyDescent="0.2">
      <c r="A567" s="2">
        <v>566</v>
      </c>
      <c r="B567" s="3">
        <v>68.930555555555557</v>
      </c>
      <c r="C567" s="4">
        <v>42010.240277777782</v>
      </c>
      <c r="D567" s="2">
        <v>2</v>
      </c>
      <c r="E567" t="s">
        <v>1</v>
      </c>
      <c r="F567" s="5">
        <v>10.42571666666667</v>
      </c>
      <c r="G567">
        <f t="shared" si="12"/>
        <v>3</v>
      </c>
    </row>
    <row r="568" spans="1:7" x14ac:dyDescent="0.2">
      <c r="A568" s="2">
        <v>567</v>
      </c>
      <c r="B568" s="3">
        <v>19.655555555555559</v>
      </c>
      <c r="C568" s="4">
        <v>42010.249305555553</v>
      </c>
      <c r="D568" s="2">
        <v>3</v>
      </c>
      <c r="E568" t="s">
        <v>1</v>
      </c>
      <c r="F568" s="5">
        <v>83.159166666666664</v>
      </c>
      <c r="G568">
        <f t="shared" si="12"/>
        <v>3</v>
      </c>
    </row>
    <row r="569" spans="1:7" x14ac:dyDescent="0.2">
      <c r="A569" s="2">
        <v>568</v>
      </c>
      <c r="B569" s="3">
        <v>66.088888888888889</v>
      </c>
      <c r="C569" s="4">
        <v>42010.256944444453</v>
      </c>
      <c r="D569" s="2">
        <v>2</v>
      </c>
      <c r="E569" t="s">
        <v>1</v>
      </c>
      <c r="F569" s="5">
        <v>90.729166666666671</v>
      </c>
      <c r="G569">
        <f t="shared" si="12"/>
        <v>3</v>
      </c>
    </row>
    <row r="570" spans="1:7" x14ac:dyDescent="0.2">
      <c r="A570" s="2">
        <v>569</v>
      </c>
      <c r="B570" s="3">
        <v>88.916666666666671</v>
      </c>
      <c r="C570" s="4">
        <v>42010.263888888891</v>
      </c>
      <c r="D570" s="2">
        <v>2</v>
      </c>
      <c r="E570" t="s">
        <v>2</v>
      </c>
      <c r="F570" s="5">
        <v>13.62805</v>
      </c>
      <c r="G570">
        <f t="shared" si="12"/>
        <v>3</v>
      </c>
    </row>
    <row r="571" spans="1:7" x14ac:dyDescent="0.2">
      <c r="A571" s="2">
        <v>570</v>
      </c>
      <c r="B571" s="3">
        <v>30.216666666666669</v>
      </c>
      <c r="C571" s="4">
        <v>42010.282638888893</v>
      </c>
      <c r="D571" s="2">
        <v>2</v>
      </c>
      <c r="E571" t="s">
        <v>1</v>
      </c>
      <c r="F571" s="5">
        <v>32.524116666666657</v>
      </c>
      <c r="G571">
        <f t="shared" si="12"/>
        <v>3</v>
      </c>
    </row>
    <row r="572" spans="1:7" x14ac:dyDescent="0.2">
      <c r="A572" s="2">
        <v>571</v>
      </c>
      <c r="B572" s="3">
        <v>59.008333333333333</v>
      </c>
      <c r="C572" s="4">
        <v>42010.293749999997</v>
      </c>
      <c r="D572" s="2">
        <v>4</v>
      </c>
      <c r="E572" t="s">
        <v>1</v>
      </c>
      <c r="F572" s="5">
        <v>60.228833333333327</v>
      </c>
      <c r="G572">
        <f t="shared" si="12"/>
        <v>3</v>
      </c>
    </row>
    <row r="573" spans="1:7" x14ac:dyDescent="0.2">
      <c r="A573" s="2">
        <v>572</v>
      </c>
      <c r="B573" s="3">
        <v>51.158333333333331</v>
      </c>
      <c r="C573" s="4">
        <v>42010.304166666669</v>
      </c>
      <c r="D573" s="2">
        <v>4</v>
      </c>
      <c r="E573" t="s">
        <v>1</v>
      </c>
      <c r="F573" s="5">
        <v>48.453449999999997</v>
      </c>
      <c r="G573">
        <f t="shared" si="12"/>
        <v>3</v>
      </c>
    </row>
    <row r="574" spans="1:7" x14ac:dyDescent="0.2">
      <c r="A574" s="2">
        <v>573</v>
      </c>
      <c r="B574" s="3">
        <v>40.666666666666657</v>
      </c>
      <c r="C574" s="4">
        <v>42010.3125</v>
      </c>
      <c r="D574" s="2">
        <v>3</v>
      </c>
      <c r="E574" t="s">
        <v>1</v>
      </c>
      <c r="F574" s="5">
        <v>45.205449999999999</v>
      </c>
      <c r="G574">
        <f t="shared" si="12"/>
        <v>3</v>
      </c>
    </row>
    <row r="575" spans="1:7" x14ac:dyDescent="0.2">
      <c r="A575" s="2">
        <v>574</v>
      </c>
      <c r="B575" s="3">
        <v>66.863888888888894</v>
      </c>
      <c r="C575" s="4">
        <v>42010.313194444447</v>
      </c>
      <c r="D575" s="2">
        <v>2</v>
      </c>
      <c r="E575" t="s">
        <v>2</v>
      </c>
      <c r="F575" s="5">
        <v>7.1062833333333337</v>
      </c>
      <c r="G575">
        <f t="shared" si="12"/>
        <v>3</v>
      </c>
    </row>
    <row r="576" spans="1:7" x14ac:dyDescent="0.2">
      <c r="A576" s="2">
        <v>575</v>
      </c>
      <c r="B576" s="3">
        <v>29.675000000000001</v>
      </c>
      <c r="C576" s="4">
        <v>42010.320833333331</v>
      </c>
      <c r="D576" s="2">
        <v>4</v>
      </c>
      <c r="E576" t="s">
        <v>1</v>
      </c>
      <c r="F576" s="5">
        <v>31.904383333333332</v>
      </c>
      <c r="G576">
        <f t="shared" si="12"/>
        <v>3</v>
      </c>
    </row>
    <row r="577" spans="1:7" x14ac:dyDescent="0.2">
      <c r="A577" s="2">
        <v>576</v>
      </c>
      <c r="B577" s="3">
        <v>22.905555555555559</v>
      </c>
      <c r="C577" s="4">
        <v>42010.32916666667</v>
      </c>
      <c r="D577" s="2">
        <v>3</v>
      </c>
      <c r="E577" t="s">
        <v>1</v>
      </c>
      <c r="F577" s="5">
        <v>178.01</v>
      </c>
      <c r="G577">
        <f t="shared" si="12"/>
        <v>3</v>
      </c>
    </row>
    <row r="578" spans="1:7" x14ac:dyDescent="0.2">
      <c r="A578" s="2">
        <v>577</v>
      </c>
      <c r="B578" s="3">
        <v>22.802777777777781</v>
      </c>
      <c r="C578" s="4">
        <v>42010.345833333333</v>
      </c>
      <c r="D578" s="2">
        <v>2</v>
      </c>
      <c r="E578" t="s">
        <v>1</v>
      </c>
      <c r="F578" s="5">
        <v>58.447450000000003</v>
      </c>
      <c r="G578">
        <f t="shared" si="12"/>
        <v>3</v>
      </c>
    </row>
    <row r="579" spans="1:7" x14ac:dyDescent="0.2">
      <c r="A579" s="2">
        <v>578</v>
      </c>
      <c r="B579" s="3">
        <v>33.513888888888893</v>
      </c>
      <c r="C579" s="4">
        <v>42010.356249999997</v>
      </c>
      <c r="D579" s="2">
        <v>3</v>
      </c>
      <c r="E579" t="s">
        <v>1</v>
      </c>
      <c r="F579" s="5">
        <v>48.839883333333333</v>
      </c>
      <c r="G579">
        <f t="shared" ref="G579:G642" si="13">WEEKDAY(C579)</f>
        <v>3</v>
      </c>
    </row>
    <row r="580" spans="1:7" x14ac:dyDescent="0.2">
      <c r="A580" s="2">
        <v>579</v>
      </c>
      <c r="B580" s="3">
        <v>38.50277777777778</v>
      </c>
      <c r="C580" s="4">
        <v>42010.35833333333</v>
      </c>
      <c r="D580" s="2">
        <v>2</v>
      </c>
      <c r="E580" t="s">
        <v>1</v>
      </c>
      <c r="F580" s="5">
        <v>168.37533333333329</v>
      </c>
      <c r="G580">
        <f t="shared" si="13"/>
        <v>3</v>
      </c>
    </row>
    <row r="581" spans="1:7" x14ac:dyDescent="0.2">
      <c r="A581" s="2">
        <v>580</v>
      </c>
      <c r="B581" s="3">
        <v>23.86944444444444</v>
      </c>
      <c r="C581" s="4">
        <v>42010.367361111108</v>
      </c>
      <c r="D581" s="2">
        <v>3</v>
      </c>
      <c r="E581" t="s">
        <v>1</v>
      </c>
      <c r="F581" s="5">
        <v>33.617716666666666</v>
      </c>
      <c r="G581">
        <f t="shared" si="13"/>
        <v>3</v>
      </c>
    </row>
    <row r="582" spans="1:7" x14ac:dyDescent="0.2">
      <c r="A582" s="2">
        <v>581</v>
      </c>
      <c r="B582" s="3">
        <v>23.3</v>
      </c>
      <c r="C582" s="4">
        <v>42010.372916666667</v>
      </c>
      <c r="D582" s="2">
        <v>2</v>
      </c>
      <c r="E582" t="s">
        <v>1</v>
      </c>
      <c r="F582" s="5">
        <v>365.71816666666672</v>
      </c>
      <c r="G582">
        <f t="shared" si="13"/>
        <v>3</v>
      </c>
    </row>
    <row r="583" spans="1:7" x14ac:dyDescent="0.2">
      <c r="A583" s="2">
        <v>582</v>
      </c>
      <c r="B583" s="3">
        <v>40.258333333333333</v>
      </c>
      <c r="C583" s="4">
        <v>42010.381249999999</v>
      </c>
      <c r="D583" s="2">
        <v>3</v>
      </c>
      <c r="E583" t="s">
        <v>2</v>
      </c>
      <c r="F583" s="5">
        <v>17.36838333333333</v>
      </c>
      <c r="G583">
        <f t="shared" si="13"/>
        <v>3</v>
      </c>
    </row>
    <row r="584" spans="1:7" x14ac:dyDescent="0.2">
      <c r="A584" s="2">
        <v>583</v>
      </c>
      <c r="B584" s="3">
        <v>83.74722222222222</v>
      </c>
      <c r="C584" s="4">
        <v>42010.381944444453</v>
      </c>
      <c r="D584" s="2">
        <v>2</v>
      </c>
      <c r="E584" t="s">
        <v>1</v>
      </c>
      <c r="F584" s="5">
        <v>216.51288333333329</v>
      </c>
      <c r="G584">
        <f t="shared" si="13"/>
        <v>3</v>
      </c>
    </row>
    <row r="585" spans="1:7" x14ac:dyDescent="0.2">
      <c r="A585" s="2">
        <v>584</v>
      </c>
      <c r="B585" s="3">
        <v>74.988888888888894</v>
      </c>
      <c r="C585" s="4">
        <v>42010.385416666657</v>
      </c>
      <c r="D585" s="2">
        <v>4</v>
      </c>
      <c r="E585" t="s">
        <v>2</v>
      </c>
      <c r="F585" s="5">
        <v>55.327333333333343</v>
      </c>
      <c r="G585">
        <f t="shared" si="13"/>
        <v>3</v>
      </c>
    </row>
    <row r="586" spans="1:7" x14ac:dyDescent="0.2">
      <c r="A586" s="2">
        <v>585</v>
      </c>
      <c r="B586" s="3">
        <v>82.24166666666666</v>
      </c>
      <c r="C586" s="4">
        <v>42010.387499999997</v>
      </c>
      <c r="D586" s="2">
        <v>3</v>
      </c>
      <c r="E586" t="s">
        <v>1</v>
      </c>
      <c r="F586" s="5">
        <v>42.529833333333343</v>
      </c>
      <c r="G586">
        <f t="shared" si="13"/>
        <v>3</v>
      </c>
    </row>
    <row r="587" spans="1:7" x14ac:dyDescent="0.2">
      <c r="A587" s="2">
        <v>586</v>
      </c>
      <c r="B587" s="3">
        <v>54.330555555555563</v>
      </c>
      <c r="C587" s="4">
        <v>42010.390972222223</v>
      </c>
      <c r="D587" s="2">
        <v>2</v>
      </c>
      <c r="E587" t="s">
        <v>2</v>
      </c>
      <c r="F587" s="5">
        <v>7.8420500000000004</v>
      </c>
      <c r="G587">
        <f t="shared" si="13"/>
        <v>3</v>
      </c>
    </row>
    <row r="588" spans="1:7" x14ac:dyDescent="0.2">
      <c r="A588" s="2">
        <v>587</v>
      </c>
      <c r="B588" s="3">
        <v>17.430555555555561</v>
      </c>
      <c r="C588" s="4">
        <v>42010.392361111109</v>
      </c>
      <c r="D588" s="2">
        <v>2</v>
      </c>
      <c r="E588" t="s">
        <v>1</v>
      </c>
      <c r="F588" s="5">
        <v>45.393999999999998</v>
      </c>
      <c r="G588">
        <f t="shared" si="13"/>
        <v>3</v>
      </c>
    </row>
    <row r="589" spans="1:7" x14ac:dyDescent="0.2">
      <c r="A589" s="2">
        <v>588</v>
      </c>
      <c r="B589" s="3">
        <v>83.863888888888894</v>
      </c>
      <c r="C589" s="4">
        <v>42010.394444444442</v>
      </c>
      <c r="D589" s="2">
        <v>3</v>
      </c>
      <c r="E589" t="s">
        <v>2</v>
      </c>
      <c r="F589" s="5">
        <v>51.005833333333342</v>
      </c>
      <c r="G589">
        <f t="shared" si="13"/>
        <v>3</v>
      </c>
    </row>
    <row r="590" spans="1:7" x14ac:dyDescent="0.2">
      <c r="A590" s="2">
        <v>589</v>
      </c>
      <c r="B590" s="3">
        <v>58.18333333333333</v>
      </c>
      <c r="C590" s="4">
        <v>42010.395833333343</v>
      </c>
      <c r="D590" s="2">
        <v>3</v>
      </c>
      <c r="E590" t="s">
        <v>2</v>
      </c>
      <c r="F590" s="5">
        <v>43.180616666666673</v>
      </c>
      <c r="G590">
        <f t="shared" si="13"/>
        <v>3</v>
      </c>
    </row>
    <row r="591" spans="1:7" x14ac:dyDescent="0.2">
      <c r="A591" s="2">
        <v>590</v>
      </c>
      <c r="B591" s="3">
        <v>27.530555555555559</v>
      </c>
      <c r="C591" s="4">
        <v>42010.397222222222</v>
      </c>
      <c r="D591" s="2">
        <v>3</v>
      </c>
      <c r="E591" t="s">
        <v>1</v>
      </c>
      <c r="F591" s="5">
        <v>60.203166666666668</v>
      </c>
      <c r="G591">
        <f t="shared" si="13"/>
        <v>3</v>
      </c>
    </row>
    <row r="592" spans="1:7" x14ac:dyDescent="0.2">
      <c r="A592" s="2">
        <v>591</v>
      </c>
      <c r="B592" s="3">
        <v>72.227777777777774</v>
      </c>
      <c r="C592" s="4">
        <v>42010.399305555547</v>
      </c>
      <c r="D592" s="2">
        <v>1</v>
      </c>
      <c r="E592" t="s">
        <v>2</v>
      </c>
      <c r="F592" s="5">
        <v>10.984616666666669</v>
      </c>
      <c r="G592">
        <f t="shared" si="13"/>
        <v>3</v>
      </c>
    </row>
    <row r="593" spans="1:7" x14ac:dyDescent="0.2">
      <c r="A593" s="2">
        <v>592</v>
      </c>
      <c r="B593" s="3">
        <v>59.18611111111111</v>
      </c>
      <c r="C593" s="4">
        <v>42010.401388888888</v>
      </c>
      <c r="D593" s="2">
        <v>3</v>
      </c>
      <c r="E593" t="s">
        <v>1</v>
      </c>
      <c r="F593" s="5">
        <v>15.97245</v>
      </c>
      <c r="G593">
        <f t="shared" si="13"/>
        <v>3</v>
      </c>
    </row>
    <row r="594" spans="1:7" x14ac:dyDescent="0.2">
      <c r="A594" s="2">
        <v>593</v>
      </c>
      <c r="B594" s="3">
        <v>34.62222222222222</v>
      </c>
      <c r="C594" s="4">
        <v>42010.404861111107</v>
      </c>
      <c r="D594" s="2">
        <v>2</v>
      </c>
      <c r="E594" t="s">
        <v>2</v>
      </c>
      <c r="F594" s="5">
        <v>1.31955</v>
      </c>
      <c r="G594">
        <f t="shared" si="13"/>
        <v>3</v>
      </c>
    </row>
    <row r="595" spans="1:7" x14ac:dyDescent="0.2">
      <c r="A595" s="2">
        <v>594</v>
      </c>
      <c r="B595" s="3">
        <v>47.913888888888891</v>
      </c>
      <c r="C595" s="4">
        <v>42010.407638888893</v>
      </c>
      <c r="D595" s="2">
        <v>2</v>
      </c>
      <c r="E595" t="s">
        <v>1</v>
      </c>
      <c r="F595" s="5">
        <v>71.793999999999997</v>
      </c>
      <c r="G595">
        <f t="shared" si="13"/>
        <v>3</v>
      </c>
    </row>
    <row r="596" spans="1:7" x14ac:dyDescent="0.2">
      <c r="A596" s="2">
        <v>595</v>
      </c>
      <c r="B596" s="3">
        <v>28.602777777777781</v>
      </c>
      <c r="C596" s="4">
        <v>42010.408333333333</v>
      </c>
      <c r="D596" s="2">
        <v>4</v>
      </c>
      <c r="E596" t="s">
        <v>1</v>
      </c>
      <c r="F596" s="5">
        <v>84.08978333333333</v>
      </c>
      <c r="G596">
        <f t="shared" si="13"/>
        <v>3</v>
      </c>
    </row>
    <row r="597" spans="1:7" x14ac:dyDescent="0.2">
      <c r="A597" s="2">
        <v>596</v>
      </c>
      <c r="B597" s="3">
        <v>27.844444444444441</v>
      </c>
      <c r="C597" s="4">
        <v>42010.411805555559</v>
      </c>
      <c r="D597" s="2">
        <v>4</v>
      </c>
      <c r="E597" t="s">
        <v>1</v>
      </c>
      <c r="F597" s="5">
        <v>11.216333333333329</v>
      </c>
      <c r="G597">
        <f t="shared" si="13"/>
        <v>3</v>
      </c>
    </row>
    <row r="598" spans="1:7" x14ac:dyDescent="0.2">
      <c r="A598" s="2">
        <v>597</v>
      </c>
      <c r="B598" s="3">
        <v>28.097222222222221</v>
      </c>
      <c r="C598" s="4">
        <v>42010.417361111111</v>
      </c>
      <c r="D598" s="2">
        <v>2</v>
      </c>
      <c r="E598" t="s">
        <v>1</v>
      </c>
      <c r="F598" s="5">
        <v>52.102783333333328</v>
      </c>
      <c r="G598">
        <f t="shared" si="13"/>
        <v>3</v>
      </c>
    </row>
    <row r="599" spans="1:7" x14ac:dyDescent="0.2">
      <c r="A599" s="2">
        <v>598</v>
      </c>
      <c r="B599" s="3">
        <v>29.65</v>
      </c>
      <c r="C599" s="4">
        <v>42010.425000000003</v>
      </c>
      <c r="D599" s="2">
        <v>3</v>
      </c>
      <c r="E599" t="s">
        <v>1</v>
      </c>
      <c r="F599" s="5">
        <v>70.394949999999994</v>
      </c>
      <c r="G599">
        <f t="shared" si="13"/>
        <v>3</v>
      </c>
    </row>
    <row r="600" spans="1:7" x14ac:dyDescent="0.2">
      <c r="A600" s="2">
        <v>599</v>
      </c>
      <c r="B600" s="3">
        <v>71.11944444444444</v>
      </c>
      <c r="C600" s="4">
        <v>42010.427083333343</v>
      </c>
      <c r="D600" s="2">
        <v>3</v>
      </c>
      <c r="E600" t="s">
        <v>2</v>
      </c>
      <c r="F600" s="5">
        <v>166.6736166666667</v>
      </c>
      <c r="G600">
        <f t="shared" si="13"/>
        <v>3</v>
      </c>
    </row>
    <row r="601" spans="1:7" x14ac:dyDescent="0.2">
      <c r="A601" s="2">
        <v>600</v>
      </c>
      <c r="B601" s="3">
        <v>50.005555555555553</v>
      </c>
      <c r="C601" s="4">
        <v>42010.441666666673</v>
      </c>
      <c r="D601" s="2">
        <v>4</v>
      </c>
      <c r="E601" t="s">
        <v>1</v>
      </c>
      <c r="F601" s="5">
        <v>23.07211666666667</v>
      </c>
      <c r="G601">
        <f t="shared" si="13"/>
        <v>3</v>
      </c>
    </row>
    <row r="602" spans="1:7" x14ac:dyDescent="0.2">
      <c r="A602" s="2">
        <v>601</v>
      </c>
      <c r="B602" s="3">
        <v>44.911111111111111</v>
      </c>
      <c r="C602" s="4">
        <v>42010.443749999999</v>
      </c>
      <c r="D602" s="2">
        <v>5</v>
      </c>
      <c r="E602" t="s">
        <v>1</v>
      </c>
      <c r="F602" s="5">
        <v>19.68161666666667</v>
      </c>
      <c r="G602">
        <f t="shared" si="13"/>
        <v>3</v>
      </c>
    </row>
    <row r="603" spans="1:7" x14ac:dyDescent="0.2">
      <c r="A603" s="2">
        <v>602</v>
      </c>
      <c r="B603" s="3">
        <v>19.011111111111109</v>
      </c>
      <c r="C603" s="4">
        <v>42010.450694444437</v>
      </c>
      <c r="D603" s="2">
        <v>4</v>
      </c>
      <c r="E603" t="s">
        <v>1</v>
      </c>
      <c r="F603" s="5">
        <v>40.896000000000001</v>
      </c>
      <c r="G603">
        <f t="shared" si="13"/>
        <v>3</v>
      </c>
    </row>
    <row r="604" spans="1:7" x14ac:dyDescent="0.2">
      <c r="A604" s="2">
        <v>603</v>
      </c>
      <c r="B604" s="3">
        <v>23.908333333333331</v>
      </c>
      <c r="C604" s="4">
        <v>42010.456250000003</v>
      </c>
      <c r="D604" s="2">
        <v>3</v>
      </c>
      <c r="E604" t="s">
        <v>1</v>
      </c>
      <c r="F604" s="5">
        <v>34.580166666666663</v>
      </c>
      <c r="G604">
        <f t="shared" si="13"/>
        <v>3</v>
      </c>
    </row>
    <row r="605" spans="1:7" x14ac:dyDescent="0.2">
      <c r="A605" s="2">
        <v>604</v>
      </c>
      <c r="B605" s="3">
        <v>26.125</v>
      </c>
      <c r="C605" s="4">
        <v>42010.457638888889</v>
      </c>
      <c r="D605" s="2">
        <v>3</v>
      </c>
      <c r="E605" t="s">
        <v>1</v>
      </c>
      <c r="F605" s="5">
        <v>37.499383333333327</v>
      </c>
      <c r="G605">
        <f t="shared" si="13"/>
        <v>3</v>
      </c>
    </row>
    <row r="606" spans="1:7" x14ac:dyDescent="0.2">
      <c r="A606" s="2">
        <v>605</v>
      </c>
      <c r="B606" s="3">
        <v>92.961111111111109</v>
      </c>
      <c r="C606" s="4">
        <v>42010.461111111108</v>
      </c>
      <c r="D606" s="2">
        <v>2</v>
      </c>
      <c r="E606" t="s">
        <v>2</v>
      </c>
      <c r="F606" s="5">
        <v>8.7123833333333334</v>
      </c>
      <c r="G606">
        <f t="shared" si="13"/>
        <v>3</v>
      </c>
    </row>
    <row r="607" spans="1:7" x14ac:dyDescent="0.2">
      <c r="A607" s="2">
        <v>606</v>
      </c>
      <c r="B607" s="3">
        <v>65.963888888888889</v>
      </c>
      <c r="C607" s="4">
        <v>42010.461805555547</v>
      </c>
      <c r="D607" s="2">
        <v>2</v>
      </c>
      <c r="E607" t="s">
        <v>1</v>
      </c>
      <c r="F607" s="5">
        <v>60.205550000000002</v>
      </c>
      <c r="G607">
        <f t="shared" si="13"/>
        <v>3</v>
      </c>
    </row>
    <row r="608" spans="1:7" x14ac:dyDescent="0.2">
      <c r="A608" s="2">
        <v>607</v>
      </c>
      <c r="B608" s="3">
        <v>49.916666666666657</v>
      </c>
      <c r="C608" s="4">
        <v>42010.463888888888</v>
      </c>
      <c r="D608" s="2">
        <v>2</v>
      </c>
      <c r="E608" t="s">
        <v>1</v>
      </c>
      <c r="F608" s="5">
        <v>30.83905</v>
      </c>
      <c r="G608">
        <f t="shared" si="13"/>
        <v>3</v>
      </c>
    </row>
    <row r="609" spans="1:7" x14ac:dyDescent="0.2">
      <c r="A609" s="2">
        <v>608</v>
      </c>
      <c r="B609" s="3">
        <v>60.702777777777783</v>
      </c>
      <c r="C609" s="4">
        <v>42010.468055555553</v>
      </c>
      <c r="D609" s="2">
        <v>2</v>
      </c>
      <c r="E609" t="s">
        <v>1</v>
      </c>
      <c r="F609" s="5">
        <v>11.179</v>
      </c>
      <c r="G609">
        <f t="shared" si="13"/>
        <v>3</v>
      </c>
    </row>
    <row r="610" spans="1:7" x14ac:dyDescent="0.2">
      <c r="A610" s="2">
        <v>609</v>
      </c>
      <c r="B610" s="3">
        <v>43.866666666666667</v>
      </c>
      <c r="C610" s="4">
        <v>42010.469444444447</v>
      </c>
      <c r="D610" s="2">
        <v>2</v>
      </c>
      <c r="E610" t="s">
        <v>1</v>
      </c>
      <c r="F610" s="5">
        <v>95.800333333333327</v>
      </c>
      <c r="G610">
        <f t="shared" si="13"/>
        <v>3</v>
      </c>
    </row>
    <row r="611" spans="1:7" x14ac:dyDescent="0.2">
      <c r="A611" s="2">
        <v>610</v>
      </c>
      <c r="B611" s="3">
        <v>30.952777777777779</v>
      </c>
      <c r="C611" s="4">
        <v>42010.475694444453</v>
      </c>
      <c r="D611" s="2">
        <v>3</v>
      </c>
      <c r="E611" t="s">
        <v>1</v>
      </c>
      <c r="F611" s="5">
        <v>134.06316666666669</v>
      </c>
      <c r="G611">
        <f t="shared" si="13"/>
        <v>3</v>
      </c>
    </row>
    <row r="612" spans="1:7" x14ac:dyDescent="0.2">
      <c r="A612" s="2">
        <v>611</v>
      </c>
      <c r="B612" s="3">
        <v>53.094444444444441</v>
      </c>
      <c r="C612" s="4">
        <v>42010.481944444437</v>
      </c>
      <c r="D612" s="2">
        <v>4</v>
      </c>
      <c r="E612" t="s">
        <v>1</v>
      </c>
      <c r="F612" s="5">
        <v>75.777500000000003</v>
      </c>
      <c r="G612">
        <f t="shared" si="13"/>
        <v>3</v>
      </c>
    </row>
    <row r="613" spans="1:7" x14ac:dyDescent="0.2">
      <c r="A613" s="2">
        <v>612</v>
      </c>
      <c r="B613" s="3">
        <v>62.919444444444437</v>
      </c>
      <c r="C613" s="4">
        <v>42010.48541666667</v>
      </c>
      <c r="D613" s="2">
        <v>2</v>
      </c>
      <c r="E613" t="s">
        <v>1</v>
      </c>
      <c r="F613" s="5">
        <v>288.56116666666668</v>
      </c>
      <c r="G613">
        <f t="shared" si="13"/>
        <v>3</v>
      </c>
    </row>
    <row r="614" spans="1:7" x14ac:dyDescent="0.2">
      <c r="A614" s="2">
        <v>613</v>
      </c>
      <c r="B614" s="3">
        <v>57.133333333333333</v>
      </c>
      <c r="C614" s="4">
        <v>42010.490277777782</v>
      </c>
      <c r="D614" s="2">
        <v>2</v>
      </c>
      <c r="E614" t="s">
        <v>1</v>
      </c>
      <c r="F614" s="5">
        <v>70.272499999999994</v>
      </c>
      <c r="G614">
        <f t="shared" si="13"/>
        <v>3</v>
      </c>
    </row>
    <row r="615" spans="1:7" x14ac:dyDescent="0.2">
      <c r="A615" s="2">
        <v>614</v>
      </c>
      <c r="B615" s="3">
        <v>44.305555555555557</v>
      </c>
      <c r="C615" s="4">
        <v>42010.49722222222</v>
      </c>
      <c r="D615" s="2">
        <v>2</v>
      </c>
      <c r="E615" t="s">
        <v>2</v>
      </c>
      <c r="F615" s="5">
        <v>9.1273833333333325</v>
      </c>
      <c r="G615">
        <f t="shared" si="13"/>
        <v>3</v>
      </c>
    </row>
    <row r="616" spans="1:7" x14ac:dyDescent="0.2">
      <c r="A616" s="2">
        <v>615</v>
      </c>
      <c r="B616" s="3">
        <v>57.31666666666667</v>
      </c>
      <c r="C616" s="4">
        <v>42010.49722222222</v>
      </c>
      <c r="D616" s="2">
        <v>3</v>
      </c>
      <c r="E616" t="s">
        <v>2</v>
      </c>
      <c r="F616" s="5">
        <v>103.04455</v>
      </c>
      <c r="G616">
        <f t="shared" si="13"/>
        <v>3</v>
      </c>
    </row>
    <row r="617" spans="1:7" x14ac:dyDescent="0.2">
      <c r="A617" s="2">
        <v>616</v>
      </c>
      <c r="B617" s="3">
        <v>51.611111111111107</v>
      </c>
      <c r="C617" s="4">
        <v>42010.498611111107</v>
      </c>
      <c r="D617" s="2">
        <v>2</v>
      </c>
      <c r="E617" t="s">
        <v>2</v>
      </c>
      <c r="F617" s="5">
        <v>0.53271666666666673</v>
      </c>
      <c r="G617">
        <f t="shared" si="13"/>
        <v>3</v>
      </c>
    </row>
    <row r="618" spans="1:7" x14ac:dyDescent="0.2">
      <c r="A618" s="2">
        <v>617</v>
      </c>
      <c r="B618" s="3">
        <v>28.18333333333333</v>
      </c>
      <c r="C618" s="4">
        <v>42010.50277777778</v>
      </c>
      <c r="D618" s="2">
        <v>3</v>
      </c>
      <c r="E618" t="s">
        <v>1</v>
      </c>
      <c r="F618" s="5">
        <v>9.0603333333333325</v>
      </c>
      <c r="G618">
        <f t="shared" si="13"/>
        <v>3</v>
      </c>
    </row>
    <row r="619" spans="1:7" x14ac:dyDescent="0.2">
      <c r="A619" s="2">
        <v>618</v>
      </c>
      <c r="B619" s="3">
        <v>51.411111111111111</v>
      </c>
      <c r="C619" s="4">
        <v>42010.50277777778</v>
      </c>
      <c r="D619" s="2">
        <v>3</v>
      </c>
      <c r="E619" t="s">
        <v>1</v>
      </c>
      <c r="F619" s="5">
        <v>31.087</v>
      </c>
      <c r="G619">
        <f t="shared" si="13"/>
        <v>3</v>
      </c>
    </row>
    <row r="620" spans="1:7" x14ac:dyDescent="0.2">
      <c r="A620" s="2">
        <v>619</v>
      </c>
      <c r="B620" s="3">
        <v>45.302777777777777</v>
      </c>
      <c r="C620" s="4">
        <v>42010.507638888892</v>
      </c>
      <c r="D620" s="2">
        <v>2</v>
      </c>
      <c r="E620" t="s">
        <v>1</v>
      </c>
      <c r="F620" s="5">
        <v>84.957116666666664</v>
      </c>
      <c r="G620">
        <f t="shared" si="13"/>
        <v>3</v>
      </c>
    </row>
    <row r="621" spans="1:7" x14ac:dyDescent="0.2">
      <c r="A621" s="2">
        <v>620</v>
      </c>
      <c r="B621" s="3">
        <v>69.438888888888883</v>
      </c>
      <c r="C621" s="4">
        <v>42010.509027777778</v>
      </c>
      <c r="D621" s="2">
        <v>3</v>
      </c>
      <c r="E621" t="s">
        <v>2</v>
      </c>
      <c r="F621" s="5">
        <v>26.522333333333329</v>
      </c>
      <c r="G621">
        <f t="shared" si="13"/>
        <v>3</v>
      </c>
    </row>
    <row r="622" spans="1:7" x14ac:dyDescent="0.2">
      <c r="A622" s="2">
        <v>621</v>
      </c>
      <c r="B622" s="3">
        <v>81.202777777777783</v>
      </c>
      <c r="C622" s="4">
        <v>42010.513888888891</v>
      </c>
      <c r="D622" s="2">
        <v>3</v>
      </c>
      <c r="E622" t="s">
        <v>2</v>
      </c>
      <c r="F622" s="5">
        <v>362.49844999999999</v>
      </c>
      <c r="G622">
        <f t="shared" si="13"/>
        <v>3</v>
      </c>
    </row>
    <row r="623" spans="1:7" x14ac:dyDescent="0.2">
      <c r="A623" s="2">
        <v>622</v>
      </c>
      <c r="B623" s="3">
        <v>19.361111111111111</v>
      </c>
      <c r="C623" s="4">
        <v>42010.517361111109</v>
      </c>
      <c r="D623" s="2">
        <v>2</v>
      </c>
      <c r="E623" t="s">
        <v>1</v>
      </c>
      <c r="F623" s="5">
        <v>190.07416666666671</v>
      </c>
      <c r="G623">
        <f t="shared" si="13"/>
        <v>3</v>
      </c>
    </row>
    <row r="624" spans="1:7" x14ac:dyDescent="0.2">
      <c r="A624" s="2">
        <v>623</v>
      </c>
      <c r="B624" s="3">
        <v>68.55</v>
      </c>
      <c r="C624" s="4">
        <v>42010.520138888889</v>
      </c>
      <c r="D624" s="2">
        <v>2</v>
      </c>
      <c r="E624" t="s">
        <v>1</v>
      </c>
      <c r="F624" s="5">
        <v>245.24395000000001</v>
      </c>
      <c r="G624">
        <f t="shared" si="13"/>
        <v>3</v>
      </c>
    </row>
    <row r="625" spans="1:7" x14ac:dyDescent="0.2">
      <c r="A625" s="2">
        <v>624</v>
      </c>
      <c r="B625" s="3">
        <v>78.088888888888889</v>
      </c>
      <c r="C625" s="4">
        <v>42010.522916666669</v>
      </c>
      <c r="D625" s="2">
        <v>2</v>
      </c>
      <c r="E625" t="s">
        <v>2</v>
      </c>
      <c r="F625" s="5">
        <v>72.583216666666672</v>
      </c>
      <c r="G625">
        <f t="shared" si="13"/>
        <v>3</v>
      </c>
    </row>
    <row r="626" spans="1:7" x14ac:dyDescent="0.2">
      <c r="A626" s="2">
        <v>625</v>
      </c>
      <c r="B626" s="3">
        <v>47.980555555555547</v>
      </c>
      <c r="C626" s="4">
        <v>42010.525694444441</v>
      </c>
      <c r="D626" s="2">
        <v>4</v>
      </c>
      <c r="E626" t="s">
        <v>1</v>
      </c>
      <c r="F626" s="5">
        <v>104.5362166666667</v>
      </c>
      <c r="G626">
        <f t="shared" si="13"/>
        <v>3</v>
      </c>
    </row>
    <row r="627" spans="1:7" x14ac:dyDescent="0.2">
      <c r="A627" s="2">
        <v>626</v>
      </c>
      <c r="B627" s="3">
        <v>27.913888888888891</v>
      </c>
      <c r="C627" s="4">
        <v>42010.535416666673</v>
      </c>
      <c r="D627" s="2">
        <v>2</v>
      </c>
      <c r="E627" t="s">
        <v>1</v>
      </c>
      <c r="F627" s="5">
        <v>19.84011666666667</v>
      </c>
      <c r="G627">
        <f t="shared" si="13"/>
        <v>3</v>
      </c>
    </row>
    <row r="628" spans="1:7" x14ac:dyDescent="0.2">
      <c r="A628" s="2">
        <v>627</v>
      </c>
      <c r="B628" s="3">
        <v>38.011111111111113</v>
      </c>
      <c r="C628" s="4">
        <v>42010.536111111112</v>
      </c>
      <c r="D628" s="2">
        <v>4</v>
      </c>
      <c r="E628" t="s">
        <v>1</v>
      </c>
      <c r="F628" s="5">
        <v>47.600949999999997</v>
      </c>
      <c r="G628">
        <f t="shared" si="13"/>
        <v>3</v>
      </c>
    </row>
    <row r="629" spans="1:7" x14ac:dyDescent="0.2">
      <c r="A629" s="2">
        <v>628</v>
      </c>
      <c r="B629" s="3">
        <v>23.527777777777779</v>
      </c>
      <c r="C629" s="4">
        <v>42010.538194444453</v>
      </c>
      <c r="D629" s="2">
        <v>3</v>
      </c>
      <c r="E629" t="s">
        <v>1</v>
      </c>
      <c r="F629" s="5">
        <v>89.818333333333328</v>
      </c>
      <c r="G629">
        <f t="shared" si="13"/>
        <v>3</v>
      </c>
    </row>
    <row r="630" spans="1:7" x14ac:dyDescent="0.2">
      <c r="A630" s="2">
        <v>629</v>
      </c>
      <c r="B630" s="3">
        <v>53.838888888888889</v>
      </c>
      <c r="C630" s="4">
        <v>42010.538194444453</v>
      </c>
      <c r="D630" s="2">
        <v>2</v>
      </c>
      <c r="E630" t="s">
        <v>1</v>
      </c>
      <c r="F630" s="5">
        <v>174.35316666666671</v>
      </c>
      <c r="G630">
        <f t="shared" si="13"/>
        <v>3</v>
      </c>
    </row>
    <row r="631" spans="1:7" x14ac:dyDescent="0.2">
      <c r="A631" s="2">
        <v>630</v>
      </c>
      <c r="B631" s="3">
        <v>46.99722222222222</v>
      </c>
      <c r="C631" s="4">
        <v>42010.538194444453</v>
      </c>
      <c r="D631" s="2">
        <v>2</v>
      </c>
      <c r="E631" t="s">
        <v>2</v>
      </c>
      <c r="F631" s="5">
        <v>180.20471666666671</v>
      </c>
      <c r="G631">
        <f t="shared" si="13"/>
        <v>3</v>
      </c>
    </row>
    <row r="632" spans="1:7" x14ac:dyDescent="0.2">
      <c r="A632" s="2">
        <v>631</v>
      </c>
      <c r="B632" s="3">
        <v>55.375</v>
      </c>
      <c r="C632" s="4">
        <v>42010.540972222218</v>
      </c>
      <c r="D632" s="2">
        <v>2</v>
      </c>
      <c r="E632" t="s">
        <v>1</v>
      </c>
      <c r="F632" s="5">
        <v>82.02321666666667</v>
      </c>
      <c r="G632">
        <f t="shared" si="13"/>
        <v>3</v>
      </c>
    </row>
    <row r="633" spans="1:7" x14ac:dyDescent="0.2">
      <c r="A633" s="2">
        <v>632</v>
      </c>
      <c r="B633" s="3">
        <v>76.288888888888891</v>
      </c>
      <c r="C633" s="4">
        <v>42010.543055555558</v>
      </c>
      <c r="D633" s="2">
        <v>3</v>
      </c>
      <c r="E633" t="s">
        <v>1</v>
      </c>
      <c r="F633" s="5">
        <v>61.451783333333331</v>
      </c>
      <c r="G633">
        <f t="shared" si="13"/>
        <v>3</v>
      </c>
    </row>
    <row r="634" spans="1:7" x14ac:dyDescent="0.2">
      <c r="A634" s="2">
        <v>633</v>
      </c>
      <c r="B634" s="3">
        <v>39.927777777777777</v>
      </c>
      <c r="C634" s="4">
        <v>42010.547222222223</v>
      </c>
      <c r="D634" s="2">
        <v>4</v>
      </c>
      <c r="E634" t="s">
        <v>1</v>
      </c>
      <c r="F634" s="5">
        <v>35.836216666666672</v>
      </c>
      <c r="G634">
        <f t="shared" si="13"/>
        <v>3</v>
      </c>
    </row>
    <row r="635" spans="1:7" x14ac:dyDescent="0.2">
      <c r="A635" s="2">
        <v>634</v>
      </c>
      <c r="B635" s="3">
        <v>71.663888888888891</v>
      </c>
      <c r="C635" s="4">
        <v>42010.548611111109</v>
      </c>
      <c r="D635" s="2">
        <v>3</v>
      </c>
      <c r="E635" t="s">
        <v>2</v>
      </c>
      <c r="F635" s="5">
        <v>54.780500000000004</v>
      </c>
      <c r="G635">
        <f t="shared" si="13"/>
        <v>3</v>
      </c>
    </row>
    <row r="636" spans="1:7" x14ac:dyDescent="0.2">
      <c r="A636" s="2">
        <v>635</v>
      </c>
      <c r="B636" s="3">
        <v>23.25277777777778</v>
      </c>
      <c r="C636" s="4">
        <v>42010.549305555563</v>
      </c>
      <c r="D636" s="2">
        <v>1</v>
      </c>
      <c r="E636" t="s">
        <v>2</v>
      </c>
      <c r="F636" s="5">
        <v>16.07371666666667</v>
      </c>
      <c r="G636">
        <f t="shared" si="13"/>
        <v>3</v>
      </c>
    </row>
    <row r="637" spans="1:7" x14ac:dyDescent="0.2">
      <c r="A637" s="2">
        <v>636</v>
      </c>
      <c r="B637" s="3">
        <v>61.805555555555557</v>
      </c>
      <c r="C637" s="4">
        <v>42010.551388888889</v>
      </c>
      <c r="D637" s="2">
        <v>3</v>
      </c>
      <c r="E637" t="s">
        <v>1</v>
      </c>
      <c r="F637" s="5">
        <v>40.033666666666669</v>
      </c>
      <c r="G637">
        <f t="shared" si="13"/>
        <v>3</v>
      </c>
    </row>
    <row r="638" spans="1:7" x14ac:dyDescent="0.2">
      <c r="A638" s="2">
        <v>637</v>
      </c>
      <c r="B638" s="3">
        <v>57.777777777777779</v>
      </c>
      <c r="C638" s="4">
        <v>42010.558333333327</v>
      </c>
      <c r="D638" s="2">
        <v>3</v>
      </c>
      <c r="E638" t="s">
        <v>1</v>
      </c>
      <c r="F638" s="5">
        <v>100.6112833333333</v>
      </c>
      <c r="G638">
        <f t="shared" si="13"/>
        <v>3</v>
      </c>
    </row>
    <row r="639" spans="1:7" x14ac:dyDescent="0.2">
      <c r="A639" s="2">
        <v>638</v>
      </c>
      <c r="B639" s="3">
        <v>78.672222222222217</v>
      </c>
      <c r="C639" s="4">
        <v>42010.558333333327</v>
      </c>
      <c r="D639" s="2">
        <v>2</v>
      </c>
      <c r="E639" t="s">
        <v>1</v>
      </c>
      <c r="F639" s="5">
        <v>271.93254999999999</v>
      </c>
      <c r="G639">
        <f t="shared" si="13"/>
        <v>3</v>
      </c>
    </row>
    <row r="640" spans="1:7" x14ac:dyDescent="0.2">
      <c r="A640" s="2">
        <v>639</v>
      </c>
      <c r="B640" s="3">
        <v>58.444444444444443</v>
      </c>
      <c r="C640" s="4">
        <v>42010.564583333333</v>
      </c>
      <c r="D640" s="2">
        <v>3</v>
      </c>
      <c r="E640" t="s">
        <v>1</v>
      </c>
      <c r="F640" s="5">
        <v>39.668500000000002</v>
      </c>
      <c r="G640">
        <f t="shared" si="13"/>
        <v>3</v>
      </c>
    </row>
    <row r="641" spans="1:7" x14ac:dyDescent="0.2">
      <c r="A641" s="2">
        <v>640</v>
      </c>
      <c r="B641" s="3">
        <v>37.019444444444453</v>
      </c>
      <c r="C641" s="4">
        <v>42010.578472222223</v>
      </c>
      <c r="D641" s="2">
        <v>2</v>
      </c>
      <c r="E641" t="s">
        <v>1</v>
      </c>
      <c r="F641" s="5">
        <v>44.101999999999997</v>
      </c>
      <c r="G641">
        <f t="shared" si="13"/>
        <v>3</v>
      </c>
    </row>
    <row r="642" spans="1:7" x14ac:dyDescent="0.2">
      <c r="A642" s="2">
        <v>641</v>
      </c>
      <c r="B642" s="3">
        <v>26.227777777777781</v>
      </c>
      <c r="C642" s="4">
        <v>42010.581944444442</v>
      </c>
      <c r="D642" s="2">
        <v>3</v>
      </c>
      <c r="E642" t="s">
        <v>1</v>
      </c>
      <c r="F642" s="5">
        <v>96.905000000000001</v>
      </c>
      <c r="G642">
        <f t="shared" si="13"/>
        <v>3</v>
      </c>
    </row>
    <row r="643" spans="1:7" x14ac:dyDescent="0.2">
      <c r="A643" s="2">
        <v>642</v>
      </c>
      <c r="B643" s="3">
        <v>19.780555555555559</v>
      </c>
      <c r="C643" s="4">
        <v>42010.583333333343</v>
      </c>
      <c r="D643" s="2">
        <v>2</v>
      </c>
      <c r="E643" t="s">
        <v>2</v>
      </c>
      <c r="F643" s="5">
        <v>38.129550000000002</v>
      </c>
      <c r="G643">
        <f t="shared" ref="G643:G706" si="14">WEEKDAY(C643)</f>
        <v>3</v>
      </c>
    </row>
    <row r="644" spans="1:7" x14ac:dyDescent="0.2">
      <c r="A644" s="2">
        <v>643</v>
      </c>
      <c r="B644" s="3">
        <v>31.986111111111111</v>
      </c>
      <c r="C644" s="4">
        <v>42010.584722222222</v>
      </c>
      <c r="D644" s="2">
        <v>5</v>
      </c>
      <c r="E644" t="s">
        <v>1</v>
      </c>
      <c r="F644" s="5">
        <v>152.95245</v>
      </c>
      <c r="G644">
        <f t="shared" si="14"/>
        <v>3</v>
      </c>
    </row>
    <row r="645" spans="1:7" x14ac:dyDescent="0.2">
      <c r="A645" s="2">
        <v>644</v>
      </c>
      <c r="B645" s="3">
        <v>49.666666666666657</v>
      </c>
      <c r="C645" s="4">
        <v>42010.586111111108</v>
      </c>
      <c r="D645" s="2">
        <v>4</v>
      </c>
      <c r="E645" t="s">
        <v>1</v>
      </c>
      <c r="F645" s="5">
        <v>109.33105</v>
      </c>
      <c r="G645">
        <f t="shared" si="14"/>
        <v>3</v>
      </c>
    </row>
    <row r="646" spans="1:7" x14ac:dyDescent="0.2">
      <c r="A646" s="2">
        <v>645</v>
      </c>
      <c r="B646" s="3">
        <v>34.583333333333343</v>
      </c>
      <c r="C646" s="4">
        <v>42010.589583333327</v>
      </c>
      <c r="D646" s="2">
        <v>2</v>
      </c>
      <c r="E646" t="s">
        <v>1</v>
      </c>
      <c r="F646" s="5">
        <v>12.86711666666667</v>
      </c>
      <c r="G646">
        <f t="shared" si="14"/>
        <v>3</v>
      </c>
    </row>
    <row r="647" spans="1:7" x14ac:dyDescent="0.2">
      <c r="A647" s="2">
        <v>646</v>
      </c>
      <c r="B647" s="3">
        <v>48.56666666666667</v>
      </c>
      <c r="C647" s="4">
        <v>42010.589583333327</v>
      </c>
      <c r="D647" s="2">
        <v>4</v>
      </c>
      <c r="E647" t="s">
        <v>1</v>
      </c>
      <c r="F647" s="5">
        <v>115.8217833333333</v>
      </c>
      <c r="G647">
        <f t="shared" si="14"/>
        <v>3</v>
      </c>
    </row>
    <row r="648" spans="1:7" x14ac:dyDescent="0.2">
      <c r="A648" s="2">
        <v>647</v>
      </c>
      <c r="B648" s="3">
        <v>27.736111111111111</v>
      </c>
      <c r="C648" s="4">
        <v>42010.594444444447</v>
      </c>
      <c r="D648" s="2">
        <v>4</v>
      </c>
      <c r="E648" t="s">
        <v>2</v>
      </c>
      <c r="F648" s="5">
        <v>139.98938333333331</v>
      </c>
      <c r="G648">
        <f t="shared" si="14"/>
        <v>3</v>
      </c>
    </row>
    <row r="649" spans="1:7" x14ac:dyDescent="0.2">
      <c r="A649" s="2">
        <v>648</v>
      </c>
      <c r="B649" s="3">
        <v>66.836111111111109</v>
      </c>
      <c r="C649" s="4">
        <v>42010.603472222218</v>
      </c>
      <c r="D649" s="2">
        <v>3</v>
      </c>
      <c r="E649" t="s">
        <v>1</v>
      </c>
      <c r="F649" s="5">
        <v>107.74245000000001</v>
      </c>
      <c r="G649">
        <f t="shared" si="14"/>
        <v>3</v>
      </c>
    </row>
    <row r="650" spans="1:7" x14ac:dyDescent="0.2">
      <c r="A650" s="2">
        <v>649</v>
      </c>
      <c r="B650" s="3">
        <v>68.875</v>
      </c>
      <c r="C650" s="4">
        <v>42010.604166666657</v>
      </c>
      <c r="D650" s="2">
        <v>5</v>
      </c>
      <c r="E650" t="s">
        <v>1</v>
      </c>
      <c r="F650" s="5">
        <v>86.811549999999997</v>
      </c>
      <c r="G650">
        <f t="shared" si="14"/>
        <v>3</v>
      </c>
    </row>
    <row r="651" spans="1:7" x14ac:dyDescent="0.2">
      <c r="A651" s="2">
        <v>650</v>
      </c>
      <c r="B651" s="3">
        <v>85.347222222222229</v>
      </c>
      <c r="C651" s="4">
        <v>42010.609722222223</v>
      </c>
      <c r="D651" s="2">
        <v>3</v>
      </c>
      <c r="E651" t="s">
        <v>1</v>
      </c>
      <c r="F651" s="5">
        <v>83.845166666666671</v>
      </c>
      <c r="G651">
        <f t="shared" si="14"/>
        <v>3</v>
      </c>
    </row>
    <row r="652" spans="1:7" x14ac:dyDescent="0.2">
      <c r="A652" s="2">
        <v>651</v>
      </c>
      <c r="B652" s="3">
        <v>70.533333333333331</v>
      </c>
      <c r="C652" s="4">
        <v>42010.613194444442</v>
      </c>
      <c r="D652" s="2">
        <v>4</v>
      </c>
      <c r="E652" t="s">
        <v>1</v>
      </c>
      <c r="F652" s="5">
        <v>99.701166666666666</v>
      </c>
      <c r="G652">
        <f t="shared" si="14"/>
        <v>3</v>
      </c>
    </row>
    <row r="653" spans="1:7" x14ac:dyDescent="0.2">
      <c r="A653" s="2">
        <v>652</v>
      </c>
      <c r="B653" s="3">
        <v>32.533333333333331</v>
      </c>
      <c r="C653" s="4">
        <v>42010.615277777782</v>
      </c>
      <c r="D653" s="2">
        <v>3</v>
      </c>
      <c r="E653" t="s">
        <v>1</v>
      </c>
      <c r="F653" s="5">
        <v>144.5635</v>
      </c>
      <c r="G653">
        <f t="shared" si="14"/>
        <v>3</v>
      </c>
    </row>
    <row r="654" spans="1:7" x14ac:dyDescent="0.2">
      <c r="A654" s="2">
        <v>653</v>
      </c>
      <c r="B654" s="3">
        <v>70.786111111111111</v>
      </c>
      <c r="C654" s="4">
        <v>42010.620138888888</v>
      </c>
      <c r="D654" s="2">
        <v>2</v>
      </c>
      <c r="E654" t="s">
        <v>1</v>
      </c>
      <c r="F654" s="5">
        <v>5.8828333333333331</v>
      </c>
      <c r="G654">
        <f t="shared" si="14"/>
        <v>3</v>
      </c>
    </row>
    <row r="655" spans="1:7" x14ac:dyDescent="0.2">
      <c r="A655" s="2">
        <v>654</v>
      </c>
      <c r="B655" s="3">
        <v>66.597222222222229</v>
      </c>
      <c r="C655" s="4">
        <v>42010.63958333333</v>
      </c>
      <c r="D655" s="2">
        <v>2</v>
      </c>
      <c r="E655" t="s">
        <v>1</v>
      </c>
      <c r="F655" s="5">
        <v>75.296833333333339</v>
      </c>
      <c r="G655">
        <f t="shared" si="14"/>
        <v>3</v>
      </c>
    </row>
    <row r="656" spans="1:7" x14ac:dyDescent="0.2">
      <c r="A656" s="2">
        <v>655</v>
      </c>
      <c r="B656" s="3">
        <v>25.472222222222221</v>
      </c>
      <c r="C656" s="4">
        <v>42010.647916666669</v>
      </c>
      <c r="D656" s="2">
        <v>2</v>
      </c>
      <c r="E656" t="s">
        <v>2</v>
      </c>
      <c r="F656" s="5">
        <v>250.45721666666671</v>
      </c>
      <c r="G656">
        <f t="shared" si="14"/>
        <v>3</v>
      </c>
    </row>
    <row r="657" spans="1:7" x14ac:dyDescent="0.2">
      <c r="A657" s="2">
        <v>656</v>
      </c>
      <c r="B657" s="3">
        <v>75.597222222222229</v>
      </c>
      <c r="C657" s="4">
        <v>42010.65</v>
      </c>
      <c r="D657" s="2">
        <v>4</v>
      </c>
      <c r="E657" t="s">
        <v>1</v>
      </c>
      <c r="F657" s="5">
        <v>84.260050000000007</v>
      </c>
      <c r="G657">
        <f t="shared" si="14"/>
        <v>3</v>
      </c>
    </row>
    <row r="658" spans="1:7" x14ac:dyDescent="0.2">
      <c r="A658" s="2">
        <v>657</v>
      </c>
      <c r="B658" s="3">
        <v>47.486111111111107</v>
      </c>
      <c r="C658" s="4">
        <v>42010.650694444441</v>
      </c>
      <c r="D658" s="2">
        <v>2</v>
      </c>
      <c r="E658" t="s">
        <v>1</v>
      </c>
      <c r="F658" s="5">
        <v>256.7886666666667</v>
      </c>
      <c r="G658">
        <f t="shared" si="14"/>
        <v>3</v>
      </c>
    </row>
    <row r="659" spans="1:7" x14ac:dyDescent="0.2">
      <c r="A659" s="2">
        <v>658</v>
      </c>
      <c r="B659" s="3">
        <v>86.761111111111106</v>
      </c>
      <c r="C659" s="4">
        <v>42010.65625</v>
      </c>
      <c r="D659" s="2">
        <v>3</v>
      </c>
      <c r="E659" t="s">
        <v>1</v>
      </c>
      <c r="F659" s="5">
        <v>275.42</v>
      </c>
      <c r="G659">
        <f t="shared" si="14"/>
        <v>3</v>
      </c>
    </row>
    <row r="660" spans="1:7" x14ac:dyDescent="0.2">
      <c r="A660" s="2">
        <v>659</v>
      </c>
      <c r="B660" s="3">
        <v>20.958333333333329</v>
      </c>
      <c r="C660" s="4">
        <v>42010.658333333333</v>
      </c>
      <c r="D660" s="2">
        <v>2</v>
      </c>
      <c r="E660" t="s">
        <v>1</v>
      </c>
      <c r="F660" s="5">
        <v>215.4427833333333</v>
      </c>
      <c r="G660">
        <f t="shared" si="14"/>
        <v>3</v>
      </c>
    </row>
    <row r="661" spans="1:7" x14ac:dyDescent="0.2">
      <c r="A661" s="2">
        <v>660</v>
      </c>
      <c r="B661" s="3">
        <v>24.00555555555556</v>
      </c>
      <c r="C661" s="4">
        <v>42010.659722222219</v>
      </c>
      <c r="D661" s="2">
        <v>3</v>
      </c>
      <c r="E661" t="s">
        <v>1</v>
      </c>
      <c r="F661" s="5">
        <v>93.915999999999997</v>
      </c>
      <c r="G661">
        <f t="shared" si="14"/>
        <v>3</v>
      </c>
    </row>
    <row r="662" spans="1:7" x14ac:dyDescent="0.2">
      <c r="A662" s="2">
        <v>661</v>
      </c>
      <c r="B662" s="3">
        <v>27.19166666666667</v>
      </c>
      <c r="C662" s="4">
        <v>42010.664583333331</v>
      </c>
      <c r="D662" s="2">
        <v>2</v>
      </c>
      <c r="E662" t="s">
        <v>1</v>
      </c>
      <c r="F662" s="5">
        <v>119.4435</v>
      </c>
      <c r="G662">
        <f t="shared" si="14"/>
        <v>3</v>
      </c>
    </row>
    <row r="663" spans="1:7" x14ac:dyDescent="0.2">
      <c r="A663" s="2">
        <v>662</v>
      </c>
      <c r="B663" s="3">
        <v>40.647222222222233</v>
      </c>
      <c r="C663" s="4">
        <v>42010.666666666657</v>
      </c>
      <c r="D663" s="2">
        <v>3</v>
      </c>
      <c r="E663" t="s">
        <v>1</v>
      </c>
      <c r="F663" s="5">
        <v>121.27266666666669</v>
      </c>
      <c r="G663">
        <f t="shared" si="14"/>
        <v>3</v>
      </c>
    </row>
    <row r="664" spans="1:7" x14ac:dyDescent="0.2">
      <c r="A664" s="2">
        <v>663</v>
      </c>
      <c r="B664" s="3">
        <v>70.830555555555549</v>
      </c>
      <c r="C664" s="4">
        <v>42010.67291666667</v>
      </c>
      <c r="D664" s="2">
        <v>2</v>
      </c>
      <c r="E664" t="s">
        <v>1</v>
      </c>
      <c r="F664" s="5">
        <v>21.166833333333329</v>
      </c>
      <c r="G664">
        <f t="shared" si="14"/>
        <v>3</v>
      </c>
    </row>
    <row r="665" spans="1:7" x14ac:dyDescent="0.2">
      <c r="A665" s="2">
        <v>664</v>
      </c>
      <c r="B665" s="3">
        <v>55.94166666666667</v>
      </c>
      <c r="C665" s="4">
        <v>42010.673611111109</v>
      </c>
      <c r="D665" s="2">
        <v>2</v>
      </c>
      <c r="E665" t="s">
        <v>2</v>
      </c>
      <c r="F665" s="5">
        <v>362.28604999999999</v>
      </c>
      <c r="G665">
        <f t="shared" si="14"/>
        <v>3</v>
      </c>
    </row>
    <row r="666" spans="1:7" x14ac:dyDescent="0.2">
      <c r="A666" s="2">
        <v>665</v>
      </c>
      <c r="B666" s="3">
        <v>44.844444444444441</v>
      </c>
      <c r="C666" s="4">
        <v>42010.677083333343</v>
      </c>
      <c r="D666" s="2">
        <v>2</v>
      </c>
      <c r="E666" t="s">
        <v>1</v>
      </c>
      <c r="F666" s="5">
        <v>48.799666666666667</v>
      </c>
      <c r="G666">
        <f t="shared" si="14"/>
        <v>3</v>
      </c>
    </row>
    <row r="667" spans="1:7" x14ac:dyDescent="0.2">
      <c r="A667" s="2">
        <v>666</v>
      </c>
      <c r="B667" s="3">
        <v>75.238888888888894</v>
      </c>
      <c r="C667" s="4">
        <v>42010.678472222222</v>
      </c>
      <c r="D667" s="2">
        <v>3</v>
      </c>
      <c r="E667" t="s">
        <v>2</v>
      </c>
      <c r="F667" s="5">
        <v>290.18811666666659</v>
      </c>
      <c r="G667">
        <f t="shared" si="14"/>
        <v>3</v>
      </c>
    </row>
    <row r="668" spans="1:7" x14ac:dyDescent="0.2">
      <c r="A668" s="2">
        <v>667</v>
      </c>
      <c r="B668" s="3">
        <v>59.105555555555547</v>
      </c>
      <c r="C668" s="4">
        <v>42010.685416666667</v>
      </c>
      <c r="D668" s="2">
        <v>3</v>
      </c>
      <c r="E668" t="s">
        <v>2</v>
      </c>
      <c r="F668" s="5">
        <v>353.17216666666673</v>
      </c>
      <c r="G668">
        <f t="shared" si="14"/>
        <v>3</v>
      </c>
    </row>
    <row r="669" spans="1:7" x14ac:dyDescent="0.2">
      <c r="A669" s="2">
        <v>668</v>
      </c>
      <c r="B669" s="3">
        <v>63.602777777777767</v>
      </c>
      <c r="C669" s="4">
        <v>42010.688888888893</v>
      </c>
      <c r="D669" s="2">
        <v>3</v>
      </c>
      <c r="E669" t="s">
        <v>1</v>
      </c>
      <c r="F669" s="5">
        <v>60.775833333333331</v>
      </c>
      <c r="G669">
        <f t="shared" si="14"/>
        <v>3</v>
      </c>
    </row>
    <row r="670" spans="1:7" x14ac:dyDescent="0.2">
      <c r="A670" s="2">
        <v>669</v>
      </c>
      <c r="B670" s="3">
        <v>68.141666666666666</v>
      </c>
      <c r="C670" s="4">
        <v>42010.691666666673</v>
      </c>
      <c r="D670" s="2">
        <v>3</v>
      </c>
      <c r="E670" t="s">
        <v>2</v>
      </c>
      <c r="F670" s="5">
        <v>86.220550000000003</v>
      </c>
      <c r="G670">
        <f t="shared" si="14"/>
        <v>3</v>
      </c>
    </row>
    <row r="671" spans="1:7" x14ac:dyDescent="0.2">
      <c r="A671" s="2">
        <v>670</v>
      </c>
      <c r="B671" s="3">
        <v>61.102777777777767</v>
      </c>
      <c r="C671" s="4">
        <v>42010.697222222218</v>
      </c>
      <c r="D671" s="2">
        <v>1</v>
      </c>
      <c r="E671" t="s">
        <v>2</v>
      </c>
      <c r="F671" s="5">
        <v>3.0138833333333328</v>
      </c>
      <c r="G671">
        <f t="shared" si="14"/>
        <v>3</v>
      </c>
    </row>
    <row r="672" spans="1:7" x14ac:dyDescent="0.2">
      <c r="A672" s="2">
        <v>671</v>
      </c>
      <c r="B672" s="3">
        <v>70.441666666666663</v>
      </c>
      <c r="C672" s="4">
        <v>42010.697222222218</v>
      </c>
      <c r="D672" s="2">
        <v>3</v>
      </c>
      <c r="E672" t="s">
        <v>1</v>
      </c>
      <c r="F672" s="5">
        <v>124.6393833333333</v>
      </c>
      <c r="G672">
        <f t="shared" si="14"/>
        <v>3</v>
      </c>
    </row>
    <row r="673" spans="1:7" x14ac:dyDescent="0.2">
      <c r="A673" s="2">
        <v>672</v>
      </c>
      <c r="B673" s="3">
        <v>45.641666666666673</v>
      </c>
      <c r="C673" s="4">
        <v>42010.7</v>
      </c>
      <c r="D673" s="2">
        <v>2</v>
      </c>
      <c r="E673" t="s">
        <v>2</v>
      </c>
      <c r="F673" s="5">
        <v>206.91194999999999</v>
      </c>
      <c r="G673">
        <f t="shared" si="14"/>
        <v>3</v>
      </c>
    </row>
    <row r="674" spans="1:7" x14ac:dyDescent="0.2">
      <c r="A674" s="2">
        <v>673</v>
      </c>
      <c r="B674" s="3">
        <v>79.808333333333337</v>
      </c>
      <c r="C674" s="4">
        <v>42010.70416666667</v>
      </c>
      <c r="D674" s="2">
        <v>3</v>
      </c>
      <c r="E674" t="s">
        <v>2</v>
      </c>
      <c r="F674" s="5">
        <v>83.551050000000004</v>
      </c>
      <c r="G674">
        <f t="shared" si="14"/>
        <v>3</v>
      </c>
    </row>
    <row r="675" spans="1:7" x14ac:dyDescent="0.2">
      <c r="A675" s="2">
        <v>674</v>
      </c>
      <c r="B675" s="3">
        <v>38.975000000000001</v>
      </c>
      <c r="C675" s="4">
        <v>42010.713194444441</v>
      </c>
      <c r="D675" s="2">
        <v>4</v>
      </c>
      <c r="E675" t="s">
        <v>1</v>
      </c>
      <c r="F675" s="5">
        <v>64.31316666666666</v>
      </c>
      <c r="G675">
        <f t="shared" si="14"/>
        <v>3</v>
      </c>
    </row>
    <row r="676" spans="1:7" x14ac:dyDescent="0.2">
      <c r="A676" s="2">
        <v>675</v>
      </c>
      <c r="B676" s="3">
        <v>35.572222222222223</v>
      </c>
      <c r="C676" s="4">
        <v>42010.720138888893</v>
      </c>
      <c r="D676" s="2">
        <v>4</v>
      </c>
      <c r="E676" t="s">
        <v>1</v>
      </c>
      <c r="F676" s="5">
        <v>106.9402166666667</v>
      </c>
      <c r="G676">
        <f t="shared" si="14"/>
        <v>3</v>
      </c>
    </row>
    <row r="677" spans="1:7" x14ac:dyDescent="0.2">
      <c r="A677" s="2">
        <v>676</v>
      </c>
      <c r="B677" s="3">
        <v>62.430555555555557</v>
      </c>
      <c r="C677" s="4">
        <v>42010.726388888892</v>
      </c>
      <c r="D677" s="2">
        <v>3</v>
      </c>
      <c r="E677" t="s">
        <v>1</v>
      </c>
      <c r="F677" s="5">
        <v>66.43983333333334</v>
      </c>
      <c r="G677">
        <f t="shared" si="14"/>
        <v>3</v>
      </c>
    </row>
    <row r="678" spans="1:7" x14ac:dyDescent="0.2">
      <c r="A678" s="2">
        <v>677</v>
      </c>
      <c r="B678" s="3">
        <v>35.716666666666669</v>
      </c>
      <c r="C678" s="4">
        <v>42010.73333333333</v>
      </c>
      <c r="D678" s="2">
        <v>4</v>
      </c>
      <c r="E678" t="s">
        <v>2</v>
      </c>
      <c r="F678" s="5">
        <v>67.281383333333338</v>
      </c>
      <c r="G678">
        <f t="shared" si="14"/>
        <v>3</v>
      </c>
    </row>
    <row r="679" spans="1:7" x14ac:dyDescent="0.2">
      <c r="A679" s="2">
        <v>678</v>
      </c>
      <c r="B679" s="3">
        <v>27.475000000000001</v>
      </c>
      <c r="C679" s="4">
        <v>42010.736805555563</v>
      </c>
      <c r="D679" s="2">
        <v>4</v>
      </c>
      <c r="E679" t="s">
        <v>1</v>
      </c>
      <c r="F679" s="5">
        <v>95.251883333333339</v>
      </c>
      <c r="G679">
        <f t="shared" si="14"/>
        <v>3</v>
      </c>
    </row>
    <row r="680" spans="1:7" x14ac:dyDescent="0.2">
      <c r="A680" s="2">
        <v>679</v>
      </c>
      <c r="B680" s="3">
        <v>56.661111111111111</v>
      </c>
      <c r="C680" s="4">
        <v>42010.740972222222</v>
      </c>
      <c r="D680" s="2">
        <v>2</v>
      </c>
      <c r="E680" t="s">
        <v>1</v>
      </c>
      <c r="F680" s="5">
        <v>170.29528333333329</v>
      </c>
      <c r="G680">
        <f t="shared" si="14"/>
        <v>3</v>
      </c>
    </row>
    <row r="681" spans="1:7" x14ac:dyDescent="0.2">
      <c r="A681" s="2">
        <v>680</v>
      </c>
      <c r="B681" s="3">
        <v>86.674999999999997</v>
      </c>
      <c r="C681" s="4">
        <v>42010.747916666667</v>
      </c>
      <c r="D681" s="2">
        <v>3</v>
      </c>
      <c r="E681" t="s">
        <v>1</v>
      </c>
      <c r="F681" s="5">
        <v>54.54</v>
      </c>
      <c r="G681">
        <f t="shared" si="14"/>
        <v>3</v>
      </c>
    </row>
    <row r="682" spans="1:7" x14ac:dyDescent="0.2">
      <c r="A682" s="2">
        <v>681</v>
      </c>
      <c r="B682" s="3">
        <v>36.588888888888889</v>
      </c>
      <c r="C682" s="4">
        <v>42010.754861111112</v>
      </c>
      <c r="D682" s="2">
        <v>2</v>
      </c>
      <c r="E682" t="s">
        <v>1</v>
      </c>
      <c r="F682" s="5">
        <v>86.620616666666663</v>
      </c>
      <c r="G682">
        <f t="shared" si="14"/>
        <v>3</v>
      </c>
    </row>
    <row r="683" spans="1:7" x14ac:dyDescent="0.2">
      <c r="A683" s="2">
        <v>682</v>
      </c>
      <c r="B683" s="3">
        <v>54.68888888888889</v>
      </c>
      <c r="C683" s="4">
        <v>42010.759027777778</v>
      </c>
      <c r="D683" s="2">
        <v>4</v>
      </c>
      <c r="E683" t="s">
        <v>1</v>
      </c>
      <c r="F683" s="5">
        <v>48.622833333333332</v>
      </c>
      <c r="G683">
        <f t="shared" si="14"/>
        <v>3</v>
      </c>
    </row>
    <row r="684" spans="1:7" x14ac:dyDescent="0.2">
      <c r="A684" s="2">
        <v>683</v>
      </c>
      <c r="B684" s="3">
        <v>22.63055555555556</v>
      </c>
      <c r="C684" s="4">
        <v>42010.76458333333</v>
      </c>
      <c r="D684" s="2">
        <v>4</v>
      </c>
      <c r="E684" t="s">
        <v>1</v>
      </c>
      <c r="F684" s="5">
        <v>97.969216666666668</v>
      </c>
      <c r="G684">
        <f t="shared" si="14"/>
        <v>3</v>
      </c>
    </row>
    <row r="685" spans="1:7" x14ac:dyDescent="0.2">
      <c r="A685" s="2">
        <v>684</v>
      </c>
      <c r="B685" s="3">
        <v>55.013888888888893</v>
      </c>
      <c r="C685" s="4">
        <v>42010.770138888889</v>
      </c>
      <c r="D685" s="2">
        <v>3</v>
      </c>
      <c r="E685" t="s">
        <v>1</v>
      </c>
      <c r="F685" s="5">
        <v>126.36450000000001</v>
      </c>
      <c r="G685">
        <f t="shared" si="14"/>
        <v>3</v>
      </c>
    </row>
    <row r="686" spans="1:7" x14ac:dyDescent="0.2">
      <c r="A686" s="2">
        <v>685</v>
      </c>
      <c r="B686" s="3">
        <v>52.294444444444437</v>
      </c>
      <c r="C686" s="4">
        <v>42010.777083333327</v>
      </c>
      <c r="D686" s="2">
        <v>3</v>
      </c>
      <c r="E686" t="s">
        <v>1</v>
      </c>
      <c r="F686" s="5">
        <v>63.897550000000003</v>
      </c>
      <c r="G686">
        <f t="shared" si="14"/>
        <v>3</v>
      </c>
    </row>
    <row r="687" spans="1:7" x14ac:dyDescent="0.2">
      <c r="A687" s="2">
        <v>686</v>
      </c>
      <c r="B687" s="3">
        <v>40.15</v>
      </c>
      <c r="C687" s="4">
        <v>42010.77847222222</v>
      </c>
      <c r="D687" s="2">
        <v>1</v>
      </c>
      <c r="E687" t="s">
        <v>2</v>
      </c>
      <c r="F687" s="5">
        <v>17.72345</v>
      </c>
      <c r="G687">
        <f t="shared" si="14"/>
        <v>3</v>
      </c>
    </row>
    <row r="688" spans="1:7" x14ac:dyDescent="0.2">
      <c r="A688" s="2">
        <v>687</v>
      </c>
      <c r="B688" s="3">
        <v>80.205555555555549</v>
      </c>
      <c r="C688" s="4">
        <v>42010.78402777778</v>
      </c>
      <c r="D688" s="2">
        <v>3</v>
      </c>
      <c r="E688" t="s">
        <v>1</v>
      </c>
      <c r="F688" s="5">
        <v>355.32161666666673</v>
      </c>
      <c r="G688">
        <f t="shared" si="14"/>
        <v>3</v>
      </c>
    </row>
    <row r="689" spans="1:7" x14ac:dyDescent="0.2">
      <c r="A689" s="2">
        <v>688</v>
      </c>
      <c r="B689" s="3">
        <v>42.369444444444447</v>
      </c>
      <c r="C689" s="4">
        <v>42010.790972222218</v>
      </c>
      <c r="D689" s="2">
        <v>4</v>
      </c>
      <c r="E689" t="s">
        <v>1</v>
      </c>
      <c r="F689" s="5">
        <v>94.433666666666667</v>
      </c>
      <c r="G689">
        <f t="shared" si="14"/>
        <v>3</v>
      </c>
    </row>
    <row r="690" spans="1:7" x14ac:dyDescent="0.2">
      <c r="A690" s="2">
        <v>689</v>
      </c>
      <c r="B690" s="3">
        <v>58.597222222222221</v>
      </c>
      <c r="C690" s="4">
        <v>42010.797222222223</v>
      </c>
      <c r="D690" s="2">
        <v>2</v>
      </c>
      <c r="E690" t="s">
        <v>2</v>
      </c>
      <c r="F690" s="5">
        <v>254.56566666666669</v>
      </c>
      <c r="G690">
        <f t="shared" si="14"/>
        <v>3</v>
      </c>
    </row>
    <row r="691" spans="1:7" x14ac:dyDescent="0.2">
      <c r="A691" s="2">
        <v>690</v>
      </c>
      <c r="B691" s="3">
        <v>38.427777777777777</v>
      </c>
      <c r="C691" s="4">
        <v>42010.802083333343</v>
      </c>
      <c r="D691" s="2">
        <v>4</v>
      </c>
      <c r="E691" t="s">
        <v>1</v>
      </c>
      <c r="F691" s="5">
        <v>104.64305</v>
      </c>
      <c r="G691">
        <f t="shared" si="14"/>
        <v>3</v>
      </c>
    </row>
    <row r="692" spans="1:7" x14ac:dyDescent="0.2">
      <c r="A692" s="2">
        <v>691</v>
      </c>
      <c r="B692" s="3">
        <v>26.038888888888891</v>
      </c>
      <c r="C692" s="4">
        <v>42010.806250000001</v>
      </c>
      <c r="D692" s="2">
        <v>2</v>
      </c>
      <c r="E692" t="s">
        <v>1</v>
      </c>
      <c r="F692" s="5">
        <v>136.13088333333329</v>
      </c>
      <c r="G692">
        <f t="shared" si="14"/>
        <v>3</v>
      </c>
    </row>
    <row r="693" spans="1:7" x14ac:dyDescent="0.2">
      <c r="A693" s="2">
        <v>692</v>
      </c>
      <c r="B693" s="3">
        <v>20.013888888888889</v>
      </c>
      <c r="C693" s="4">
        <v>42010.806250000001</v>
      </c>
      <c r="D693" s="2">
        <v>3</v>
      </c>
      <c r="E693" t="s">
        <v>1</v>
      </c>
      <c r="F693" s="5">
        <v>143.5676666666667</v>
      </c>
      <c r="G693">
        <f t="shared" si="14"/>
        <v>3</v>
      </c>
    </row>
    <row r="694" spans="1:7" x14ac:dyDescent="0.2">
      <c r="A694" s="2">
        <v>693</v>
      </c>
      <c r="B694" s="3">
        <v>74.947222222222223</v>
      </c>
      <c r="C694" s="4">
        <v>42010.8125</v>
      </c>
      <c r="D694" s="2">
        <v>3</v>
      </c>
      <c r="E694" t="s">
        <v>1</v>
      </c>
      <c r="F694" s="5">
        <v>110.73371666666669</v>
      </c>
      <c r="G694">
        <f t="shared" si="14"/>
        <v>3</v>
      </c>
    </row>
    <row r="695" spans="1:7" x14ac:dyDescent="0.2">
      <c r="A695" s="2">
        <v>694</v>
      </c>
      <c r="B695" s="3">
        <v>53.422222222222217</v>
      </c>
      <c r="C695" s="4">
        <v>42010.8125</v>
      </c>
      <c r="D695" s="2">
        <v>2</v>
      </c>
      <c r="E695" t="s">
        <v>1</v>
      </c>
      <c r="F695" s="5">
        <v>154.7301166666667</v>
      </c>
      <c r="G695">
        <f t="shared" si="14"/>
        <v>3</v>
      </c>
    </row>
    <row r="696" spans="1:7" x14ac:dyDescent="0.2">
      <c r="A696" s="2">
        <v>695</v>
      </c>
      <c r="B696" s="3">
        <v>29.983333333333331</v>
      </c>
      <c r="C696" s="4">
        <v>42010.813194444447</v>
      </c>
      <c r="D696" s="2">
        <v>3</v>
      </c>
      <c r="E696" t="s">
        <v>1</v>
      </c>
      <c r="F696" s="5">
        <v>131.13395</v>
      </c>
      <c r="G696">
        <f t="shared" si="14"/>
        <v>3</v>
      </c>
    </row>
    <row r="697" spans="1:7" x14ac:dyDescent="0.2">
      <c r="A697" s="2">
        <v>696</v>
      </c>
      <c r="B697" s="3">
        <v>41.669444444444437</v>
      </c>
      <c r="C697" s="4">
        <v>42010.816666666673</v>
      </c>
      <c r="D697" s="2">
        <v>3</v>
      </c>
      <c r="E697" t="s">
        <v>1</v>
      </c>
      <c r="F697" s="5">
        <v>86.834166666666661</v>
      </c>
      <c r="G697">
        <f t="shared" si="14"/>
        <v>3</v>
      </c>
    </row>
    <row r="698" spans="1:7" x14ac:dyDescent="0.2">
      <c r="A698" s="2">
        <v>697</v>
      </c>
      <c r="B698" s="3">
        <v>17.680555555555561</v>
      </c>
      <c r="C698" s="4">
        <v>42010.817361111112</v>
      </c>
      <c r="D698" s="2">
        <v>2</v>
      </c>
      <c r="E698" t="s">
        <v>2</v>
      </c>
      <c r="F698" s="5">
        <v>38.100116666666658</v>
      </c>
      <c r="G698">
        <f t="shared" si="14"/>
        <v>3</v>
      </c>
    </row>
    <row r="699" spans="1:7" x14ac:dyDescent="0.2">
      <c r="A699" s="2">
        <v>698</v>
      </c>
      <c r="B699" s="3">
        <v>32.577777777777783</v>
      </c>
      <c r="C699" s="4">
        <v>42010.820138888892</v>
      </c>
      <c r="D699" s="2">
        <v>3</v>
      </c>
      <c r="E699" t="s">
        <v>1</v>
      </c>
      <c r="F699" s="5">
        <v>90.516000000000005</v>
      </c>
      <c r="G699">
        <f t="shared" si="14"/>
        <v>3</v>
      </c>
    </row>
    <row r="700" spans="1:7" x14ac:dyDescent="0.2">
      <c r="A700" s="2">
        <v>699</v>
      </c>
      <c r="B700" s="3">
        <v>40.25</v>
      </c>
      <c r="C700" s="4">
        <v>42010.821527777778</v>
      </c>
      <c r="D700" s="2">
        <v>2</v>
      </c>
      <c r="E700" t="s">
        <v>1</v>
      </c>
      <c r="F700" s="5">
        <v>311.53449999999998</v>
      </c>
      <c r="G700">
        <f t="shared" si="14"/>
        <v>3</v>
      </c>
    </row>
    <row r="701" spans="1:7" x14ac:dyDescent="0.2">
      <c r="A701" s="2">
        <v>700</v>
      </c>
      <c r="B701" s="3">
        <v>71.424999999999997</v>
      </c>
      <c r="C701" s="4">
        <v>42010.831250000003</v>
      </c>
      <c r="D701" s="2">
        <v>1</v>
      </c>
      <c r="E701" t="s">
        <v>2</v>
      </c>
      <c r="F701" s="5">
        <v>198.26345000000001</v>
      </c>
      <c r="G701">
        <f t="shared" si="14"/>
        <v>3</v>
      </c>
    </row>
    <row r="702" spans="1:7" x14ac:dyDescent="0.2">
      <c r="A702" s="2">
        <v>701</v>
      </c>
      <c r="B702" s="3">
        <v>38.227777777777767</v>
      </c>
      <c r="C702" s="4">
        <v>42010.835416666669</v>
      </c>
      <c r="D702" s="2">
        <v>3</v>
      </c>
      <c r="E702" t="s">
        <v>1</v>
      </c>
      <c r="F702" s="5">
        <v>147.71344999999999</v>
      </c>
      <c r="G702">
        <f t="shared" si="14"/>
        <v>3</v>
      </c>
    </row>
    <row r="703" spans="1:7" x14ac:dyDescent="0.2">
      <c r="A703" s="2">
        <v>702</v>
      </c>
      <c r="B703" s="3">
        <v>45.677777777777777</v>
      </c>
      <c r="C703" s="4">
        <v>42010.844444444447</v>
      </c>
      <c r="D703" s="2">
        <v>4</v>
      </c>
      <c r="E703" t="s">
        <v>1</v>
      </c>
      <c r="F703" s="5">
        <v>73.025949999999995</v>
      </c>
      <c r="G703">
        <f t="shared" si="14"/>
        <v>3</v>
      </c>
    </row>
    <row r="704" spans="1:7" x14ac:dyDescent="0.2">
      <c r="A704" s="2">
        <v>703</v>
      </c>
      <c r="B704" s="3">
        <v>38.777777777777779</v>
      </c>
      <c r="C704" s="4">
        <v>42010.849305555559</v>
      </c>
      <c r="D704" s="2">
        <v>4</v>
      </c>
      <c r="E704" t="s">
        <v>1</v>
      </c>
      <c r="F704" s="5">
        <v>64.240833333333342</v>
      </c>
      <c r="G704">
        <f t="shared" si="14"/>
        <v>3</v>
      </c>
    </row>
    <row r="705" spans="1:7" x14ac:dyDescent="0.2">
      <c r="A705" s="2">
        <v>704</v>
      </c>
      <c r="B705" s="3">
        <v>26.319444444444439</v>
      </c>
      <c r="C705" s="4">
        <v>42010.854166666657</v>
      </c>
      <c r="D705" s="2">
        <v>3</v>
      </c>
      <c r="E705" t="s">
        <v>1</v>
      </c>
      <c r="F705" s="5">
        <v>47.390450000000001</v>
      </c>
      <c r="G705">
        <f t="shared" si="14"/>
        <v>3</v>
      </c>
    </row>
    <row r="706" spans="1:7" x14ac:dyDescent="0.2">
      <c r="A706" s="2">
        <v>705</v>
      </c>
      <c r="B706" s="3">
        <v>27.483333333333331</v>
      </c>
      <c r="C706" s="4">
        <v>42010.854861111111</v>
      </c>
      <c r="D706" s="2">
        <v>4</v>
      </c>
      <c r="E706" t="s">
        <v>1</v>
      </c>
      <c r="F706" s="5">
        <v>218.768</v>
      </c>
      <c r="G706">
        <f t="shared" si="14"/>
        <v>3</v>
      </c>
    </row>
    <row r="707" spans="1:7" x14ac:dyDescent="0.2">
      <c r="A707" s="2">
        <v>706</v>
      </c>
      <c r="B707" s="3">
        <v>27.12777777777778</v>
      </c>
      <c r="C707" s="4">
        <v>42010.85833333333</v>
      </c>
      <c r="D707" s="2">
        <v>4</v>
      </c>
      <c r="E707" t="s">
        <v>1</v>
      </c>
      <c r="F707" s="5">
        <v>264.46933333333328</v>
      </c>
      <c r="G707">
        <f t="shared" ref="G707:G770" si="15">WEEKDAY(C707)</f>
        <v>3</v>
      </c>
    </row>
    <row r="708" spans="1:7" x14ac:dyDescent="0.2">
      <c r="A708" s="2">
        <v>707</v>
      </c>
      <c r="B708" s="3">
        <v>87.338888888888889</v>
      </c>
      <c r="C708" s="4">
        <v>42010.875694444447</v>
      </c>
      <c r="D708" s="2">
        <v>2</v>
      </c>
      <c r="E708" t="s">
        <v>1</v>
      </c>
      <c r="F708" s="5">
        <v>187.35794999999999</v>
      </c>
      <c r="G708">
        <f t="shared" si="15"/>
        <v>3</v>
      </c>
    </row>
    <row r="709" spans="1:7" x14ac:dyDescent="0.2">
      <c r="A709" s="2">
        <v>708</v>
      </c>
      <c r="B709" s="3">
        <v>87.25555555555556</v>
      </c>
      <c r="C709" s="4">
        <v>42010.881944444453</v>
      </c>
      <c r="D709" s="2">
        <v>2</v>
      </c>
      <c r="E709" t="s">
        <v>1</v>
      </c>
      <c r="F709" s="5">
        <v>87.57383333333334</v>
      </c>
      <c r="G709">
        <f t="shared" si="15"/>
        <v>3</v>
      </c>
    </row>
    <row r="710" spans="1:7" x14ac:dyDescent="0.2">
      <c r="A710" s="2">
        <v>709</v>
      </c>
      <c r="B710" s="3">
        <v>67.163888888888891</v>
      </c>
      <c r="C710" s="4">
        <v>42010.887499999997</v>
      </c>
      <c r="D710" s="2">
        <v>1</v>
      </c>
      <c r="E710" t="s">
        <v>2</v>
      </c>
      <c r="F710" s="5">
        <v>49.081499999999998</v>
      </c>
      <c r="G710">
        <f t="shared" si="15"/>
        <v>3</v>
      </c>
    </row>
    <row r="711" spans="1:7" x14ac:dyDescent="0.2">
      <c r="A711" s="2">
        <v>710</v>
      </c>
      <c r="B711" s="3">
        <v>30.986111111111111</v>
      </c>
      <c r="C711" s="4">
        <v>42010.89166666667</v>
      </c>
      <c r="D711" s="2">
        <v>2</v>
      </c>
      <c r="E711" t="s">
        <v>1</v>
      </c>
      <c r="F711" s="5">
        <v>75.54261666666666</v>
      </c>
      <c r="G711">
        <f t="shared" si="15"/>
        <v>3</v>
      </c>
    </row>
    <row r="712" spans="1:7" x14ac:dyDescent="0.2">
      <c r="A712" s="2">
        <v>711</v>
      </c>
      <c r="B712" s="3">
        <v>36.636111111111113</v>
      </c>
      <c r="C712" s="4">
        <v>42010.907638888893</v>
      </c>
      <c r="D712" s="2">
        <v>4</v>
      </c>
      <c r="E712" t="s">
        <v>1</v>
      </c>
      <c r="F712" s="5">
        <v>214.4143333333333</v>
      </c>
      <c r="G712">
        <f t="shared" si="15"/>
        <v>3</v>
      </c>
    </row>
    <row r="713" spans="1:7" x14ac:dyDescent="0.2">
      <c r="A713" s="2">
        <v>712</v>
      </c>
      <c r="B713" s="3">
        <v>36.927777777777777</v>
      </c>
      <c r="C713" s="4">
        <v>42010.914583333331</v>
      </c>
      <c r="D713" s="2">
        <v>3</v>
      </c>
      <c r="E713" t="s">
        <v>1</v>
      </c>
      <c r="F713" s="5">
        <v>223.17166666666671</v>
      </c>
      <c r="G713">
        <f t="shared" si="15"/>
        <v>3</v>
      </c>
    </row>
    <row r="714" spans="1:7" x14ac:dyDescent="0.2">
      <c r="A714" s="2">
        <v>713</v>
      </c>
      <c r="B714" s="3">
        <v>20.419444444444441</v>
      </c>
      <c r="C714" s="4">
        <v>42010.915972222218</v>
      </c>
      <c r="D714" s="2">
        <v>3</v>
      </c>
      <c r="E714" t="s">
        <v>1</v>
      </c>
      <c r="F714" s="5">
        <v>57.95921666666667</v>
      </c>
      <c r="G714">
        <f t="shared" si="15"/>
        <v>3</v>
      </c>
    </row>
    <row r="715" spans="1:7" x14ac:dyDescent="0.2">
      <c r="A715" s="2">
        <v>714</v>
      </c>
      <c r="B715" s="3">
        <v>33.25</v>
      </c>
      <c r="C715" s="4">
        <v>42010.917361111111</v>
      </c>
      <c r="D715" s="2">
        <v>3</v>
      </c>
      <c r="E715" t="s">
        <v>1</v>
      </c>
      <c r="F715" s="5">
        <v>82.123616666666663</v>
      </c>
      <c r="G715">
        <f t="shared" si="15"/>
        <v>3</v>
      </c>
    </row>
    <row r="716" spans="1:7" x14ac:dyDescent="0.2">
      <c r="A716" s="2">
        <v>715</v>
      </c>
      <c r="B716" s="3">
        <v>31.719444444444441</v>
      </c>
      <c r="C716" s="4">
        <v>42010.922222222223</v>
      </c>
      <c r="D716" s="2">
        <v>2</v>
      </c>
      <c r="E716" t="s">
        <v>1</v>
      </c>
      <c r="F716" s="5">
        <v>87.243216666666669</v>
      </c>
      <c r="G716">
        <f t="shared" si="15"/>
        <v>3</v>
      </c>
    </row>
    <row r="717" spans="1:7" x14ac:dyDescent="0.2">
      <c r="A717" s="2">
        <v>716</v>
      </c>
      <c r="B717" s="3">
        <v>87.536111111111111</v>
      </c>
      <c r="C717" s="4">
        <v>42010.925694444442</v>
      </c>
      <c r="D717" s="2">
        <v>4</v>
      </c>
      <c r="E717" t="s">
        <v>2</v>
      </c>
      <c r="F717" s="5">
        <v>220.90033333333329</v>
      </c>
      <c r="G717">
        <f t="shared" si="15"/>
        <v>3</v>
      </c>
    </row>
    <row r="718" spans="1:7" x14ac:dyDescent="0.2">
      <c r="A718" s="2">
        <v>717</v>
      </c>
      <c r="B718" s="3">
        <v>31.136111111111109</v>
      </c>
      <c r="C718" s="4">
        <v>42010.931250000001</v>
      </c>
      <c r="D718" s="2">
        <v>4</v>
      </c>
      <c r="E718" t="s">
        <v>1</v>
      </c>
      <c r="F718" s="5">
        <v>74.190283333333326</v>
      </c>
      <c r="G718">
        <f t="shared" si="15"/>
        <v>3</v>
      </c>
    </row>
    <row r="719" spans="1:7" x14ac:dyDescent="0.2">
      <c r="A719" s="2">
        <v>718</v>
      </c>
      <c r="B719" s="3">
        <v>62.841666666666669</v>
      </c>
      <c r="C719" s="4">
        <v>42010.93472222222</v>
      </c>
      <c r="D719" s="2">
        <v>3</v>
      </c>
      <c r="E719" t="s">
        <v>1</v>
      </c>
      <c r="F719" s="5">
        <v>149.13045</v>
      </c>
      <c r="G719">
        <f t="shared" si="15"/>
        <v>3</v>
      </c>
    </row>
    <row r="720" spans="1:7" x14ac:dyDescent="0.2">
      <c r="A720" s="2">
        <v>719</v>
      </c>
      <c r="B720" s="3">
        <v>35.836111111111109</v>
      </c>
      <c r="C720" s="4">
        <v>42010.943749999999</v>
      </c>
      <c r="D720" s="2">
        <v>2</v>
      </c>
      <c r="E720" t="s">
        <v>1</v>
      </c>
      <c r="F720" s="5">
        <v>84.756500000000003</v>
      </c>
      <c r="G720">
        <f t="shared" si="15"/>
        <v>3</v>
      </c>
    </row>
    <row r="721" spans="1:7" x14ac:dyDescent="0.2">
      <c r="A721" s="2">
        <v>720</v>
      </c>
      <c r="B721" s="3">
        <v>27.508333333333329</v>
      </c>
      <c r="C721" s="4">
        <v>42010.948611111111</v>
      </c>
      <c r="D721" s="2">
        <v>4</v>
      </c>
      <c r="E721" t="s">
        <v>1</v>
      </c>
      <c r="F721" s="5">
        <v>52.190616666666664</v>
      </c>
      <c r="G721">
        <f t="shared" si="15"/>
        <v>3</v>
      </c>
    </row>
    <row r="722" spans="1:7" x14ac:dyDescent="0.2">
      <c r="A722" s="2">
        <v>721</v>
      </c>
      <c r="B722" s="3">
        <v>21.763888888888889</v>
      </c>
      <c r="C722" s="4">
        <v>42010.950694444437</v>
      </c>
      <c r="D722" s="2">
        <v>2</v>
      </c>
      <c r="E722" t="s">
        <v>1</v>
      </c>
      <c r="F722" s="5">
        <v>28.581</v>
      </c>
      <c r="G722">
        <f t="shared" si="15"/>
        <v>3</v>
      </c>
    </row>
    <row r="723" spans="1:7" x14ac:dyDescent="0.2">
      <c r="A723" s="2">
        <v>722</v>
      </c>
      <c r="B723" s="3">
        <v>82.4</v>
      </c>
      <c r="C723" s="4">
        <v>42010.956944444442</v>
      </c>
      <c r="D723" s="2">
        <v>3</v>
      </c>
      <c r="E723" t="s">
        <v>2</v>
      </c>
      <c r="F723" s="5">
        <v>262.05911666666668</v>
      </c>
      <c r="G723">
        <f t="shared" si="15"/>
        <v>3</v>
      </c>
    </row>
    <row r="724" spans="1:7" x14ac:dyDescent="0.2">
      <c r="A724" s="2">
        <v>723</v>
      </c>
      <c r="B724" s="3">
        <v>44.383333333333333</v>
      </c>
      <c r="C724" s="4">
        <v>42010.959722222222</v>
      </c>
      <c r="D724" s="2">
        <v>2</v>
      </c>
      <c r="E724" t="s">
        <v>1</v>
      </c>
      <c r="F724" s="5">
        <v>208.84488333333331</v>
      </c>
      <c r="G724">
        <f t="shared" si="15"/>
        <v>3</v>
      </c>
    </row>
    <row r="725" spans="1:7" x14ac:dyDescent="0.2">
      <c r="A725" s="2">
        <v>724</v>
      </c>
      <c r="B725" s="3">
        <v>78.908333333333331</v>
      </c>
      <c r="C725" s="4">
        <v>42010.965277777781</v>
      </c>
      <c r="D725" s="2">
        <v>2</v>
      </c>
      <c r="E725" t="s">
        <v>2</v>
      </c>
      <c r="F725" s="5">
        <v>73.9285</v>
      </c>
      <c r="G725">
        <f t="shared" si="15"/>
        <v>3</v>
      </c>
    </row>
    <row r="726" spans="1:7" x14ac:dyDescent="0.2">
      <c r="A726" s="2">
        <v>725</v>
      </c>
      <c r="B726" s="3">
        <v>45.722222222222221</v>
      </c>
      <c r="C726" s="4">
        <v>42010.982638888891</v>
      </c>
      <c r="D726" s="2">
        <v>2</v>
      </c>
      <c r="E726" t="s">
        <v>1</v>
      </c>
      <c r="F726" s="5">
        <v>290.94938333333329</v>
      </c>
      <c r="G726">
        <f t="shared" si="15"/>
        <v>3</v>
      </c>
    </row>
    <row r="727" spans="1:7" x14ac:dyDescent="0.2">
      <c r="A727" s="2">
        <v>726</v>
      </c>
      <c r="B727" s="3">
        <v>79.786111111111111</v>
      </c>
      <c r="C727" s="4">
        <v>42010.996527777781</v>
      </c>
      <c r="D727" s="2">
        <v>1</v>
      </c>
      <c r="E727" t="s">
        <v>2</v>
      </c>
      <c r="F727" s="5">
        <v>8.4009999999999998</v>
      </c>
      <c r="G727">
        <f t="shared" si="15"/>
        <v>3</v>
      </c>
    </row>
    <row r="728" spans="1:7" x14ac:dyDescent="0.2">
      <c r="A728" s="2">
        <v>727</v>
      </c>
      <c r="B728" s="3">
        <v>95.336111111111109</v>
      </c>
      <c r="C728" s="4">
        <v>42011.002083333333</v>
      </c>
      <c r="D728" s="2">
        <v>2</v>
      </c>
      <c r="E728" t="s">
        <v>2</v>
      </c>
      <c r="F728" s="5">
        <v>119.14845</v>
      </c>
      <c r="G728">
        <f t="shared" si="15"/>
        <v>4</v>
      </c>
    </row>
    <row r="729" spans="1:7" x14ac:dyDescent="0.2">
      <c r="A729" s="2">
        <v>728</v>
      </c>
      <c r="B729" s="3">
        <v>22.822222222222219</v>
      </c>
      <c r="C729" s="4">
        <v>42011.00277777778</v>
      </c>
      <c r="D729" s="2">
        <v>4</v>
      </c>
      <c r="E729" t="s">
        <v>1</v>
      </c>
      <c r="F729" s="5">
        <v>36.235383333333331</v>
      </c>
      <c r="G729">
        <f t="shared" si="15"/>
        <v>4</v>
      </c>
    </row>
    <row r="730" spans="1:7" x14ac:dyDescent="0.2">
      <c r="A730" s="2">
        <v>729</v>
      </c>
      <c r="B730" s="3">
        <v>56.283333333333331</v>
      </c>
      <c r="C730" s="4">
        <v>42011.007638888892</v>
      </c>
      <c r="D730" s="2">
        <v>3</v>
      </c>
      <c r="E730" t="s">
        <v>1</v>
      </c>
      <c r="F730" s="5">
        <v>158.35471666666669</v>
      </c>
      <c r="G730">
        <f t="shared" si="15"/>
        <v>4</v>
      </c>
    </row>
    <row r="731" spans="1:7" x14ac:dyDescent="0.2">
      <c r="A731" s="2">
        <v>730</v>
      </c>
      <c r="B731" s="3">
        <v>32.138888888888893</v>
      </c>
      <c r="C731" s="4">
        <v>42011.018055555563</v>
      </c>
      <c r="D731" s="2">
        <v>2</v>
      </c>
      <c r="E731" t="s">
        <v>1</v>
      </c>
      <c r="F731" s="5">
        <v>260.31894999999997</v>
      </c>
      <c r="G731">
        <f t="shared" si="15"/>
        <v>4</v>
      </c>
    </row>
    <row r="732" spans="1:7" x14ac:dyDescent="0.2">
      <c r="A732" s="2">
        <v>731</v>
      </c>
      <c r="B732" s="3">
        <v>19.49444444444444</v>
      </c>
      <c r="C732" s="4">
        <v>42011.022222222222</v>
      </c>
      <c r="D732" s="2">
        <v>3</v>
      </c>
      <c r="E732" t="s">
        <v>1</v>
      </c>
      <c r="F732" s="5">
        <v>261.84633333333329</v>
      </c>
      <c r="G732">
        <f t="shared" si="15"/>
        <v>4</v>
      </c>
    </row>
    <row r="733" spans="1:7" x14ac:dyDescent="0.2">
      <c r="A733" s="2">
        <v>732</v>
      </c>
      <c r="B733" s="3">
        <v>64.99166666666666</v>
      </c>
      <c r="C733" s="4">
        <v>42011.03125</v>
      </c>
      <c r="D733" s="2">
        <v>1</v>
      </c>
      <c r="E733" t="s">
        <v>2</v>
      </c>
      <c r="F733" s="5">
        <v>7.5556166666666664</v>
      </c>
      <c r="G733">
        <f t="shared" si="15"/>
        <v>4</v>
      </c>
    </row>
    <row r="734" spans="1:7" x14ac:dyDescent="0.2">
      <c r="A734" s="2">
        <v>733</v>
      </c>
      <c r="B734" s="3">
        <v>26.425000000000001</v>
      </c>
      <c r="C734" s="4">
        <v>42011.046527777777</v>
      </c>
      <c r="D734" s="2">
        <v>3</v>
      </c>
      <c r="E734" t="s">
        <v>1</v>
      </c>
      <c r="F734" s="5">
        <v>244.48949999999999</v>
      </c>
      <c r="G734">
        <f t="shared" si="15"/>
        <v>4</v>
      </c>
    </row>
    <row r="735" spans="1:7" x14ac:dyDescent="0.2">
      <c r="A735" s="2">
        <v>734</v>
      </c>
      <c r="B735" s="3">
        <v>20.819444444444439</v>
      </c>
      <c r="C735" s="4">
        <v>42011.04791666667</v>
      </c>
      <c r="D735" s="2">
        <v>3</v>
      </c>
      <c r="E735" t="s">
        <v>1</v>
      </c>
      <c r="F735" s="5">
        <v>273.29644999999999</v>
      </c>
      <c r="G735">
        <f t="shared" si="15"/>
        <v>4</v>
      </c>
    </row>
    <row r="736" spans="1:7" x14ac:dyDescent="0.2">
      <c r="A736" s="2">
        <v>735</v>
      </c>
      <c r="B736" s="3">
        <v>25.347222222222221</v>
      </c>
      <c r="C736" s="4">
        <v>42011.050694444442</v>
      </c>
      <c r="D736" s="2">
        <v>3</v>
      </c>
      <c r="E736" t="s">
        <v>1</v>
      </c>
      <c r="F736" s="5">
        <v>44.161216666666668</v>
      </c>
      <c r="G736">
        <f t="shared" si="15"/>
        <v>4</v>
      </c>
    </row>
    <row r="737" spans="1:7" x14ac:dyDescent="0.2">
      <c r="A737" s="2">
        <v>736</v>
      </c>
      <c r="B737" s="3">
        <v>56.05</v>
      </c>
      <c r="C737" s="4">
        <v>42011.054861111108</v>
      </c>
      <c r="D737" s="2">
        <v>3</v>
      </c>
      <c r="E737" t="s">
        <v>1</v>
      </c>
      <c r="F737" s="5">
        <v>310.01661666666672</v>
      </c>
      <c r="G737">
        <f t="shared" si="15"/>
        <v>4</v>
      </c>
    </row>
    <row r="738" spans="1:7" x14ac:dyDescent="0.2">
      <c r="A738" s="2">
        <v>737</v>
      </c>
      <c r="B738" s="3">
        <v>71.441666666666663</v>
      </c>
      <c r="C738" s="4">
        <v>42011.05972222222</v>
      </c>
      <c r="D738" s="2">
        <v>2</v>
      </c>
      <c r="E738" t="s">
        <v>1</v>
      </c>
      <c r="F738" s="5">
        <v>160.88561666666669</v>
      </c>
      <c r="G738">
        <f t="shared" si="15"/>
        <v>4</v>
      </c>
    </row>
    <row r="739" spans="1:7" x14ac:dyDescent="0.2">
      <c r="A739" s="2">
        <v>738</v>
      </c>
      <c r="B739" s="3">
        <v>19.263888888888889</v>
      </c>
      <c r="C739" s="4">
        <v>42011.070833333331</v>
      </c>
      <c r="D739" s="2">
        <v>3</v>
      </c>
      <c r="E739" t="s">
        <v>1</v>
      </c>
      <c r="F739" s="5">
        <v>271.83088333333342</v>
      </c>
      <c r="G739">
        <f t="shared" si="15"/>
        <v>4</v>
      </c>
    </row>
    <row r="740" spans="1:7" x14ac:dyDescent="0.2">
      <c r="A740" s="2">
        <v>739</v>
      </c>
      <c r="B740" s="3">
        <v>29.391666666666669</v>
      </c>
      <c r="C740" s="4">
        <v>42011.072916666657</v>
      </c>
      <c r="D740" s="2">
        <v>2</v>
      </c>
      <c r="E740" t="s">
        <v>1</v>
      </c>
      <c r="F740" s="5">
        <v>65.731116666666665</v>
      </c>
      <c r="G740">
        <f t="shared" si="15"/>
        <v>4</v>
      </c>
    </row>
    <row r="741" spans="1:7" x14ac:dyDescent="0.2">
      <c r="A741" s="2">
        <v>740</v>
      </c>
      <c r="B741" s="3">
        <v>35.616666666666667</v>
      </c>
      <c r="C741" s="4">
        <v>42011.106249999997</v>
      </c>
      <c r="D741" s="2">
        <v>3</v>
      </c>
      <c r="E741" t="s">
        <v>1</v>
      </c>
      <c r="F741" s="5">
        <v>151.4318833333333</v>
      </c>
      <c r="G741">
        <f t="shared" si="15"/>
        <v>4</v>
      </c>
    </row>
    <row r="742" spans="1:7" x14ac:dyDescent="0.2">
      <c r="A742" s="2">
        <v>741</v>
      </c>
      <c r="B742" s="3">
        <v>21.75</v>
      </c>
      <c r="C742" s="4">
        <v>42011.124305555553</v>
      </c>
      <c r="D742" s="2">
        <v>2</v>
      </c>
      <c r="E742" t="s">
        <v>2</v>
      </c>
      <c r="F742" s="5">
        <v>1.1941166666666669</v>
      </c>
      <c r="G742">
        <f t="shared" si="15"/>
        <v>4</v>
      </c>
    </row>
    <row r="743" spans="1:7" x14ac:dyDescent="0.2">
      <c r="A743" s="2">
        <v>742</v>
      </c>
      <c r="B743" s="3">
        <v>49.93333333333333</v>
      </c>
      <c r="C743" s="4">
        <v>42011.14166666667</v>
      </c>
      <c r="D743" s="2">
        <v>3</v>
      </c>
      <c r="E743" t="s">
        <v>1</v>
      </c>
      <c r="F743" s="5">
        <v>219.1095</v>
      </c>
      <c r="G743">
        <f t="shared" si="15"/>
        <v>4</v>
      </c>
    </row>
    <row r="744" spans="1:7" x14ac:dyDescent="0.2">
      <c r="A744" s="2">
        <v>743</v>
      </c>
      <c r="B744" s="3">
        <v>26.74722222222222</v>
      </c>
      <c r="C744" s="4">
        <v>42011.15347222222</v>
      </c>
      <c r="D744" s="2">
        <v>3</v>
      </c>
      <c r="E744" t="s">
        <v>1</v>
      </c>
      <c r="F744" s="5">
        <v>140.87478333333331</v>
      </c>
      <c r="G744">
        <f t="shared" si="15"/>
        <v>4</v>
      </c>
    </row>
    <row r="745" spans="1:7" x14ac:dyDescent="0.2">
      <c r="A745" s="2">
        <v>744</v>
      </c>
      <c r="B745" s="3">
        <v>24.62777777777778</v>
      </c>
      <c r="C745" s="4">
        <v>42011.165972222218</v>
      </c>
      <c r="D745" s="2">
        <v>2</v>
      </c>
      <c r="E745" t="s">
        <v>1</v>
      </c>
      <c r="F745" s="5">
        <v>124.0448833333333</v>
      </c>
      <c r="G745">
        <f t="shared" si="15"/>
        <v>4</v>
      </c>
    </row>
    <row r="746" spans="1:7" x14ac:dyDescent="0.2">
      <c r="A746" s="2">
        <v>745</v>
      </c>
      <c r="B746" s="3">
        <v>19.25277777777778</v>
      </c>
      <c r="C746" s="4">
        <v>42011.193055555559</v>
      </c>
      <c r="D746" s="2">
        <v>4</v>
      </c>
      <c r="E746" t="s">
        <v>2</v>
      </c>
      <c r="F746" s="5">
        <v>84.349216666666663</v>
      </c>
      <c r="G746">
        <f t="shared" si="15"/>
        <v>4</v>
      </c>
    </row>
    <row r="747" spans="1:7" x14ac:dyDescent="0.2">
      <c r="A747" s="2">
        <v>746</v>
      </c>
      <c r="B747" s="3">
        <v>39.766666666666673</v>
      </c>
      <c r="C747" s="4">
        <v>42011.210416666669</v>
      </c>
      <c r="D747" s="2">
        <v>3</v>
      </c>
      <c r="E747" t="s">
        <v>1</v>
      </c>
      <c r="F747" s="5">
        <v>130.46955</v>
      </c>
      <c r="G747">
        <f t="shared" si="15"/>
        <v>4</v>
      </c>
    </row>
    <row r="748" spans="1:7" x14ac:dyDescent="0.2">
      <c r="A748" s="2">
        <v>747</v>
      </c>
      <c r="B748" s="3">
        <v>54.783333333333331</v>
      </c>
      <c r="C748" s="4">
        <v>42011.240277777782</v>
      </c>
      <c r="D748" s="2">
        <v>3</v>
      </c>
      <c r="E748" t="s">
        <v>1</v>
      </c>
      <c r="F748" s="5">
        <v>273.68188333333342</v>
      </c>
      <c r="G748">
        <f t="shared" si="15"/>
        <v>4</v>
      </c>
    </row>
    <row r="749" spans="1:7" x14ac:dyDescent="0.2">
      <c r="A749" s="2">
        <v>748</v>
      </c>
      <c r="B749" s="3">
        <v>87.266666666666666</v>
      </c>
      <c r="C749" s="4">
        <v>42011.244444444441</v>
      </c>
      <c r="D749" s="2">
        <v>3</v>
      </c>
      <c r="E749" t="s">
        <v>1</v>
      </c>
      <c r="F749" s="5">
        <v>199.01455000000001</v>
      </c>
      <c r="G749">
        <f t="shared" si="15"/>
        <v>4</v>
      </c>
    </row>
    <row r="750" spans="1:7" x14ac:dyDescent="0.2">
      <c r="A750" s="2">
        <v>749</v>
      </c>
      <c r="B750" s="3">
        <v>67.152777777777771</v>
      </c>
      <c r="C750" s="4">
        <v>42011.247916666667</v>
      </c>
      <c r="D750" s="2">
        <v>2</v>
      </c>
      <c r="E750" t="s">
        <v>1</v>
      </c>
      <c r="F750" s="5">
        <v>92.711716666666661</v>
      </c>
      <c r="G750">
        <f t="shared" si="15"/>
        <v>4</v>
      </c>
    </row>
    <row r="751" spans="1:7" x14ac:dyDescent="0.2">
      <c r="A751" s="2">
        <v>750</v>
      </c>
      <c r="B751" s="3">
        <v>21.283333333333331</v>
      </c>
      <c r="C751" s="4">
        <v>42011.26458333333</v>
      </c>
      <c r="D751" s="2">
        <v>3</v>
      </c>
      <c r="E751" t="s">
        <v>1</v>
      </c>
      <c r="F751" s="5">
        <v>83.500833333333333</v>
      </c>
      <c r="G751">
        <f t="shared" si="15"/>
        <v>4</v>
      </c>
    </row>
    <row r="752" spans="1:7" x14ac:dyDescent="0.2">
      <c r="A752" s="2">
        <v>751</v>
      </c>
      <c r="B752" s="3">
        <v>32.338888888888889</v>
      </c>
      <c r="C752" s="4">
        <v>42011.268055555563</v>
      </c>
      <c r="D752" s="2">
        <v>3</v>
      </c>
      <c r="E752" t="s">
        <v>1</v>
      </c>
      <c r="F752" s="5">
        <v>108.7627833333333</v>
      </c>
      <c r="G752">
        <f t="shared" si="15"/>
        <v>4</v>
      </c>
    </row>
    <row r="753" spans="1:7" x14ac:dyDescent="0.2">
      <c r="A753" s="2">
        <v>752</v>
      </c>
      <c r="B753" s="3">
        <v>47.166666666666657</v>
      </c>
      <c r="C753" s="4">
        <v>42011.272916666669</v>
      </c>
      <c r="D753" s="2">
        <v>2</v>
      </c>
      <c r="E753" t="s">
        <v>1</v>
      </c>
      <c r="F753" s="5">
        <v>15.23533333333333</v>
      </c>
      <c r="G753">
        <f t="shared" si="15"/>
        <v>4</v>
      </c>
    </row>
    <row r="754" spans="1:7" x14ac:dyDescent="0.2">
      <c r="A754" s="2">
        <v>753</v>
      </c>
      <c r="B754" s="3">
        <v>86.25277777777778</v>
      </c>
      <c r="C754" s="4">
        <v>42011.288888888892</v>
      </c>
      <c r="D754" s="2">
        <v>1</v>
      </c>
      <c r="E754" t="s">
        <v>2</v>
      </c>
      <c r="F754" s="5">
        <v>7.7113333333333332</v>
      </c>
      <c r="G754">
        <f t="shared" si="15"/>
        <v>4</v>
      </c>
    </row>
    <row r="755" spans="1:7" x14ac:dyDescent="0.2">
      <c r="A755" s="2">
        <v>754</v>
      </c>
      <c r="B755" s="3">
        <v>24.961111111111109</v>
      </c>
      <c r="C755" s="4">
        <v>42011.291666666657</v>
      </c>
      <c r="D755" s="2">
        <v>4</v>
      </c>
      <c r="E755" t="s">
        <v>1</v>
      </c>
      <c r="F755" s="5">
        <v>86.061499999999995</v>
      </c>
      <c r="G755">
        <f t="shared" si="15"/>
        <v>4</v>
      </c>
    </row>
    <row r="756" spans="1:7" x14ac:dyDescent="0.2">
      <c r="A756" s="2">
        <v>755</v>
      </c>
      <c r="B756" s="3">
        <v>50.888888888888893</v>
      </c>
      <c r="C756" s="4">
        <v>42011.296527777777</v>
      </c>
      <c r="D756" s="2">
        <v>4</v>
      </c>
      <c r="E756" t="s">
        <v>1</v>
      </c>
      <c r="F756" s="5">
        <v>87.458666666666673</v>
      </c>
      <c r="G756">
        <f t="shared" si="15"/>
        <v>4</v>
      </c>
    </row>
    <row r="757" spans="1:7" x14ac:dyDescent="0.2">
      <c r="A757" s="2">
        <v>756</v>
      </c>
      <c r="B757" s="3">
        <v>59.138888888888893</v>
      </c>
      <c r="C757" s="4">
        <v>42011.311111111107</v>
      </c>
      <c r="D757" s="2">
        <v>3</v>
      </c>
      <c r="E757" t="s">
        <v>1</v>
      </c>
      <c r="F757" s="5">
        <v>67.53961666666666</v>
      </c>
      <c r="G757">
        <f t="shared" si="15"/>
        <v>4</v>
      </c>
    </row>
    <row r="758" spans="1:7" x14ac:dyDescent="0.2">
      <c r="A758" s="2">
        <v>757</v>
      </c>
      <c r="B758" s="3">
        <v>41.836111111111109</v>
      </c>
      <c r="C758" s="4">
        <v>42011.327777777777</v>
      </c>
      <c r="D758" s="2">
        <v>2</v>
      </c>
      <c r="E758" t="s">
        <v>1</v>
      </c>
      <c r="F758" s="5">
        <v>65.886949999999999</v>
      </c>
      <c r="G758">
        <f t="shared" si="15"/>
        <v>4</v>
      </c>
    </row>
    <row r="759" spans="1:7" x14ac:dyDescent="0.2">
      <c r="A759" s="2">
        <v>758</v>
      </c>
      <c r="B759" s="3">
        <v>84.822222222222223</v>
      </c>
      <c r="C759" s="4">
        <v>42011.32916666667</v>
      </c>
      <c r="D759" s="2">
        <v>4</v>
      </c>
      <c r="E759" t="s">
        <v>2</v>
      </c>
      <c r="F759" s="5">
        <v>104.9083333333333</v>
      </c>
      <c r="G759">
        <f t="shared" si="15"/>
        <v>4</v>
      </c>
    </row>
    <row r="760" spans="1:7" x14ac:dyDescent="0.2">
      <c r="A760" s="2">
        <v>759</v>
      </c>
      <c r="B760" s="3">
        <v>48.383333333333333</v>
      </c>
      <c r="C760" s="4">
        <v>42011.334027777782</v>
      </c>
      <c r="D760" s="2">
        <v>3</v>
      </c>
      <c r="E760" t="s">
        <v>1</v>
      </c>
      <c r="F760" s="5">
        <v>100.941</v>
      </c>
      <c r="G760">
        <f t="shared" si="15"/>
        <v>4</v>
      </c>
    </row>
    <row r="761" spans="1:7" x14ac:dyDescent="0.2">
      <c r="A761" s="2">
        <v>760</v>
      </c>
      <c r="B761" s="3">
        <v>48.575000000000003</v>
      </c>
      <c r="C761" s="4">
        <v>42011.34375</v>
      </c>
      <c r="D761" s="2">
        <v>3</v>
      </c>
      <c r="E761" t="s">
        <v>1</v>
      </c>
      <c r="F761" s="5">
        <v>37.740383333333327</v>
      </c>
      <c r="G761">
        <f t="shared" si="15"/>
        <v>4</v>
      </c>
    </row>
    <row r="762" spans="1:7" x14ac:dyDescent="0.2">
      <c r="A762" s="2">
        <v>761</v>
      </c>
      <c r="B762" s="3">
        <v>82.788888888888891</v>
      </c>
      <c r="C762" s="4">
        <v>42011.368750000001</v>
      </c>
      <c r="D762" s="2">
        <v>3</v>
      </c>
      <c r="E762" t="s">
        <v>1</v>
      </c>
      <c r="F762" s="5">
        <v>94.561883333333327</v>
      </c>
      <c r="G762">
        <f t="shared" si="15"/>
        <v>4</v>
      </c>
    </row>
    <row r="763" spans="1:7" x14ac:dyDescent="0.2">
      <c r="A763" s="2">
        <v>762</v>
      </c>
      <c r="B763" s="3">
        <v>38.230555555555547</v>
      </c>
      <c r="C763" s="4">
        <v>42011.371527777781</v>
      </c>
      <c r="D763" s="2">
        <v>3</v>
      </c>
      <c r="E763" t="s">
        <v>1</v>
      </c>
      <c r="F763" s="5">
        <v>60.276333333333334</v>
      </c>
      <c r="G763">
        <f t="shared" si="15"/>
        <v>4</v>
      </c>
    </row>
    <row r="764" spans="1:7" x14ac:dyDescent="0.2">
      <c r="A764" s="2">
        <v>763</v>
      </c>
      <c r="B764" s="3">
        <v>65.75277777777778</v>
      </c>
      <c r="C764" s="4">
        <v>42011.373611111107</v>
      </c>
      <c r="D764" s="2">
        <v>4</v>
      </c>
      <c r="E764" t="s">
        <v>1</v>
      </c>
      <c r="F764" s="5">
        <v>71.001949999999994</v>
      </c>
      <c r="G764">
        <f t="shared" si="15"/>
        <v>4</v>
      </c>
    </row>
    <row r="765" spans="1:7" x14ac:dyDescent="0.2">
      <c r="A765" s="2">
        <v>764</v>
      </c>
      <c r="B765" s="3">
        <v>33.43611111111111</v>
      </c>
      <c r="C765" s="4">
        <v>42011.377083333333</v>
      </c>
      <c r="D765" s="2">
        <v>3</v>
      </c>
      <c r="E765" t="s">
        <v>1</v>
      </c>
      <c r="F765" s="5">
        <v>56.039833333333327</v>
      </c>
      <c r="G765">
        <f t="shared" si="15"/>
        <v>4</v>
      </c>
    </row>
    <row r="766" spans="1:7" x14ac:dyDescent="0.2">
      <c r="A766" s="2">
        <v>765</v>
      </c>
      <c r="B766" s="3">
        <v>19.233333333333331</v>
      </c>
      <c r="C766" s="4">
        <v>42011.387499999997</v>
      </c>
      <c r="D766" s="2">
        <v>2</v>
      </c>
      <c r="E766" t="s">
        <v>1</v>
      </c>
      <c r="F766" s="5">
        <v>42.184383333333336</v>
      </c>
      <c r="G766">
        <f t="shared" si="15"/>
        <v>4</v>
      </c>
    </row>
    <row r="767" spans="1:7" x14ac:dyDescent="0.2">
      <c r="A767" s="2">
        <v>766</v>
      </c>
      <c r="B767" s="3">
        <v>50.030555555555559</v>
      </c>
      <c r="C767" s="4">
        <v>42011.393750000003</v>
      </c>
      <c r="D767" s="2">
        <v>3</v>
      </c>
      <c r="E767" t="s">
        <v>2</v>
      </c>
      <c r="F767" s="5">
        <v>36.626449999999998</v>
      </c>
      <c r="G767">
        <f t="shared" si="15"/>
        <v>4</v>
      </c>
    </row>
    <row r="768" spans="1:7" x14ac:dyDescent="0.2">
      <c r="A768" s="2">
        <v>767</v>
      </c>
      <c r="B768" s="3">
        <v>32.56388888888889</v>
      </c>
      <c r="C768" s="4">
        <v>42011.4</v>
      </c>
      <c r="D768" s="2">
        <v>4</v>
      </c>
      <c r="E768" t="s">
        <v>1</v>
      </c>
      <c r="F768" s="5">
        <v>32.914333333333332</v>
      </c>
      <c r="G768">
        <f t="shared" si="15"/>
        <v>4</v>
      </c>
    </row>
    <row r="769" spans="1:7" x14ac:dyDescent="0.2">
      <c r="A769" s="2">
        <v>768</v>
      </c>
      <c r="B769" s="3">
        <v>25.269444444444449</v>
      </c>
      <c r="C769" s="4">
        <v>42011.407638888893</v>
      </c>
      <c r="D769" s="2">
        <v>3</v>
      </c>
      <c r="E769" t="s">
        <v>2</v>
      </c>
      <c r="F769" s="5">
        <v>23.187616666666671</v>
      </c>
      <c r="G769">
        <f t="shared" si="15"/>
        <v>4</v>
      </c>
    </row>
    <row r="770" spans="1:7" x14ac:dyDescent="0.2">
      <c r="A770" s="2">
        <v>769</v>
      </c>
      <c r="B770" s="3">
        <v>78.8</v>
      </c>
      <c r="C770" s="4">
        <v>42011.40902777778</v>
      </c>
      <c r="D770" s="2">
        <v>2</v>
      </c>
      <c r="E770" t="s">
        <v>2</v>
      </c>
      <c r="F770" s="5">
        <v>21.572616666666661</v>
      </c>
      <c r="G770">
        <f t="shared" si="15"/>
        <v>4</v>
      </c>
    </row>
    <row r="771" spans="1:7" x14ac:dyDescent="0.2">
      <c r="A771" s="2">
        <v>770</v>
      </c>
      <c r="B771" s="3">
        <v>63.305555555555557</v>
      </c>
      <c r="C771" s="4">
        <v>42011.411805555559</v>
      </c>
      <c r="D771" s="2">
        <v>3</v>
      </c>
      <c r="E771" t="s">
        <v>1</v>
      </c>
      <c r="F771" s="5">
        <v>100.73378333333331</v>
      </c>
      <c r="G771">
        <f t="shared" ref="G771:G834" si="16">WEEKDAY(C771)</f>
        <v>4</v>
      </c>
    </row>
    <row r="772" spans="1:7" x14ac:dyDescent="0.2">
      <c r="A772" s="2">
        <v>771</v>
      </c>
      <c r="B772" s="3">
        <v>43.87222222222222</v>
      </c>
      <c r="C772" s="4">
        <v>42011.415277777778</v>
      </c>
      <c r="D772" s="2">
        <v>3</v>
      </c>
      <c r="E772" t="s">
        <v>1</v>
      </c>
      <c r="F772" s="5">
        <v>167.19771666666671</v>
      </c>
      <c r="G772">
        <f t="shared" si="16"/>
        <v>4</v>
      </c>
    </row>
    <row r="773" spans="1:7" x14ac:dyDescent="0.2">
      <c r="A773" s="2">
        <v>772</v>
      </c>
      <c r="B773" s="3">
        <v>87.844444444444449</v>
      </c>
      <c r="C773" s="4">
        <v>42011.435416666667</v>
      </c>
      <c r="D773" s="2">
        <v>2</v>
      </c>
      <c r="E773" t="s">
        <v>2</v>
      </c>
      <c r="F773" s="5">
        <v>2.8991666666666669</v>
      </c>
      <c r="G773">
        <f t="shared" si="16"/>
        <v>4</v>
      </c>
    </row>
    <row r="774" spans="1:7" x14ac:dyDescent="0.2">
      <c r="A774" s="2">
        <v>773</v>
      </c>
      <c r="B774" s="3">
        <v>31.024999999999999</v>
      </c>
      <c r="C774" s="4">
        <v>42011.435416666667</v>
      </c>
      <c r="D774" s="2">
        <v>2</v>
      </c>
      <c r="E774" t="s">
        <v>1</v>
      </c>
      <c r="F774" s="5">
        <v>16.060216666666669</v>
      </c>
      <c r="G774">
        <f t="shared" si="16"/>
        <v>4</v>
      </c>
    </row>
    <row r="775" spans="1:7" x14ac:dyDescent="0.2">
      <c r="A775" s="2">
        <v>774</v>
      </c>
      <c r="B775" s="3">
        <v>38.37222222222222</v>
      </c>
      <c r="C775" s="4">
        <v>42011.438194444447</v>
      </c>
      <c r="D775" s="2">
        <v>3</v>
      </c>
      <c r="E775" t="s">
        <v>1</v>
      </c>
      <c r="F775" s="5">
        <v>24.58571666666667</v>
      </c>
      <c r="G775">
        <f t="shared" si="16"/>
        <v>4</v>
      </c>
    </row>
    <row r="776" spans="1:7" x14ac:dyDescent="0.2">
      <c r="A776" s="2">
        <v>775</v>
      </c>
      <c r="B776" s="3">
        <v>80.061111111111117</v>
      </c>
      <c r="C776" s="4">
        <v>42011.442361111112</v>
      </c>
      <c r="D776" s="2">
        <v>1</v>
      </c>
      <c r="E776" t="s">
        <v>2</v>
      </c>
      <c r="F776" s="5">
        <v>4.1970000000000001</v>
      </c>
      <c r="G776">
        <f t="shared" si="16"/>
        <v>4</v>
      </c>
    </row>
    <row r="777" spans="1:7" x14ac:dyDescent="0.2">
      <c r="A777" s="2">
        <v>776</v>
      </c>
      <c r="B777" s="3">
        <v>91.680555555555557</v>
      </c>
      <c r="C777" s="4">
        <v>42011.445833333331</v>
      </c>
      <c r="D777" s="2">
        <v>3</v>
      </c>
      <c r="E777" t="s">
        <v>2</v>
      </c>
      <c r="F777" s="5">
        <v>49.607333333333337</v>
      </c>
      <c r="G777">
        <f t="shared" si="16"/>
        <v>4</v>
      </c>
    </row>
    <row r="778" spans="1:7" x14ac:dyDescent="0.2">
      <c r="A778" s="2">
        <v>777</v>
      </c>
      <c r="B778" s="3">
        <v>81.316666666666663</v>
      </c>
      <c r="C778" s="4">
        <v>42011.446527777778</v>
      </c>
      <c r="D778" s="2">
        <v>1</v>
      </c>
      <c r="E778" t="s">
        <v>2</v>
      </c>
      <c r="F778" s="5">
        <v>6.5229999999999997</v>
      </c>
      <c r="G778">
        <f t="shared" si="16"/>
        <v>4</v>
      </c>
    </row>
    <row r="779" spans="1:7" x14ac:dyDescent="0.2">
      <c r="A779" s="2">
        <v>778</v>
      </c>
      <c r="B779" s="3">
        <v>25.858333333333331</v>
      </c>
      <c r="C779" s="4">
        <v>42011.449305555558</v>
      </c>
      <c r="D779" s="2">
        <v>4</v>
      </c>
      <c r="E779" t="s">
        <v>1</v>
      </c>
      <c r="F779" s="5">
        <v>29.67755</v>
      </c>
      <c r="G779">
        <f t="shared" si="16"/>
        <v>4</v>
      </c>
    </row>
    <row r="780" spans="1:7" x14ac:dyDescent="0.2">
      <c r="A780" s="2">
        <v>779</v>
      </c>
      <c r="B780" s="3">
        <v>41.144444444444453</v>
      </c>
      <c r="C780" s="4">
        <v>42011.45416666667</v>
      </c>
      <c r="D780" s="2">
        <v>3</v>
      </c>
      <c r="E780" t="s">
        <v>1</v>
      </c>
      <c r="F780" s="5">
        <v>33.240499999999997</v>
      </c>
      <c r="G780">
        <f t="shared" si="16"/>
        <v>4</v>
      </c>
    </row>
    <row r="781" spans="1:7" x14ac:dyDescent="0.2">
      <c r="A781" s="2">
        <v>780</v>
      </c>
      <c r="B781" s="3">
        <v>62.477777777777767</v>
      </c>
      <c r="C781" s="4">
        <v>42011.454861111109</v>
      </c>
      <c r="D781" s="2">
        <v>2</v>
      </c>
      <c r="E781" t="s">
        <v>2</v>
      </c>
      <c r="F781" s="5">
        <v>60.19755</v>
      </c>
      <c r="G781">
        <f t="shared" si="16"/>
        <v>4</v>
      </c>
    </row>
    <row r="782" spans="1:7" x14ac:dyDescent="0.2">
      <c r="A782" s="2">
        <v>781</v>
      </c>
      <c r="B782" s="3">
        <v>32.616666666666667</v>
      </c>
      <c r="C782" s="4">
        <v>42011.457638888889</v>
      </c>
      <c r="D782" s="2">
        <v>4</v>
      </c>
      <c r="E782" t="s">
        <v>1</v>
      </c>
      <c r="F782" s="5">
        <v>9.2399500000000003</v>
      </c>
      <c r="G782">
        <f t="shared" si="16"/>
        <v>4</v>
      </c>
    </row>
    <row r="783" spans="1:7" x14ac:dyDescent="0.2">
      <c r="A783" s="2">
        <v>782</v>
      </c>
      <c r="B783" s="3">
        <v>70.38333333333334</v>
      </c>
      <c r="C783" s="4">
        <v>42011.458333333343</v>
      </c>
      <c r="D783" s="2">
        <v>3</v>
      </c>
      <c r="E783" t="s">
        <v>1</v>
      </c>
      <c r="F783" s="5">
        <v>230.77795</v>
      </c>
      <c r="G783">
        <f t="shared" si="16"/>
        <v>4</v>
      </c>
    </row>
    <row r="784" spans="1:7" x14ac:dyDescent="0.2">
      <c r="A784" s="2">
        <v>783</v>
      </c>
      <c r="B784" s="3">
        <v>52.819444444444443</v>
      </c>
      <c r="C784" s="4">
        <v>42011.461805555547</v>
      </c>
      <c r="D784" s="2">
        <v>3</v>
      </c>
      <c r="E784" t="s">
        <v>2</v>
      </c>
      <c r="F784" s="5">
        <v>114.1481166666667</v>
      </c>
      <c r="G784">
        <f t="shared" si="16"/>
        <v>4</v>
      </c>
    </row>
    <row r="785" spans="1:7" x14ac:dyDescent="0.2">
      <c r="A785" s="2">
        <v>784</v>
      </c>
      <c r="B785" s="3">
        <v>42.327777777777783</v>
      </c>
      <c r="C785" s="4">
        <v>42011.470833333333</v>
      </c>
      <c r="D785" s="2">
        <v>3</v>
      </c>
      <c r="E785" t="s">
        <v>1</v>
      </c>
      <c r="F785" s="5">
        <v>22.476716666666668</v>
      </c>
      <c r="G785">
        <f t="shared" si="16"/>
        <v>4</v>
      </c>
    </row>
    <row r="786" spans="1:7" x14ac:dyDescent="0.2">
      <c r="A786" s="2">
        <v>785</v>
      </c>
      <c r="B786" s="3">
        <v>90.513888888888886</v>
      </c>
      <c r="C786" s="4">
        <v>42011.47152777778</v>
      </c>
      <c r="D786" s="2">
        <v>3</v>
      </c>
      <c r="E786" t="s">
        <v>2</v>
      </c>
      <c r="F786" s="5">
        <v>171.50416666666669</v>
      </c>
      <c r="G786">
        <f t="shared" si="16"/>
        <v>4</v>
      </c>
    </row>
    <row r="787" spans="1:7" x14ac:dyDescent="0.2">
      <c r="A787" s="2">
        <v>786</v>
      </c>
      <c r="B787" s="3">
        <v>29.911111111111111</v>
      </c>
      <c r="C787" s="4">
        <v>42011.476388888892</v>
      </c>
      <c r="D787" s="2">
        <v>4</v>
      </c>
      <c r="E787" t="s">
        <v>1</v>
      </c>
      <c r="F787" s="5">
        <v>45.494166666666658</v>
      </c>
      <c r="G787">
        <f t="shared" si="16"/>
        <v>4</v>
      </c>
    </row>
    <row r="788" spans="1:7" x14ac:dyDescent="0.2">
      <c r="A788" s="2">
        <v>787</v>
      </c>
      <c r="B788" s="3">
        <v>63.35</v>
      </c>
      <c r="C788" s="4">
        <v>42011.479861111111</v>
      </c>
      <c r="D788" s="2">
        <v>3</v>
      </c>
      <c r="E788" t="s">
        <v>1</v>
      </c>
      <c r="F788" s="5">
        <v>40.50116666666667</v>
      </c>
      <c r="G788">
        <f t="shared" si="16"/>
        <v>4</v>
      </c>
    </row>
    <row r="789" spans="1:7" x14ac:dyDescent="0.2">
      <c r="A789" s="2">
        <v>788</v>
      </c>
      <c r="B789" s="3">
        <v>66.772222222222226</v>
      </c>
      <c r="C789" s="4">
        <v>42011.484722222223</v>
      </c>
      <c r="D789" s="2">
        <v>1</v>
      </c>
      <c r="E789" t="s">
        <v>2</v>
      </c>
      <c r="F789" s="5">
        <v>7.9448833333333333</v>
      </c>
      <c r="G789">
        <f t="shared" si="16"/>
        <v>4</v>
      </c>
    </row>
    <row r="790" spans="1:7" x14ac:dyDescent="0.2">
      <c r="A790" s="2">
        <v>789</v>
      </c>
      <c r="B790" s="3">
        <v>32.411111111111111</v>
      </c>
      <c r="C790" s="4">
        <v>42011.484722222223</v>
      </c>
      <c r="D790" s="2">
        <v>3</v>
      </c>
      <c r="E790" t="s">
        <v>2</v>
      </c>
      <c r="F790" s="5">
        <v>36.850116666666658</v>
      </c>
      <c r="G790">
        <f t="shared" si="16"/>
        <v>4</v>
      </c>
    </row>
    <row r="791" spans="1:7" x14ac:dyDescent="0.2">
      <c r="A791" s="2">
        <v>790</v>
      </c>
      <c r="B791" s="3">
        <v>48.494444444444447</v>
      </c>
      <c r="C791" s="4">
        <v>42011.490277777782</v>
      </c>
      <c r="D791" s="2">
        <v>2</v>
      </c>
      <c r="E791" t="s">
        <v>1</v>
      </c>
      <c r="F791" s="5">
        <v>136.29061666666669</v>
      </c>
      <c r="G791">
        <f t="shared" si="16"/>
        <v>4</v>
      </c>
    </row>
    <row r="792" spans="1:7" x14ac:dyDescent="0.2">
      <c r="A792" s="2">
        <v>791</v>
      </c>
      <c r="B792" s="3">
        <v>76.791666666666671</v>
      </c>
      <c r="C792" s="4">
        <v>42011.492361111108</v>
      </c>
      <c r="D792" s="2">
        <v>3</v>
      </c>
      <c r="E792" t="s">
        <v>2</v>
      </c>
      <c r="F792" s="5">
        <v>28.119050000000001</v>
      </c>
      <c r="G792">
        <f t="shared" si="16"/>
        <v>4</v>
      </c>
    </row>
    <row r="793" spans="1:7" x14ac:dyDescent="0.2">
      <c r="A793" s="2">
        <v>792</v>
      </c>
      <c r="B793" s="3">
        <v>55.822222222222223</v>
      </c>
      <c r="C793" s="4">
        <v>42011.493055555547</v>
      </c>
      <c r="D793" s="2">
        <v>3</v>
      </c>
      <c r="E793" t="s">
        <v>2</v>
      </c>
      <c r="F793" s="5">
        <v>155.73255</v>
      </c>
      <c r="G793">
        <f t="shared" si="16"/>
        <v>4</v>
      </c>
    </row>
    <row r="794" spans="1:7" x14ac:dyDescent="0.2">
      <c r="A794" s="2">
        <v>793</v>
      </c>
      <c r="B794" s="3">
        <v>83.422222222222217</v>
      </c>
      <c r="C794" s="4">
        <v>42011.493055555547</v>
      </c>
      <c r="D794" s="2">
        <v>2</v>
      </c>
      <c r="E794" t="s">
        <v>1</v>
      </c>
      <c r="F794" s="5">
        <v>246.9642833333333</v>
      </c>
      <c r="G794">
        <f t="shared" si="16"/>
        <v>4</v>
      </c>
    </row>
    <row r="795" spans="1:7" x14ac:dyDescent="0.2">
      <c r="A795" s="2">
        <v>794</v>
      </c>
      <c r="B795" s="3">
        <v>73.972222222222229</v>
      </c>
      <c r="C795" s="4">
        <v>42011.495138888888</v>
      </c>
      <c r="D795" s="2">
        <v>3</v>
      </c>
      <c r="E795" t="s">
        <v>1</v>
      </c>
      <c r="F795" s="5">
        <v>79.389283333333339</v>
      </c>
      <c r="G795">
        <f t="shared" si="16"/>
        <v>4</v>
      </c>
    </row>
    <row r="796" spans="1:7" x14ac:dyDescent="0.2">
      <c r="A796" s="2">
        <v>795</v>
      </c>
      <c r="B796" s="3">
        <v>30.55833333333333</v>
      </c>
      <c r="C796" s="4">
        <v>42011.497916666667</v>
      </c>
      <c r="D796" s="2">
        <v>3</v>
      </c>
      <c r="E796" t="s">
        <v>1</v>
      </c>
      <c r="F796" s="5">
        <v>44.797216666666657</v>
      </c>
      <c r="G796">
        <f t="shared" si="16"/>
        <v>4</v>
      </c>
    </row>
    <row r="797" spans="1:7" x14ac:dyDescent="0.2">
      <c r="A797" s="2">
        <v>796</v>
      </c>
      <c r="B797" s="3">
        <v>39.35</v>
      </c>
      <c r="C797" s="4">
        <v>42011.498611111107</v>
      </c>
      <c r="D797" s="2">
        <v>3</v>
      </c>
      <c r="E797" t="s">
        <v>1</v>
      </c>
      <c r="F797" s="5">
        <v>44.191116666666673</v>
      </c>
      <c r="G797">
        <f t="shared" si="16"/>
        <v>4</v>
      </c>
    </row>
    <row r="798" spans="1:7" x14ac:dyDescent="0.2">
      <c r="A798" s="2">
        <v>797</v>
      </c>
      <c r="B798" s="3">
        <v>87.822222222222223</v>
      </c>
      <c r="C798" s="4">
        <v>42011.501388888893</v>
      </c>
      <c r="D798" s="2">
        <v>3</v>
      </c>
      <c r="E798" t="s">
        <v>1</v>
      </c>
      <c r="F798" s="5">
        <v>36.96</v>
      </c>
      <c r="G798">
        <f t="shared" si="16"/>
        <v>4</v>
      </c>
    </row>
    <row r="799" spans="1:7" x14ac:dyDescent="0.2">
      <c r="A799" s="2">
        <v>798</v>
      </c>
      <c r="B799" s="3">
        <v>88.99444444444444</v>
      </c>
      <c r="C799" s="4">
        <v>42011.503472222219</v>
      </c>
      <c r="D799" s="2">
        <v>3</v>
      </c>
      <c r="E799" t="s">
        <v>2</v>
      </c>
      <c r="F799" s="5">
        <v>75.001383333333337</v>
      </c>
      <c r="G799">
        <f t="shared" si="16"/>
        <v>4</v>
      </c>
    </row>
    <row r="800" spans="1:7" x14ac:dyDescent="0.2">
      <c r="A800" s="2">
        <v>799</v>
      </c>
      <c r="B800" s="3">
        <v>74.663888888888891</v>
      </c>
      <c r="C800" s="4">
        <v>42011.511805555558</v>
      </c>
      <c r="D800" s="2">
        <v>3</v>
      </c>
      <c r="E800" t="s">
        <v>1</v>
      </c>
      <c r="F800" s="5">
        <v>110.7541166666667</v>
      </c>
      <c r="G800">
        <f t="shared" si="16"/>
        <v>4</v>
      </c>
    </row>
    <row r="801" spans="1:7" x14ac:dyDescent="0.2">
      <c r="A801" s="2">
        <v>800</v>
      </c>
      <c r="B801" s="3">
        <v>26.913888888888891</v>
      </c>
      <c r="C801" s="4">
        <v>42011.513194444437</v>
      </c>
      <c r="D801" s="2">
        <v>2</v>
      </c>
      <c r="E801" t="s">
        <v>1</v>
      </c>
      <c r="F801" s="5">
        <v>35.226333333333343</v>
      </c>
      <c r="G801">
        <f t="shared" si="16"/>
        <v>4</v>
      </c>
    </row>
    <row r="802" spans="1:7" x14ac:dyDescent="0.2">
      <c r="A802" s="2">
        <v>801</v>
      </c>
      <c r="B802" s="3">
        <v>25.413888888888891</v>
      </c>
      <c r="C802" s="4">
        <v>42011.515972222223</v>
      </c>
      <c r="D802" s="2">
        <v>3</v>
      </c>
      <c r="E802" t="s">
        <v>1</v>
      </c>
      <c r="F802" s="5">
        <v>44.238283333333342</v>
      </c>
      <c r="G802">
        <f t="shared" si="16"/>
        <v>4</v>
      </c>
    </row>
    <row r="803" spans="1:7" x14ac:dyDescent="0.2">
      <c r="A803" s="2">
        <v>802</v>
      </c>
      <c r="B803" s="3">
        <v>60.95</v>
      </c>
      <c r="C803" s="4">
        <v>42011.518055555563</v>
      </c>
      <c r="D803" s="2">
        <v>2</v>
      </c>
      <c r="E803" t="s">
        <v>1</v>
      </c>
      <c r="F803" s="5">
        <v>45.757616666666657</v>
      </c>
      <c r="G803">
        <f t="shared" si="16"/>
        <v>4</v>
      </c>
    </row>
    <row r="804" spans="1:7" x14ac:dyDescent="0.2">
      <c r="A804" s="2">
        <v>803</v>
      </c>
      <c r="B804" s="3">
        <v>24.230555555555551</v>
      </c>
      <c r="C804" s="4">
        <v>42011.522916666669</v>
      </c>
      <c r="D804" s="2">
        <v>3</v>
      </c>
      <c r="E804" t="s">
        <v>1</v>
      </c>
      <c r="F804" s="5">
        <v>55.472166666666674</v>
      </c>
      <c r="G804">
        <f t="shared" si="16"/>
        <v>4</v>
      </c>
    </row>
    <row r="805" spans="1:7" x14ac:dyDescent="0.2">
      <c r="A805" s="2">
        <v>804</v>
      </c>
      <c r="B805" s="3">
        <v>75.597222222222229</v>
      </c>
      <c r="C805" s="4">
        <v>42011.525000000001</v>
      </c>
      <c r="D805" s="2">
        <v>1</v>
      </c>
      <c r="E805" t="s">
        <v>2</v>
      </c>
      <c r="F805" s="5">
        <v>10.819166666666669</v>
      </c>
      <c r="G805">
        <f t="shared" si="16"/>
        <v>4</v>
      </c>
    </row>
    <row r="806" spans="1:7" x14ac:dyDescent="0.2">
      <c r="A806" s="2">
        <v>805</v>
      </c>
      <c r="B806" s="3">
        <v>60.455555555555563</v>
      </c>
      <c r="C806" s="4">
        <v>42011.529166666667</v>
      </c>
      <c r="D806" s="2">
        <v>3</v>
      </c>
      <c r="E806" t="s">
        <v>1</v>
      </c>
      <c r="F806" s="5">
        <v>42.420949999999998</v>
      </c>
      <c r="G806">
        <f t="shared" si="16"/>
        <v>4</v>
      </c>
    </row>
    <row r="807" spans="1:7" x14ac:dyDescent="0.2">
      <c r="A807" s="2">
        <v>806</v>
      </c>
      <c r="B807" s="3">
        <v>52.363888888888887</v>
      </c>
      <c r="C807" s="4">
        <v>42011.534722222219</v>
      </c>
      <c r="D807" s="2">
        <v>3</v>
      </c>
      <c r="E807" t="s">
        <v>1</v>
      </c>
      <c r="F807" s="5">
        <v>126.9638333333333</v>
      </c>
      <c r="G807">
        <f t="shared" si="16"/>
        <v>4</v>
      </c>
    </row>
    <row r="808" spans="1:7" x14ac:dyDescent="0.2">
      <c r="A808" s="2">
        <v>807</v>
      </c>
      <c r="B808" s="3">
        <v>18.24722222222222</v>
      </c>
      <c r="C808" s="4">
        <v>42011.539583333331</v>
      </c>
      <c r="D808" s="2">
        <v>3</v>
      </c>
      <c r="E808" t="s">
        <v>1</v>
      </c>
      <c r="F808" s="5">
        <v>29.973716666666672</v>
      </c>
      <c r="G808">
        <f t="shared" si="16"/>
        <v>4</v>
      </c>
    </row>
    <row r="809" spans="1:7" x14ac:dyDescent="0.2">
      <c r="A809" s="2">
        <v>808</v>
      </c>
      <c r="B809" s="3">
        <v>50.5</v>
      </c>
      <c r="C809" s="4">
        <v>42011.543749999997</v>
      </c>
      <c r="D809" s="2">
        <v>2</v>
      </c>
      <c r="E809" t="s">
        <v>1</v>
      </c>
      <c r="F809" s="5">
        <v>180.30216666666669</v>
      </c>
      <c r="G809">
        <f t="shared" si="16"/>
        <v>4</v>
      </c>
    </row>
    <row r="810" spans="1:7" x14ac:dyDescent="0.2">
      <c r="A810" s="2">
        <v>809</v>
      </c>
      <c r="B810" s="3">
        <v>53.80833333333333</v>
      </c>
      <c r="C810" s="4">
        <v>42011.546527777777</v>
      </c>
      <c r="D810" s="2">
        <v>4</v>
      </c>
      <c r="E810" t="s">
        <v>1</v>
      </c>
      <c r="F810" s="5">
        <v>87.914666666666662</v>
      </c>
      <c r="G810">
        <f t="shared" si="16"/>
        <v>4</v>
      </c>
    </row>
    <row r="811" spans="1:7" x14ac:dyDescent="0.2">
      <c r="A811" s="2">
        <v>810</v>
      </c>
      <c r="B811" s="3">
        <v>49.016666666666673</v>
      </c>
      <c r="C811" s="4">
        <v>42011.550694444442</v>
      </c>
      <c r="D811" s="2">
        <v>3</v>
      </c>
      <c r="E811" t="s">
        <v>1</v>
      </c>
      <c r="F811" s="5">
        <v>23.000116666666671</v>
      </c>
      <c r="G811">
        <f t="shared" si="16"/>
        <v>4</v>
      </c>
    </row>
    <row r="812" spans="1:7" x14ac:dyDescent="0.2">
      <c r="A812" s="2">
        <v>811</v>
      </c>
      <c r="B812" s="3">
        <v>52.591666666666669</v>
      </c>
      <c r="C812" s="4">
        <v>42011.554166666669</v>
      </c>
      <c r="D812" s="2">
        <v>3</v>
      </c>
      <c r="E812" t="s">
        <v>1</v>
      </c>
      <c r="F812" s="5">
        <v>60.156500000000001</v>
      </c>
      <c r="G812">
        <f t="shared" si="16"/>
        <v>4</v>
      </c>
    </row>
    <row r="813" spans="1:7" x14ac:dyDescent="0.2">
      <c r="A813" s="2">
        <v>812</v>
      </c>
      <c r="B813" s="3">
        <v>37.35</v>
      </c>
      <c r="C813" s="4">
        <v>42011.559027777781</v>
      </c>
      <c r="D813" s="2">
        <v>2</v>
      </c>
      <c r="E813" t="s">
        <v>2</v>
      </c>
      <c r="F813" s="5">
        <v>64.894833333333338</v>
      </c>
      <c r="G813">
        <f t="shared" si="16"/>
        <v>4</v>
      </c>
    </row>
    <row r="814" spans="1:7" x14ac:dyDescent="0.2">
      <c r="A814" s="2">
        <v>813</v>
      </c>
      <c r="B814" s="3">
        <v>89.11666666666666</v>
      </c>
      <c r="C814" s="4">
        <v>42011.563194444447</v>
      </c>
      <c r="D814" s="2">
        <v>3</v>
      </c>
      <c r="E814" t="s">
        <v>1</v>
      </c>
      <c r="F814" s="5">
        <v>39.691383333333327</v>
      </c>
      <c r="G814">
        <f t="shared" si="16"/>
        <v>4</v>
      </c>
    </row>
    <row r="815" spans="1:7" x14ac:dyDescent="0.2">
      <c r="A815" s="2">
        <v>814</v>
      </c>
      <c r="B815" s="3">
        <v>48.619444444444447</v>
      </c>
      <c r="C815" s="4">
        <v>42011.565972222219</v>
      </c>
      <c r="D815" s="2">
        <v>4</v>
      </c>
      <c r="E815" t="s">
        <v>1</v>
      </c>
      <c r="F815" s="5">
        <v>84.780783333333332</v>
      </c>
      <c r="G815">
        <f t="shared" si="16"/>
        <v>4</v>
      </c>
    </row>
    <row r="816" spans="1:7" x14ac:dyDescent="0.2">
      <c r="A816" s="2">
        <v>815</v>
      </c>
      <c r="B816" s="3">
        <v>82.202777777777783</v>
      </c>
      <c r="C816" s="4">
        <v>42011.571527777778</v>
      </c>
      <c r="D816" s="2">
        <v>3</v>
      </c>
      <c r="E816" t="s">
        <v>1</v>
      </c>
      <c r="F816" s="5">
        <v>104.5601666666667</v>
      </c>
      <c r="G816">
        <f t="shared" si="16"/>
        <v>4</v>
      </c>
    </row>
    <row r="817" spans="1:7" x14ac:dyDescent="0.2">
      <c r="A817" s="2">
        <v>816</v>
      </c>
      <c r="B817" s="3">
        <v>77.166666666666671</v>
      </c>
      <c r="C817" s="4">
        <v>42011.590277777781</v>
      </c>
      <c r="D817" s="2">
        <v>2</v>
      </c>
      <c r="E817" t="s">
        <v>2</v>
      </c>
      <c r="F817" s="5">
        <v>148.613</v>
      </c>
      <c r="G817">
        <f t="shared" si="16"/>
        <v>4</v>
      </c>
    </row>
    <row r="818" spans="1:7" x14ac:dyDescent="0.2">
      <c r="A818" s="2">
        <v>817</v>
      </c>
      <c r="B818" s="3">
        <v>38.602777777777767</v>
      </c>
      <c r="C818" s="4">
        <v>42011.595833333333</v>
      </c>
      <c r="D818" s="2">
        <v>5</v>
      </c>
      <c r="E818" t="s">
        <v>1</v>
      </c>
      <c r="F818" s="5">
        <v>111.541</v>
      </c>
      <c r="G818">
        <f t="shared" si="16"/>
        <v>4</v>
      </c>
    </row>
    <row r="819" spans="1:7" x14ac:dyDescent="0.2">
      <c r="A819" s="2">
        <v>818</v>
      </c>
      <c r="B819" s="3">
        <v>29.572222222222219</v>
      </c>
      <c r="C819" s="4">
        <v>42011.597916666673</v>
      </c>
      <c r="D819" s="2">
        <v>2</v>
      </c>
      <c r="E819" t="s">
        <v>1</v>
      </c>
      <c r="F819" s="5">
        <v>13.003716666666669</v>
      </c>
      <c r="G819">
        <f t="shared" si="16"/>
        <v>4</v>
      </c>
    </row>
    <row r="820" spans="1:7" x14ac:dyDescent="0.2">
      <c r="A820" s="2">
        <v>819</v>
      </c>
      <c r="B820" s="3">
        <v>93.536111111111111</v>
      </c>
      <c r="C820" s="4">
        <v>42011.601388888892</v>
      </c>
      <c r="D820" s="2">
        <v>5</v>
      </c>
      <c r="E820" t="s">
        <v>1</v>
      </c>
      <c r="F820" s="5">
        <v>150.04454999999999</v>
      </c>
      <c r="G820">
        <f t="shared" si="16"/>
        <v>4</v>
      </c>
    </row>
    <row r="821" spans="1:7" x14ac:dyDescent="0.2">
      <c r="A821" s="2">
        <v>820</v>
      </c>
      <c r="B821" s="3">
        <v>82.174999999999997</v>
      </c>
      <c r="C821" s="4">
        <v>42011.601388888892</v>
      </c>
      <c r="D821" s="2">
        <v>4</v>
      </c>
      <c r="E821" t="s">
        <v>2</v>
      </c>
      <c r="F821" s="5">
        <v>165.2141666666667</v>
      </c>
      <c r="G821">
        <f t="shared" si="16"/>
        <v>4</v>
      </c>
    </row>
    <row r="822" spans="1:7" x14ac:dyDescent="0.2">
      <c r="A822" s="2">
        <v>821</v>
      </c>
      <c r="B822" s="3">
        <v>50.769444444444453</v>
      </c>
      <c r="C822" s="4">
        <v>42011.604861111111</v>
      </c>
      <c r="D822" s="2">
        <v>5</v>
      </c>
      <c r="E822" t="s">
        <v>1</v>
      </c>
      <c r="F822" s="5">
        <v>149.8663333333333</v>
      </c>
      <c r="G822">
        <f t="shared" si="16"/>
        <v>4</v>
      </c>
    </row>
    <row r="823" spans="1:7" x14ac:dyDescent="0.2">
      <c r="A823" s="2">
        <v>822</v>
      </c>
      <c r="B823" s="3">
        <v>60.008333333333333</v>
      </c>
      <c r="C823" s="4">
        <v>42011.606249999997</v>
      </c>
      <c r="D823" s="2">
        <v>2</v>
      </c>
      <c r="E823" t="s">
        <v>1</v>
      </c>
      <c r="F823" s="5">
        <v>114.5395</v>
      </c>
      <c r="G823">
        <f t="shared" si="16"/>
        <v>4</v>
      </c>
    </row>
    <row r="824" spans="1:7" x14ac:dyDescent="0.2">
      <c r="A824" s="2">
        <v>823</v>
      </c>
      <c r="B824" s="3">
        <v>47.705555555555563</v>
      </c>
      <c r="C824" s="4">
        <v>42011.611111111109</v>
      </c>
      <c r="D824" s="2">
        <v>3</v>
      </c>
      <c r="E824" t="s">
        <v>1</v>
      </c>
      <c r="F824" s="5">
        <v>218.96671666666671</v>
      </c>
      <c r="G824">
        <f t="shared" si="16"/>
        <v>4</v>
      </c>
    </row>
    <row r="825" spans="1:7" x14ac:dyDescent="0.2">
      <c r="A825" s="2">
        <v>824</v>
      </c>
      <c r="B825" s="3">
        <v>36.972222222222221</v>
      </c>
      <c r="C825" s="4">
        <v>42011.612500000003</v>
      </c>
      <c r="D825" s="2">
        <v>3</v>
      </c>
      <c r="E825" t="s">
        <v>1</v>
      </c>
      <c r="F825" s="5">
        <v>83.553216666666671</v>
      </c>
      <c r="G825">
        <f t="shared" si="16"/>
        <v>4</v>
      </c>
    </row>
    <row r="826" spans="1:7" x14ac:dyDescent="0.2">
      <c r="A826" s="2">
        <v>825</v>
      </c>
      <c r="B826" s="3">
        <v>48.111111111111107</v>
      </c>
      <c r="C826" s="4">
        <v>42011.613194444442</v>
      </c>
      <c r="D826" s="2">
        <v>2</v>
      </c>
      <c r="E826" t="s">
        <v>1</v>
      </c>
      <c r="F826" s="5">
        <v>30.314</v>
      </c>
      <c r="G826">
        <f t="shared" si="16"/>
        <v>4</v>
      </c>
    </row>
    <row r="827" spans="1:7" x14ac:dyDescent="0.2">
      <c r="A827" s="2">
        <v>826</v>
      </c>
      <c r="B827" s="3">
        <v>97.733333333333334</v>
      </c>
      <c r="C827" s="4">
        <v>42011.613888888889</v>
      </c>
      <c r="D827" s="2">
        <v>4</v>
      </c>
      <c r="E827" t="s">
        <v>2</v>
      </c>
      <c r="F827" s="5">
        <v>303.39616666666672</v>
      </c>
      <c r="G827">
        <f t="shared" si="16"/>
        <v>4</v>
      </c>
    </row>
    <row r="828" spans="1:7" x14ac:dyDescent="0.2">
      <c r="A828" s="2">
        <v>827</v>
      </c>
      <c r="B828" s="3">
        <v>39.766666666666673</v>
      </c>
      <c r="C828" s="4">
        <v>42011.617361111108</v>
      </c>
      <c r="D828" s="2">
        <v>2</v>
      </c>
      <c r="E828" t="s">
        <v>1</v>
      </c>
      <c r="F828" s="5">
        <v>92.590833333333336</v>
      </c>
      <c r="G828">
        <f t="shared" si="16"/>
        <v>4</v>
      </c>
    </row>
    <row r="829" spans="1:7" x14ac:dyDescent="0.2">
      <c r="A829" s="2">
        <v>828</v>
      </c>
      <c r="B829" s="3">
        <v>56.18333333333333</v>
      </c>
      <c r="C829" s="4">
        <v>42011.621527777781</v>
      </c>
      <c r="D829" s="2">
        <v>2</v>
      </c>
      <c r="E829" t="s">
        <v>1</v>
      </c>
      <c r="F829" s="5">
        <v>155.2176666666667</v>
      </c>
      <c r="G829">
        <f t="shared" si="16"/>
        <v>4</v>
      </c>
    </row>
    <row r="830" spans="1:7" x14ac:dyDescent="0.2">
      <c r="A830" s="2">
        <v>829</v>
      </c>
      <c r="B830" s="3">
        <v>88.458333333333329</v>
      </c>
      <c r="C830" s="4">
        <v>42011.622916666667</v>
      </c>
      <c r="D830" s="2">
        <v>2</v>
      </c>
      <c r="E830" t="s">
        <v>2</v>
      </c>
      <c r="F830" s="5">
        <v>136.52105</v>
      </c>
      <c r="G830">
        <f t="shared" si="16"/>
        <v>4</v>
      </c>
    </row>
    <row r="831" spans="1:7" x14ac:dyDescent="0.2">
      <c r="A831" s="2">
        <v>830</v>
      </c>
      <c r="B831" s="3">
        <v>89.180555555555557</v>
      </c>
      <c r="C831" s="4">
        <v>42011.629861111112</v>
      </c>
      <c r="D831" s="2">
        <v>3</v>
      </c>
      <c r="E831" t="s">
        <v>2</v>
      </c>
      <c r="F831" s="5">
        <v>337.77533333333332</v>
      </c>
      <c r="G831">
        <f t="shared" si="16"/>
        <v>4</v>
      </c>
    </row>
    <row r="832" spans="1:7" x14ac:dyDescent="0.2">
      <c r="A832" s="2">
        <v>831</v>
      </c>
      <c r="B832" s="3">
        <v>61.788888888888891</v>
      </c>
      <c r="C832" s="4">
        <v>42011.634027777778</v>
      </c>
      <c r="D832" s="2">
        <v>2</v>
      </c>
      <c r="E832" t="s">
        <v>2</v>
      </c>
      <c r="F832" s="5">
        <v>0.40699999999999997</v>
      </c>
      <c r="G832">
        <f t="shared" si="16"/>
        <v>4</v>
      </c>
    </row>
    <row r="833" spans="1:7" x14ac:dyDescent="0.2">
      <c r="A833" s="2">
        <v>832</v>
      </c>
      <c r="B833" s="3">
        <v>70.611111111111114</v>
      </c>
      <c r="C833" s="4">
        <v>42011.634722222218</v>
      </c>
      <c r="D833" s="2">
        <v>4</v>
      </c>
      <c r="E833" t="s">
        <v>1</v>
      </c>
      <c r="F833" s="5">
        <v>160.95500000000001</v>
      </c>
      <c r="G833">
        <f t="shared" si="16"/>
        <v>4</v>
      </c>
    </row>
    <row r="834" spans="1:7" x14ac:dyDescent="0.2">
      <c r="A834" s="2">
        <v>833</v>
      </c>
      <c r="B834" s="3">
        <v>49.272222222222233</v>
      </c>
      <c r="C834" s="4">
        <v>42011.636805555558</v>
      </c>
      <c r="D834" s="2">
        <v>3</v>
      </c>
      <c r="E834" t="s">
        <v>1</v>
      </c>
      <c r="F834" s="5">
        <v>52.302333333333337</v>
      </c>
      <c r="G834">
        <f t="shared" si="16"/>
        <v>4</v>
      </c>
    </row>
    <row r="835" spans="1:7" x14ac:dyDescent="0.2">
      <c r="A835" s="2">
        <v>834</v>
      </c>
      <c r="B835" s="3">
        <v>40.552777777777777</v>
      </c>
      <c r="C835" s="4">
        <v>42011.640972222223</v>
      </c>
      <c r="D835" s="2">
        <v>3</v>
      </c>
      <c r="E835" t="s">
        <v>1</v>
      </c>
      <c r="F835" s="5">
        <v>106.7346666666667</v>
      </c>
      <c r="G835">
        <f t="shared" ref="G835:G898" si="17">WEEKDAY(C835)</f>
        <v>4</v>
      </c>
    </row>
    <row r="836" spans="1:7" x14ac:dyDescent="0.2">
      <c r="A836" s="2">
        <v>835</v>
      </c>
      <c r="B836" s="3">
        <v>65.152777777777771</v>
      </c>
      <c r="C836" s="4">
        <v>42011.64166666667</v>
      </c>
      <c r="D836" s="2">
        <v>2</v>
      </c>
      <c r="E836" t="s">
        <v>1</v>
      </c>
      <c r="F836" s="5">
        <v>43.98395</v>
      </c>
      <c r="G836">
        <f t="shared" si="17"/>
        <v>4</v>
      </c>
    </row>
    <row r="837" spans="1:7" x14ac:dyDescent="0.2">
      <c r="A837" s="2">
        <v>836</v>
      </c>
      <c r="B837" s="3">
        <v>80.188888888888883</v>
      </c>
      <c r="C837" s="4">
        <v>42011.644444444442</v>
      </c>
      <c r="D837" s="2">
        <v>2</v>
      </c>
      <c r="E837" t="s">
        <v>1</v>
      </c>
      <c r="F837" s="5">
        <v>77.086500000000001</v>
      </c>
      <c r="G837">
        <f t="shared" si="17"/>
        <v>4</v>
      </c>
    </row>
    <row r="838" spans="1:7" x14ac:dyDescent="0.2">
      <c r="A838" s="2">
        <v>837</v>
      </c>
      <c r="B838" s="3">
        <v>40.427777777777777</v>
      </c>
      <c r="C838" s="4">
        <v>42011.647222222222</v>
      </c>
      <c r="D838" s="2">
        <v>3</v>
      </c>
      <c r="E838" t="s">
        <v>1</v>
      </c>
      <c r="F838" s="5">
        <v>48.525716666666668</v>
      </c>
      <c r="G838">
        <f t="shared" si="17"/>
        <v>4</v>
      </c>
    </row>
    <row r="839" spans="1:7" x14ac:dyDescent="0.2">
      <c r="A839" s="2">
        <v>838</v>
      </c>
      <c r="B839" s="3">
        <v>42.855555555555547</v>
      </c>
      <c r="C839" s="4">
        <v>42011.654166666667</v>
      </c>
      <c r="D839" s="2">
        <v>4</v>
      </c>
      <c r="E839" t="s">
        <v>1</v>
      </c>
      <c r="F839" s="5">
        <v>127.0231666666667</v>
      </c>
      <c r="G839">
        <f t="shared" si="17"/>
        <v>4</v>
      </c>
    </row>
    <row r="840" spans="1:7" x14ac:dyDescent="0.2">
      <c r="A840" s="2">
        <v>839</v>
      </c>
      <c r="B840" s="3">
        <v>64.791666666666671</v>
      </c>
      <c r="C840" s="4">
        <v>42011.656944444447</v>
      </c>
      <c r="D840" s="2">
        <v>2</v>
      </c>
      <c r="E840" t="s">
        <v>1</v>
      </c>
      <c r="F840" s="5">
        <v>167.96421666666669</v>
      </c>
      <c r="G840">
        <f t="shared" si="17"/>
        <v>4</v>
      </c>
    </row>
    <row r="841" spans="1:7" x14ac:dyDescent="0.2">
      <c r="A841" s="2">
        <v>840</v>
      </c>
      <c r="B841" s="3">
        <v>68.983333333333334</v>
      </c>
      <c r="C841" s="4">
        <v>42011.661111111112</v>
      </c>
      <c r="D841" s="2">
        <v>3</v>
      </c>
      <c r="E841" t="s">
        <v>1</v>
      </c>
      <c r="F841" s="5">
        <v>207.74895000000001</v>
      </c>
      <c r="G841">
        <f t="shared" si="17"/>
        <v>4</v>
      </c>
    </row>
    <row r="842" spans="1:7" x14ac:dyDescent="0.2">
      <c r="A842" s="2">
        <v>841</v>
      </c>
      <c r="B842" s="3">
        <v>55.777777777777779</v>
      </c>
      <c r="C842" s="4">
        <v>42011.665277777778</v>
      </c>
      <c r="D842" s="2">
        <v>3</v>
      </c>
      <c r="E842" t="s">
        <v>1</v>
      </c>
      <c r="F842" s="5">
        <v>46.42111666666667</v>
      </c>
      <c r="G842">
        <f t="shared" si="17"/>
        <v>4</v>
      </c>
    </row>
    <row r="843" spans="1:7" x14ac:dyDescent="0.2">
      <c r="A843" s="2">
        <v>842</v>
      </c>
      <c r="B843" s="3">
        <v>19.319444444444439</v>
      </c>
      <c r="C843" s="4">
        <v>42011.665972222218</v>
      </c>
      <c r="D843" s="2">
        <v>5</v>
      </c>
      <c r="E843" t="s">
        <v>1</v>
      </c>
      <c r="F843" s="5">
        <v>238.2791666666667</v>
      </c>
      <c r="G843">
        <f t="shared" si="17"/>
        <v>4</v>
      </c>
    </row>
    <row r="844" spans="1:7" x14ac:dyDescent="0.2">
      <c r="A844" s="2">
        <v>843</v>
      </c>
      <c r="B844" s="3">
        <v>38.608333333333327</v>
      </c>
      <c r="C844" s="4">
        <v>42011.666666666657</v>
      </c>
      <c r="D844" s="2">
        <v>3</v>
      </c>
      <c r="E844" t="s">
        <v>1</v>
      </c>
      <c r="F844" s="5">
        <v>218.76383333333331</v>
      </c>
      <c r="G844">
        <f t="shared" si="17"/>
        <v>4</v>
      </c>
    </row>
    <row r="845" spans="1:7" x14ac:dyDescent="0.2">
      <c r="A845" s="2">
        <v>844</v>
      </c>
      <c r="B845" s="3">
        <v>22.68611111111111</v>
      </c>
      <c r="C845" s="4">
        <v>42011.670138888891</v>
      </c>
      <c r="D845" s="2">
        <v>2</v>
      </c>
      <c r="E845" t="s">
        <v>2</v>
      </c>
      <c r="F845" s="5">
        <v>25.387333333333331</v>
      </c>
      <c r="G845">
        <f t="shared" si="17"/>
        <v>4</v>
      </c>
    </row>
    <row r="846" spans="1:7" x14ac:dyDescent="0.2">
      <c r="A846" s="2">
        <v>845</v>
      </c>
      <c r="B846" s="3">
        <v>49.288888888888891</v>
      </c>
      <c r="C846" s="4">
        <v>42011.671527777777</v>
      </c>
      <c r="D846" s="2">
        <v>2</v>
      </c>
      <c r="E846" t="s">
        <v>1</v>
      </c>
      <c r="F846" s="5">
        <v>72.915166666666664</v>
      </c>
      <c r="G846">
        <f t="shared" si="17"/>
        <v>4</v>
      </c>
    </row>
    <row r="847" spans="1:7" x14ac:dyDescent="0.2">
      <c r="A847" s="2">
        <v>846</v>
      </c>
      <c r="B847" s="3">
        <v>57.219444444444441</v>
      </c>
      <c r="C847" s="4">
        <v>42011.67291666667</v>
      </c>
      <c r="D847" s="2">
        <v>2</v>
      </c>
      <c r="E847" t="s">
        <v>2</v>
      </c>
      <c r="F847" s="5">
        <v>232.4582833333333</v>
      </c>
      <c r="G847">
        <f t="shared" si="17"/>
        <v>4</v>
      </c>
    </row>
    <row r="848" spans="1:7" x14ac:dyDescent="0.2">
      <c r="A848" s="2">
        <v>847</v>
      </c>
      <c r="B848" s="3">
        <v>42.408333333333331</v>
      </c>
      <c r="C848" s="4">
        <v>42011.677777777782</v>
      </c>
      <c r="D848" s="2">
        <v>2</v>
      </c>
      <c r="E848" t="s">
        <v>1</v>
      </c>
      <c r="F848" s="5">
        <v>81.450666666666663</v>
      </c>
      <c r="G848">
        <f t="shared" si="17"/>
        <v>4</v>
      </c>
    </row>
    <row r="849" spans="1:7" x14ac:dyDescent="0.2">
      <c r="A849" s="2">
        <v>848</v>
      </c>
      <c r="B849" s="3">
        <v>45.013888888888893</v>
      </c>
      <c r="C849" s="4">
        <v>42011.680555555547</v>
      </c>
      <c r="D849" s="2">
        <v>4</v>
      </c>
      <c r="E849" t="s">
        <v>1</v>
      </c>
      <c r="F849" s="5">
        <v>108.63405</v>
      </c>
      <c r="G849">
        <f t="shared" si="17"/>
        <v>4</v>
      </c>
    </row>
    <row r="850" spans="1:7" x14ac:dyDescent="0.2">
      <c r="A850" s="2">
        <v>849</v>
      </c>
      <c r="B850" s="3">
        <v>25.802777777777781</v>
      </c>
      <c r="C850" s="4">
        <v>42011.694444444453</v>
      </c>
      <c r="D850" s="2">
        <v>3</v>
      </c>
      <c r="E850" t="s">
        <v>1</v>
      </c>
      <c r="F850" s="5">
        <v>85.976666666666674</v>
      </c>
      <c r="G850">
        <f t="shared" si="17"/>
        <v>4</v>
      </c>
    </row>
    <row r="851" spans="1:7" x14ac:dyDescent="0.2">
      <c r="A851" s="2">
        <v>850</v>
      </c>
      <c r="B851" s="3">
        <v>26.052777777777781</v>
      </c>
      <c r="C851" s="4">
        <v>42011.705555555563</v>
      </c>
      <c r="D851" s="2">
        <v>2</v>
      </c>
      <c r="E851" t="s">
        <v>1</v>
      </c>
      <c r="F851" s="5">
        <v>51.196716666666667</v>
      </c>
      <c r="G851">
        <f t="shared" si="17"/>
        <v>4</v>
      </c>
    </row>
    <row r="852" spans="1:7" x14ac:dyDescent="0.2">
      <c r="A852" s="2">
        <v>851</v>
      </c>
      <c r="B852" s="3">
        <v>87.433333333333337</v>
      </c>
      <c r="C852" s="4">
        <v>42011.706944444442</v>
      </c>
      <c r="D852" s="2">
        <v>3</v>
      </c>
      <c r="E852" t="s">
        <v>1</v>
      </c>
      <c r="F852" s="5">
        <v>95.254000000000005</v>
      </c>
      <c r="G852">
        <f t="shared" si="17"/>
        <v>4</v>
      </c>
    </row>
    <row r="853" spans="1:7" x14ac:dyDescent="0.2">
      <c r="A853" s="2">
        <v>852</v>
      </c>
      <c r="B853" s="3">
        <v>69.169444444444451</v>
      </c>
      <c r="C853" s="4">
        <v>42011.714583333327</v>
      </c>
      <c r="D853" s="2">
        <v>4</v>
      </c>
      <c r="E853" t="s">
        <v>1</v>
      </c>
      <c r="F853" s="5">
        <v>160.99600000000001</v>
      </c>
      <c r="G853">
        <f t="shared" si="17"/>
        <v>4</v>
      </c>
    </row>
    <row r="854" spans="1:7" x14ac:dyDescent="0.2">
      <c r="A854" s="2">
        <v>853</v>
      </c>
      <c r="B854" s="3">
        <v>51.341666666666669</v>
      </c>
      <c r="C854" s="4">
        <v>42011.717361111107</v>
      </c>
      <c r="D854" s="2">
        <v>2</v>
      </c>
      <c r="E854" t="s">
        <v>1</v>
      </c>
      <c r="F854" s="5">
        <v>73.176450000000003</v>
      </c>
      <c r="G854">
        <f t="shared" si="17"/>
        <v>4</v>
      </c>
    </row>
    <row r="855" spans="1:7" x14ac:dyDescent="0.2">
      <c r="A855" s="2">
        <v>854</v>
      </c>
      <c r="B855" s="3">
        <v>19.94166666666667</v>
      </c>
      <c r="C855" s="4">
        <v>42011.72152777778</v>
      </c>
      <c r="D855" s="2">
        <v>3</v>
      </c>
      <c r="E855" t="s">
        <v>1</v>
      </c>
      <c r="F855" s="5">
        <v>57.759950000000003</v>
      </c>
      <c r="G855">
        <f t="shared" si="17"/>
        <v>4</v>
      </c>
    </row>
    <row r="856" spans="1:7" x14ac:dyDescent="0.2">
      <c r="A856" s="2">
        <v>855</v>
      </c>
      <c r="B856" s="3">
        <v>70.063888888888883</v>
      </c>
      <c r="C856" s="4">
        <v>42011.724305555559</v>
      </c>
      <c r="D856" s="2">
        <v>5</v>
      </c>
      <c r="E856" t="s">
        <v>1</v>
      </c>
      <c r="F856" s="5">
        <v>212.12316666666669</v>
      </c>
      <c r="G856">
        <f t="shared" si="17"/>
        <v>4</v>
      </c>
    </row>
    <row r="857" spans="1:7" x14ac:dyDescent="0.2">
      <c r="A857" s="2">
        <v>856</v>
      </c>
      <c r="B857" s="3">
        <v>15.71111111111111</v>
      </c>
      <c r="C857" s="4">
        <v>42011.744444444441</v>
      </c>
      <c r="D857" s="2">
        <v>4</v>
      </c>
      <c r="E857" t="s">
        <v>1</v>
      </c>
      <c r="F857" s="5">
        <v>111.86421666666671</v>
      </c>
      <c r="G857">
        <f t="shared" si="17"/>
        <v>4</v>
      </c>
    </row>
    <row r="858" spans="1:7" x14ac:dyDescent="0.2">
      <c r="A858" s="2">
        <v>857</v>
      </c>
      <c r="B858" s="3">
        <v>24.6</v>
      </c>
      <c r="C858" s="4">
        <v>42011.748611111107</v>
      </c>
      <c r="D858" s="2">
        <v>2</v>
      </c>
      <c r="E858" t="s">
        <v>1</v>
      </c>
      <c r="F858" s="5">
        <v>162.54204999999999</v>
      </c>
      <c r="G858">
        <f t="shared" si="17"/>
        <v>4</v>
      </c>
    </row>
    <row r="859" spans="1:7" x14ac:dyDescent="0.2">
      <c r="A859" s="2">
        <v>858</v>
      </c>
      <c r="B859" s="3">
        <v>21.86944444444444</v>
      </c>
      <c r="C859" s="4">
        <v>42011.750694444447</v>
      </c>
      <c r="D859" s="2">
        <v>3</v>
      </c>
      <c r="E859" t="s">
        <v>1</v>
      </c>
      <c r="F859" s="5">
        <v>41.33121666666667</v>
      </c>
      <c r="G859">
        <f t="shared" si="17"/>
        <v>4</v>
      </c>
    </row>
    <row r="860" spans="1:7" x14ac:dyDescent="0.2">
      <c r="A860" s="2">
        <v>859</v>
      </c>
      <c r="B860" s="3">
        <v>35.080555555555563</v>
      </c>
      <c r="C860" s="4">
        <v>42011.754166666673</v>
      </c>
      <c r="D860" s="2">
        <v>3</v>
      </c>
      <c r="E860" t="s">
        <v>1</v>
      </c>
      <c r="F860" s="5">
        <v>37.532383333333343</v>
      </c>
      <c r="G860">
        <f t="shared" si="17"/>
        <v>4</v>
      </c>
    </row>
    <row r="861" spans="1:7" x14ac:dyDescent="0.2">
      <c r="A861" s="2">
        <v>860</v>
      </c>
      <c r="B861" s="3">
        <v>45.472222222222221</v>
      </c>
      <c r="C861" s="4">
        <v>42011.758333333331</v>
      </c>
      <c r="D861" s="2">
        <v>3</v>
      </c>
      <c r="E861" t="s">
        <v>1</v>
      </c>
      <c r="F861" s="5">
        <v>109.70128333333329</v>
      </c>
      <c r="G861">
        <f t="shared" si="17"/>
        <v>4</v>
      </c>
    </row>
    <row r="862" spans="1:7" x14ac:dyDescent="0.2">
      <c r="A862" s="2">
        <v>861</v>
      </c>
      <c r="B862" s="3">
        <v>79.791666666666671</v>
      </c>
      <c r="C862" s="4">
        <v>42011.76666666667</v>
      </c>
      <c r="D862" s="2">
        <v>2</v>
      </c>
      <c r="E862" t="s">
        <v>1</v>
      </c>
      <c r="F862" s="5">
        <v>60.189549999999997</v>
      </c>
      <c r="G862">
        <f t="shared" si="17"/>
        <v>4</v>
      </c>
    </row>
    <row r="863" spans="1:7" x14ac:dyDescent="0.2">
      <c r="A863" s="2">
        <v>862</v>
      </c>
      <c r="B863" s="3">
        <v>83.572222222222223</v>
      </c>
      <c r="C863" s="4">
        <v>42011.767361111109</v>
      </c>
      <c r="D863" s="2">
        <v>4</v>
      </c>
      <c r="E863" t="s">
        <v>1</v>
      </c>
      <c r="F863" s="5">
        <v>144.6405</v>
      </c>
      <c r="G863">
        <f t="shared" si="17"/>
        <v>4</v>
      </c>
    </row>
    <row r="864" spans="1:7" x14ac:dyDescent="0.2">
      <c r="A864" s="2">
        <v>863</v>
      </c>
      <c r="B864" s="3">
        <v>23.347222222222221</v>
      </c>
      <c r="C864" s="4">
        <v>42011.774305555547</v>
      </c>
      <c r="D864" s="2">
        <v>3</v>
      </c>
      <c r="E864" t="s">
        <v>1</v>
      </c>
      <c r="F864" s="5">
        <v>83.834833333333336</v>
      </c>
      <c r="G864">
        <f t="shared" si="17"/>
        <v>4</v>
      </c>
    </row>
    <row r="865" spans="1:7" x14ac:dyDescent="0.2">
      <c r="A865" s="2">
        <v>864</v>
      </c>
      <c r="B865" s="3">
        <v>22.694444444444439</v>
      </c>
      <c r="C865" s="4">
        <v>42011.777083333327</v>
      </c>
      <c r="D865" s="2">
        <v>2</v>
      </c>
      <c r="E865" t="s">
        <v>1</v>
      </c>
      <c r="F865" s="5">
        <v>144.54349999999999</v>
      </c>
      <c r="G865">
        <f t="shared" si="17"/>
        <v>4</v>
      </c>
    </row>
    <row r="866" spans="1:7" x14ac:dyDescent="0.2">
      <c r="A866" s="2">
        <v>865</v>
      </c>
      <c r="B866" s="3">
        <v>74.261111111111106</v>
      </c>
      <c r="C866" s="4">
        <v>42011.779861111107</v>
      </c>
      <c r="D866" s="2">
        <v>4</v>
      </c>
      <c r="E866" t="s">
        <v>1</v>
      </c>
      <c r="F866" s="5">
        <v>235.69155000000001</v>
      </c>
      <c r="G866">
        <f t="shared" si="17"/>
        <v>4</v>
      </c>
    </row>
    <row r="867" spans="1:7" x14ac:dyDescent="0.2">
      <c r="A867" s="2">
        <v>866</v>
      </c>
      <c r="B867" s="3">
        <v>39.06666666666667</v>
      </c>
      <c r="C867" s="4">
        <v>42011.781944444447</v>
      </c>
      <c r="D867" s="2">
        <v>2</v>
      </c>
      <c r="E867" t="s">
        <v>1</v>
      </c>
      <c r="F867" s="5">
        <v>166.80788333333331</v>
      </c>
      <c r="G867">
        <f t="shared" si="17"/>
        <v>4</v>
      </c>
    </row>
    <row r="868" spans="1:7" x14ac:dyDescent="0.2">
      <c r="A868" s="2">
        <v>867</v>
      </c>
      <c r="B868" s="3">
        <v>24.544444444444441</v>
      </c>
      <c r="C868" s="4">
        <v>42011.783333333333</v>
      </c>
      <c r="D868" s="2">
        <v>3</v>
      </c>
      <c r="E868" t="s">
        <v>1</v>
      </c>
      <c r="F868" s="5">
        <v>63.550783333333342</v>
      </c>
      <c r="G868">
        <f t="shared" si="17"/>
        <v>4</v>
      </c>
    </row>
    <row r="869" spans="1:7" x14ac:dyDescent="0.2">
      <c r="A869" s="2">
        <v>868</v>
      </c>
      <c r="B869" s="3">
        <v>32.505555555555553</v>
      </c>
      <c r="C869" s="4">
        <v>42011.786111111112</v>
      </c>
      <c r="D869" s="2">
        <v>2</v>
      </c>
      <c r="E869" t="s">
        <v>2</v>
      </c>
      <c r="F869" s="5">
        <v>204.16816666666671</v>
      </c>
      <c r="G869">
        <f t="shared" si="17"/>
        <v>4</v>
      </c>
    </row>
    <row r="870" spans="1:7" x14ac:dyDescent="0.2">
      <c r="A870" s="2">
        <v>869</v>
      </c>
      <c r="B870" s="3">
        <v>68.219444444444449</v>
      </c>
      <c r="C870" s="4">
        <v>42011.790277777778</v>
      </c>
      <c r="D870" s="2">
        <v>3</v>
      </c>
      <c r="E870" t="s">
        <v>1</v>
      </c>
      <c r="F870" s="5">
        <v>232.11778333333331</v>
      </c>
      <c r="G870">
        <f t="shared" si="17"/>
        <v>4</v>
      </c>
    </row>
    <row r="871" spans="1:7" x14ac:dyDescent="0.2">
      <c r="A871" s="2">
        <v>870</v>
      </c>
      <c r="B871" s="3">
        <v>85.141666666666666</v>
      </c>
      <c r="C871" s="4">
        <v>42011.790277777778</v>
      </c>
      <c r="D871" s="2">
        <v>3</v>
      </c>
      <c r="E871" t="s">
        <v>1</v>
      </c>
      <c r="F871" s="5">
        <v>252.58233333333331</v>
      </c>
      <c r="G871">
        <f t="shared" si="17"/>
        <v>4</v>
      </c>
    </row>
    <row r="872" spans="1:7" x14ac:dyDescent="0.2">
      <c r="A872" s="2">
        <v>871</v>
      </c>
      <c r="B872" s="3">
        <v>24.486111111111111</v>
      </c>
      <c r="C872" s="4">
        <v>42011.798611111109</v>
      </c>
      <c r="D872" s="2">
        <v>1</v>
      </c>
      <c r="E872" t="s">
        <v>2</v>
      </c>
      <c r="F872" s="5">
        <v>23.40828333333333</v>
      </c>
      <c r="G872">
        <f t="shared" si="17"/>
        <v>4</v>
      </c>
    </row>
    <row r="873" spans="1:7" x14ac:dyDescent="0.2">
      <c r="A873" s="2">
        <v>872</v>
      </c>
      <c r="B873" s="3">
        <v>43.486111111111107</v>
      </c>
      <c r="C873" s="4">
        <v>42011.802083333343</v>
      </c>
      <c r="D873" s="2">
        <v>5</v>
      </c>
      <c r="E873" t="s">
        <v>1</v>
      </c>
      <c r="F873" s="5">
        <v>57.247549999999997</v>
      </c>
      <c r="G873">
        <f t="shared" si="17"/>
        <v>4</v>
      </c>
    </row>
    <row r="874" spans="1:7" x14ac:dyDescent="0.2">
      <c r="A874" s="2">
        <v>873</v>
      </c>
      <c r="B874" s="3">
        <v>86.080555555555549</v>
      </c>
      <c r="C874" s="4">
        <v>42011.802777777782</v>
      </c>
      <c r="D874" s="2">
        <v>2</v>
      </c>
      <c r="E874" t="s">
        <v>1</v>
      </c>
      <c r="F874" s="5">
        <v>233.45845</v>
      </c>
      <c r="G874">
        <f t="shared" si="17"/>
        <v>4</v>
      </c>
    </row>
    <row r="875" spans="1:7" x14ac:dyDescent="0.2">
      <c r="A875" s="2">
        <v>874</v>
      </c>
      <c r="B875" s="3">
        <v>63.108333333333327</v>
      </c>
      <c r="C875" s="4">
        <v>42011.808333333327</v>
      </c>
      <c r="D875" s="2">
        <v>3</v>
      </c>
      <c r="E875" t="s">
        <v>2</v>
      </c>
      <c r="F875" s="5">
        <v>302.00983333333329</v>
      </c>
      <c r="G875">
        <f t="shared" si="17"/>
        <v>4</v>
      </c>
    </row>
    <row r="876" spans="1:7" x14ac:dyDescent="0.2">
      <c r="A876" s="2">
        <v>875</v>
      </c>
      <c r="B876" s="3">
        <v>79.322222222222223</v>
      </c>
      <c r="C876" s="4">
        <v>42011.814583333333</v>
      </c>
      <c r="D876" s="2">
        <v>2</v>
      </c>
      <c r="E876" t="s">
        <v>2</v>
      </c>
      <c r="F876" s="5">
        <v>223.76528333333329</v>
      </c>
      <c r="G876">
        <f t="shared" si="17"/>
        <v>4</v>
      </c>
    </row>
    <row r="877" spans="1:7" x14ac:dyDescent="0.2">
      <c r="A877" s="2">
        <v>876</v>
      </c>
      <c r="B877" s="3">
        <v>92.288888888888891</v>
      </c>
      <c r="C877" s="4">
        <v>42011.81527777778</v>
      </c>
      <c r="D877" s="2">
        <v>3</v>
      </c>
      <c r="E877" t="s">
        <v>1</v>
      </c>
      <c r="F877" s="5">
        <v>260.32338333333331</v>
      </c>
      <c r="G877">
        <f t="shared" si="17"/>
        <v>4</v>
      </c>
    </row>
    <row r="878" spans="1:7" x14ac:dyDescent="0.2">
      <c r="A878" s="2">
        <v>877</v>
      </c>
      <c r="B878" s="3">
        <v>73.813888888888883</v>
      </c>
      <c r="C878" s="4">
        <v>42011.820138888892</v>
      </c>
      <c r="D878" s="2">
        <v>2</v>
      </c>
      <c r="E878" t="s">
        <v>1</v>
      </c>
      <c r="F878" s="5">
        <v>52.378216666666667</v>
      </c>
      <c r="G878">
        <f t="shared" si="17"/>
        <v>4</v>
      </c>
    </row>
    <row r="879" spans="1:7" x14ac:dyDescent="0.2">
      <c r="A879" s="2">
        <v>878</v>
      </c>
      <c r="B879" s="3">
        <v>29.711111111111109</v>
      </c>
      <c r="C879" s="4">
        <v>42011.830555555563</v>
      </c>
      <c r="D879" s="2">
        <v>2</v>
      </c>
      <c r="E879" t="s">
        <v>1</v>
      </c>
      <c r="F879" s="5">
        <v>115.2882166666667</v>
      </c>
      <c r="G879">
        <f t="shared" si="17"/>
        <v>4</v>
      </c>
    </row>
    <row r="880" spans="1:7" x14ac:dyDescent="0.2">
      <c r="A880" s="2">
        <v>879</v>
      </c>
      <c r="B880" s="3">
        <v>17.62222222222222</v>
      </c>
      <c r="C880" s="4">
        <v>42011.837500000001</v>
      </c>
      <c r="D880" s="2">
        <v>4</v>
      </c>
      <c r="E880" t="s">
        <v>1</v>
      </c>
      <c r="F880" s="5">
        <v>23.792616666666671</v>
      </c>
      <c r="G880">
        <f t="shared" si="17"/>
        <v>4</v>
      </c>
    </row>
    <row r="881" spans="1:7" x14ac:dyDescent="0.2">
      <c r="A881" s="2">
        <v>880</v>
      </c>
      <c r="B881" s="3">
        <v>53.977777777777767</v>
      </c>
      <c r="C881" s="4">
        <v>42011.843055555553</v>
      </c>
      <c r="D881" s="2">
        <v>2</v>
      </c>
      <c r="E881" t="s">
        <v>1</v>
      </c>
      <c r="F881" s="5">
        <v>286.23433333333332</v>
      </c>
      <c r="G881">
        <f t="shared" si="17"/>
        <v>4</v>
      </c>
    </row>
    <row r="882" spans="1:7" x14ac:dyDescent="0.2">
      <c r="A882" s="2">
        <v>881</v>
      </c>
      <c r="B882" s="3">
        <v>34.727777777777767</v>
      </c>
      <c r="C882" s="4">
        <v>42011.848611111112</v>
      </c>
      <c r="D882" s="2">
        <v>2</v>
      </c>
      <c r="E882" t="s">
        <v>1</v>
      </c>
      <c r="F882" s="5">
        <v>75.667883333333336</v>
      </c>
      <c r="G882">
        <f t="shared" si="17"/>
        <v>4</v>
      </c>
    </row>
    <row r="883" spans="1:7" x14ac:dyDescent="0.2">
      <c r="A883" s="2">
        <v>882</v>
      </c>
      <c r="B883" s="3">
        <v>28.133333333333329</v>
      </c>
      <c r="C883" s="4">
        <v>42011.85833333333</v>
      </c>
      <c r="D883" s="2">
        <v>4</v>
      </c>
      <c r="E883" t="s">
        <v>1</v>
      </c>
      <c r="F883" s="5">
        <v>102.4101666666667</v>
      </c>
      <c r="G883">
        <f t="shared" si="17"/>
        <v>4</v>
      </c>
    </row>
    <row r="884" spans="1:7" x14ac:dyDescent="0.2">
      <c r="A884" s="2">
        <v>883</v>
      </c>
      <c r="B884" s="3">
        <v>78.052777777777777</v>
      </c>
      <c r="C884" s="4">
        <v>42011.866666666669</v>
      </c>
      <c r="D884" s="2">
        <v>1</v>
      </c>
      <c r="E884" t="s">
        <v>2</v>
      </c>
      <c r="F884" s="5">
        <v>1.8238833333333331</v>
      </c>
      <c r="G884">
        <f t="shared" si="17"/>
        <v>4</v>
      </c>
    </row>
    <row r="885" spans="1:7" x14ac:dyDescent="0.2">
      <c r="A885" s="2">
        <v>884</v>
      </c>
      <c r="B885" s="3">
        <v>72.613888888888894</v>
      </c>
      <c r="C885" s="4">
        <v>42011.870833333327</v>
      </c>
      <c r="D885" s="2">
        <v>5</v>
      </c>
      <c r="E885" t="s">
        <v>1</v>
      </c>
      <c r="F885" s="5">
        <v>108.23383333333329</v>
      </c>
      <c r="G885">
        <f t="shared" si="17"/>
        <v>4</v>
      </c>
    </row>
    <row r="886" spans="1:7" x14ac:dyDescent="0.2">
      <c r="A886" s="2">
        <v>885</v>
      </c>
      <c r="B886" s="3">
        <v>61.24722222222222</v>
      </c>
      <c r="C886" s="4">
        <v>42011.87222222222</v>
      </c>
      <c r="D886" s="2">
        <v>2</v>
      </c>
      <c r="E886" t="s">
        <v>2</v>
      </c>
      <c r="F886" s="5">
        <v>161.31104999999999</v>
      </c>
      <c r="G886">
        <f t="shared" si="17"/>
        <v>4</v>
      </c>
    </row>
    <row r="887" spans="1:7" x14ac:dyDescent="0.2">
      <c r="A887" s="2">
        <v>886</v>
      </c>
      <c r="B887" s="3">
        <v>20.761111111111109</v>
      </c>
      <c r="C887" s="4">
        <v>42011.875694444447</v>
      </c>
      <c r="D887" s="2">
        <v>3</v>
      </c>
      <c r="E887" t="s">
        <v>1</v>
      </c>
      <c r="F887" s="5">
        <v>58.203333333333333</v>
      </c>
      <c r="G887">
        <f t="shared" si="17"/>
        <v>4</v>
      </c>
    </row>
    <row r="888" spans="1:7" x14ac:dyDescent="0.2">
      <c r="A888" s="2">
        <v>887</v>
      </c>
      <c r="B888" s="3">
        <v>42.677777777777777</v>
      </c>
      <c r="C888" s="4">
        <v>42011.877083333333</v>
      </c>
      <c r="D888" s="2">
        <v>3</v>
      </c>
      <c r="E888" t="s">
        <v>1</v>
      </c>
      <c r="F888" s="5">
        <v>3.2707833333333332</v>
      </c>
      <c r="G888">
        <f t="shared" si="17"/>
        <v>4</v>
      </c>
    </row>
    <row r="889" spans="1:7" x14ac:dyDescent="0.2">
      <c r="A889" s="2">
        <v>888</v>
      </c>
      <c r="B889" s="3">
        <v>55.45</v>
      </c>
      <c r="C889" s="4">
        <v>42011.87777777778</v>
      </c>
      <c r="D889" s="2">
        <v>2</v>
      </c>
      <c r="E889" t="s">
        <v>1</v>
      </c>
      <c r="F889" s="5">
        <v>0.95</v>
      </c>
      <c r="G889">
        <f t="shared" si="17"/>
        <v>4</v>
      </c>
    </row>
    <row r="890" spans="1:7" x14ac:dyDescent="0.2">
      <c r="A890" s="2">
        <v>889</v>
      </c>
      <c r="B890" s="3">
        <v>72.516666666666666</v>
      </c>
      <c r="C890" s="4">
        <v>42011.886111111111</v>
      </c>
      <c r="D890" s="2">
        <v>2</v>
      </c>
      <c r="E890" t="s">
        <v>1</v>
      </c>
      <c r="F890" s="5">
        <v>62.694499999999998</v>
      </c>
      <c r="G890">
        <f t="shared" si="17"/>
        <v>4</v>
      </c>
    </row>
    <row r="891" spans="1:7" x14ac:dyDescent="0.2">
      <c r="A891" s="2">
        <v>890</v>
      </c>
      <c r="B891" s="3">
        <v>85.433333333333337</v>
      </c>
      <c r="C891" s="4">
        <v>42011.895138888889</v>
      </c>
      <c r="D891" s="2">
        <v>3</v>
      </c>
      <c r="E891" t="s">
        <v>1</v>
      </c>
      <c r="F891" s="5">
        <v>129.19800000000001</v>
      </c>
      <c r="G891">
        <f t="shared" si="17"/>
        <v>4</v>
      </c>
    </row>
    <row r="892" spans="1:7" x14ac:dyDescent="0.2">
      <c r="A892" s="2">
        <v>891</v>
      </c>
      <c r="B892" s="3">
        <v>20.730555555555551</v>
      </c>
      <c r="C892" s="4">
        <v>42011.895138888889</v>
      </c>
      <c r="D892" s="2">
        <v>3</v>
      </c>
      <c r="E892" t="s">
        <v>1</v>
      </c>
      <c r="F892" s="5">
        <v>196.0023333333333</v>
      </c>
      <c r="G892">
        <f t="shared" si="17"/>
        <v>4</v>
      </c>
    </row>
    <row r="893" spans="1:7" x14ac:dyDescent="0.2">
      <c r="A893" s="2">
        <v>892</v>
      </c>
      <c r="B893" s="3">
        <v>61.87222222222222</v>
      </c>
      <c r="C893" s="4">
        <v>42011.900694444441</v>
      </c>
      <c r="D893" s="2">
        <v>2</v>
      </c>
      <c r="E893" t="s">
        <v>1</v>
      </c>
      <c r="F893" s="5">
        <v>124.0387833333333</v>
      </c>
      <c r="G893">
        <f t="shared" si="17"/>
        <v>4</v>
      </c>
    </row>
    <row r="894" spans="1:7" x14ac:dyDescent="0.2">
      <c r="A894" s="2">
        <v>893</v>
      </c>
      <c r="B894" s="3">
        <v>68.197222222222223</v>
      </c>
      <c r="C894" s="4">
        <v>42011.90902777778</v>
      </c>
      <c r="D894" s="2">
        <v>2</v>
      </c>
      <c r="E894" t="s">
        <v>1</v>
      </c>
      <c r="F894" s="5">
        <v>132.08054999999999</v>
      </c>
      <c r="G894">
        <f t="shared" si="17"/>
        <v>4</v>
      </c>
    </row>
    <row r="895" spans="1:7" x14ac:dyDescent="0.2">
      <c r="A895" s="2">
        <v>894</v>
      </c>
      <c r="B895" s="3">
        <v>42.577777777777783</v>
      </c>
      <c r="C895" s="4">
        <v>42011.915277777778</v>
      </c>
      <c r="D895" s="2">
        <v>2</v>
      </c>
      <c r="E895" t="s">
        <v>1</v>
      </c>
      <c r="F895" s="5">
        <v>44.891550000000002</v>
      </c>
      <c r="G895">
        <f t="shared" si="17"/>
        <v>4</v>
      </c>
    </row>
    <row r="896" spans="1:7" x14ac:dyDescent="0.2">
      <c r="A896" s="2">
        <v>895</v>
      </c>
      <c r="B896" s="3">
        <v>49.594444444444441</v>
      </c>
      <c r="C896" s="4">
        <v>42011.921527777777</v>
      </c>
      <c r="D896" s="2">
        <v>3</v>
      </c>
      <c r="E896" t="s">
        <v>1</v>
      </c>
      <c r="F896" s="5">
        <v>38.206283333333332</v>
      </c>
      <c r="G896">
        <f t="shared" si="17"/>
        <v>4</v>
      </c>
    </row>
    <row r="897" spans="1:7" x14ac:dyDescent="0.2">
      <c r="A897" s="2">
        <v>896</v>
      </c>
      <c r="B897" s="3">
        <v>56.694444444444443</v>
      </c>
      <c r="C897" s="4">
        <v>42011.926388888889</v>
      </c>
      <c r="D897" s="2">
        <v>3</v>
      </c>
      <c r="E897" t="s">
        <v>1</v>
      </c>
      <c r="F897" s="5">
        <v>30.103216666666668</v>
      </c>
      <c r="G897">
        <f t="shared" si="17"/>
        <v>4</v>
      </c>
    </row>
    <row r="898" spans="1:7" x14ac:dyDescent="0.2">
      <c r="A898" s="2">
        <v>897</v>
      </c>
      <c r="B898" s="3">
        <v>27.12777777777778</v>
      </c>
      <c r="C898" s="4">
        <v>42011.929166666669</v>
      </c>
      <c r="D898" s="2">
        <v>2</v>
      </c>
      <c r="E898" t="s">
        <v>2</v>
      </c>
      <c r="F898" s="5">
        <v>130.95966666666669</v>
      </c>
      <c r="G898">
        <f t="shared" si="17"/>
        <v>4</v>
      </c>
    </row>
    <row r="899" spans="1:7" x14ac:dyDescent="0.2">
      <c r="A899" s="2">
        <v>898</v>
      </c>
      <c r="B899" s="3">
        <v>55.19166666666667</v>
      </c>
      <c r="C899" s="4">
        <v>42011.93472222222</v>
      </c>
      <c r="D899" s="2">
        <v>2</v>
      </c>
      <c r="E899" t="s">
        <v>1</v>
      </c>
      <c r="F899" s="5">
        <v>28.208783333333329</v>
      </c>
      <c r="G899">
        <f t="shared" ref="G899:G962" si="18">WEEKDAY(C899)</f>
        <v>4</v>
      </c>
    </row>
    <row r="900" spans="1:7" x14ac:dyDescent="0.2">
      <c r="A900" s="2">
        <v>899</v>
      </c>
      <c r="B900" s="3">
        <v>46.130555555555553</v>
      </c>
      <c r="C900" s="4">
        <v>42011.936805555553</v>
      </c>
      <c r="D900" s="2">
        <v>5</v>
      </c>
      <c r="E900" t="s">
        <v>1</v>
      </c>
      <c r="F900" s="5">
        <v>104.2147833333333</v>
      </c>
      <c r="G900">
        <f t="shared" si="18"/>
        <v>4</v>
      </c>
    </row>
    <row r="901" spans="1:7" x14ac:dyDescent="0.2">
      <c r="A901" s="2">
        <v>900</v>
      </c>
      <c r="B901" s="3">
        <v>60.161111111111111</v>
      </c>
      <c r="C901" s="4">
        <v>42011.94027777778</v>
      </c>
      <c r="D901" s="2">
        <v>4</v>
      </c>
      <c r="E901" t="s">
        <v>1</v>
      </c>
      <c r="F901" s="5">
        <v>95.904666666666671</v>
      </c>
      <c r="G901">
        <f t="shared" si="18"/>
        <v>4</v>
      </c>
    </row>
    <row r="902" spans="1:7" x14ac:dyDescent="0.2">
      <c r="A902" s="2">
        <v>901</v>
      </c>
      <c r="B902" s="3">
        <v>25.05833333333333</v>
      </c>
      <c r="C902" s="4">
        <v>42011.945833333331</v>
      </c>
      <c r="D902" s="2">
        <v>2</v>
      </c>
      <c r="E902" t="s">
        <v>1</v>
      </c>
      <c r="F902" s="5">
        <v>14.66295</v>
      </c>
      <c r="G902">
        <f t="shared" si="18"/>
        <v>4</v>
      </c>
    </row>
    <row r="903" spans="1:7" x14ac:dyDescent="0.2">
      <c r="A903" s="2">
        <v>902</v>
      </c>
      <c r="B903" s="3">
        <v>25</v>
      </c>
      <c r="C903" s="4">
        <v>42011.946527777778</v>
      </c>
      <c r="D903" s="2">
        <v>3</v>
      </c>
      <c r="E903" t="s">
        <v>2</v>
      </c>
      <c r="F903" s="5">
        <v>89.689333333333337</v>
      </c>
      <c r="G903">
        <f t="shared" si="18"/>
        <v>4</v>
      </c>
    </row>
    <row r="904" spans="1:7" x14ac:dyDescent="0.2">
      <c r="A904" s="2">
        <v>903</v>
      </c>
      <c r="B904" s="3">
        <v>65.172222222222217</v>
      </c>
      <c r="C904" s="4">
        <v>42011.953472222223</v>
      </c>
      <c r="D904" s="2">
        <v>3</v>
      </c>
      <c r="E904" t="s">
        <v>1</v>
      </c>
      <c r="F904" s="5">
        <v>108.2797833333333</v>
      </c>
      <c r="G904">
        <f t="shared" si="18"/>
        <v>4</v>
      </c>
    </row>
    <row r="905" spans="1:7" x14ac:dyDescent="0.2">
      <c r="A905" s="2">
        <v>904</v>
      </c>
      <c r="B905" s="3">
        <v>32.477777777777767</v>
      </c>
      <c r="C905" s="4">
        <v>42011.960416666669</v>
      </c>
      <c r="D905" s="2">
        <v>4</v>
      </c>
      <c r="E905" t="s">
        <v>1</v>
      </c>
      <c r="F905" s="5">
        <v>83.92628333333333</v>
      </c>
      <c r="G905">
        <f t="shared" si="18"/>
        <v>4</v>
      </c>
    </row>
    <row r="906" spans="1:7" x14ac:dyDescent="0.2">
      <c r="A906" s="2">
        <v>905</v>
      </c>
      <c r="B906" s="3">
        <v>44.18333333333333</v>
      </c>
      <c r="C906" s="4">
        <v>42011.963194444441</v>
      </c>
      <c r="D906" s="2">
        <v>2</v>
      </c>
      <c r="E906" t="s">
        <v>1</v>
      </c>
      <c r="F906" s="5">
        <v>28.593</v>
      </c>
      <c r="G906">
        <f t="shared" si="18"/>
        <v>4</v>
      </c>
    </row>
    <row r="907" spans="1:7" x14ac:dyDescent="0.2">
      <c r="A907" s="2">
        <v>906</v>
      </c>
      <c r="B907" s="3">
        <v>28.397222222222219</v>
      </c>
      <c r="C907" s="4">
        <v>42011.970138888893</v>
      </c>
      <c r="D907" s="2">
        <v>3</v>
      </c>
      <c r="E907" t="s">
        <v>1</v>
      </c>
      <c r="F907" s="5">
        <v>99.971999999999994</v>
      </c>
      <c r="G907">
        <f t="shared" si="18"/>
        <v>4</v>
      </c>
    </row>
    <row r="908" spans="1:7" x14ac:dyDescent="0.2">
      <c r="A908" s="2">
        <v>907</v>
      </c>
      <c r="B908" s="3">
        <v>49.733333333333327</v>
      </c>
      <c r="C908" s="4">
        <v>42011.97152777778</v>
      </c>
      <c r="D908" s="2">
        <v>5</v>
      </c>
      <c r="E908" t="s">
        <v>1</v>
      </c>
      <c r="F908" s="5">
        <v>134.87299999999999</v>
      </c>
      <c r="G908">
        <f t="shared" si="18"/>
        <v>4</v>
      </c>
    </row>
    <row r="909" spans="1:7" x14ac:dyDescent="0.2">
      <c r="A909" s="2">
        <v>908</v>
      </c>
      <c r="B909" s="3">
        <v>72.75555555555556</v>
      </c>
      <c r="C909" s="4">
        <v>42011.99722222222</v>
      </c>
      <c r="D909" s="2">
        <v>3</v>
      </c>
      <c r="E909" t="s">
        <v>1</v>
      </c>
      <c r="F909" s="5">
        <v>202.01233333333329</v>
      </c>
      <c r="G909">
        <f t="shared" si="18"/>
        <v>4</v>
      </c>
    </row>
    <row r="910" spans="1:7" x14ac:dyDescent="0.2">
      <c r="A910" s="2">
        <v>909</v>
      </c>
      <c r="B910" s="3">
        <v>51.833333333333343</v>
      </c>
      <c r="C910" s="4">
        <v>42012.006944444453</v>
      </c>
      <c r="D910" s="2">
        <v>2</v>
      </c>
      <c r="E910" t="s">
        <v>1</v>
      </c>
      <c r="F910" s="5">
        <v>100.5176166666667</v>
      </c>
      <c r="G910">
        <f t="shared" si="18"/>
        <v>5</v>
      </c>
    </row>
    <row r="911" spans="1:7" x14ac:dyDescent="0.2">
      <c r="A911" s="2">
        <v>910</v>
      </c>
      <c r="B911" s="3">
        <v>72.683333333333337</v>
      </c>
      <c r="C911" s="4">
        <v>42012.009027777778</v>
      </c>
      <c r="D911" s="2">
        <v>2</v>
      </c>
      <c r="E911" t="s">
        <v>1</v>
      </c>
      <c r="F911" s="5">
        <v>60.256616666666673</v>
      </c>
      <c r="G911">
        <f t="shared" si="18"/>
        <v>5</v>
      </c>
    </row>
    <row r="912" spans="1:7" x14ac:dyDescent="0.2">
      <c r="A912" s="2">
        <v>911</v>
      </c>
      <c r="B912" s="3">
        <v>74.186111111111117</v>
      </c>
      <c r="C912" s="4">
        <v>42012.013194444437</v>
      </c>
      <c r="D912" s="2">
        <v>1</v>
      </c>
      <c r="E912" t="s">
        <v>2</v>
      </c>
      <c r="F912" s="5">
        <v>2.9983333333333331</v>
      </c>
      <c r="G912">
        <f t="shared" si="18"/>
        <v>5</v>
      </c>
    </row>
    <row r="913" spans="1:7" x14ac:dyDescent="0.2">
      <c r="A913" s="2">
        <v>912</v>
      </c>
      <c r="B913" s="3">
        <v>94.188888888888883</v>
      </c>
      <c r="C913" s="4">
        <v>42012.013194444437</v>
      </c>
      <c r="D913" s="2">
        <v>2</v>
      </c>
      <c r="E913" t="s">
        <v>2</v>
      </c>
      <c r="F913" s="5">
        <v>224.11166666666671</v>
      </c>
      <c r="G913">
        <f t="shared" si="18"/>
        <v>5</v>
      </c>
    </row>
    <row r="914" spans="1:7" x14ac:dyDescent="0.2">
      <c r="A914" s="2">
        <v>913</v>
      </c>
      <c r="B914" s="3">
        <v>23</v>
      </c>
      <c r="C914" s="4">
        <v>42012.025000000001</v>
      </c>
      <c r="D914" s="2">
        <v>3</v>
      </c>
      <c r="E914" t="s">
        <v>1</v>
      </c>
      <c r="F914" s="5">
        <v>91.222783333333339</v>
      </c>
      <c r="G914">
        <f t="shared" si="18"/>
        <v>5</v>
      </c>
    </row>
    <row r="915" spans="1:7" x14ac:dyDescent="0.2">
      <c r="A915" s="2">
        <v>914</v>
      </c>
      <c r="B915" s="3">
        <v>36.397222222222233</v>
      </c>
      <c r="C915" s="4">
        <v>42012.033333333333</v>
      </c>
      <c r="D915" s="2">
        <v>3</v>
      </c>
      <c r="E915" t="s">
        <v>1</v>
      </c>
      <c r="F915" s="5">
        <v>208.00488333333331</v>
      </c>
      <c r="G915">
        <f t="shared" si="18"/>
        <v>5</v>
      </c>
    </row>
    <row r="916" spans="1:7" x14ac:dyDescent="0.2">
      <c r="A916" s="2">
        <v>915</v>
      </c>
      <c r="B916" s="3">
        <v>69.572222222222223</v>
      </c>
      <c r="C916" s="4">
        <v>42012.036111111112</v>
      </c>
      <c r="D916" s="2">
        <v>2</v>
      </c>
      <c r="E916" t="s">
        <v>1</v>
      </c>
      <c r="F916" s="5">
        <v>18.61838333333333</v>
      </c>
      <c r="G916">
        <f t="shared" si="18"/>
        <v>5</v>
      </c>
    </row>
    <row r="917" spans="1:7" x14ac:dyDescent="0.2">
      <c r="A917" s="2">
        <v>916</v>
      </c>
      <c r="B917" s="3">
        <v>51.37777777777778</v>
      </c>
      <c r="C917" s="4">
        <v>42012.041666666657</v>
      </c>
      <c r="D917" s="2">
        <v>2</v>
      </c>
      <c r="E917" t="s">
        <v>2</v>
      </c>
      <c r="F917" s="5">
        <v>20.405950000000001</v>
      </c>
      <c r="G917">
        <f t="shared" si="18"/>
        <v>5</v>
      </c>
    </row>
    <row r="918" spans="1:7" x14ac:dyDescent="0.2">
      <c r="A918" s="2">
        <v>917</v>
      </c>
      <c r="B918" s="3">
        <v>70.713888888888889</v>
      </c>
      <c r="C918" s="4">
        <v>42012.05</v>
      </c>
      <c r="D918" s="2">
        <v>2</v>
      </c>
      <c r="E918" t="s">
        <v>2</v>
      </c>
      <c r="F918" s="5">
        <v>138.48733333333331</v>
      </c>
      <c r="G918">
        <f t="shared" si="18"/>
        <v>5</v>
      </c>
    </row>
    <row r="919" spans="1:7" x14ac:dyDescent="0.2">
      <c r="A919" s="2">
        <v>918</v>
      </c>
      <c r="B919" s="3">
        <v>77.847222222222229</v>
      </c>
      <c r="C919" s="4">
        <v>42012.068749999999</v>
      </c>
      <c r="D919" s="2">
        <v>5</v>
      </c>
      <c r="E919" t="s">
        <v>1</v>
      </c>
      <c r="F919" s="5">
        <v>37.43716666666667</v>
      </c>
      <c r="G919">
        <f t="shared" si="18"/>
        <v>5</v>
      </c>
    </row>
    <row r="920" spans="1:7" x14ac:dyDescent="0.2">
      <c r="A920" s="2">
        <v>919</v>
      </c>
      <c r="B920" s="3">
        <v>45.086111111111109</v>
      </c>
      <c r="C920" s="4">
        <v>42012.070833333331</v>
      </c>
      <c r="D920" s="2">
        <v>2</v>
      </c>
      <c r="E920" t="s">
        <v>1</v>
      </c>
      <c r="F920" s="5">
        <v>353.68911666666668</v>
      </c>
      <c r="G920">
        <f t="shared" si="18"/>
        <v>5</v>
      </c>
    </row>
    <row r="921" spans="1:7" x14ac:dyDescent="0.2">
      <c r="A921" s="2">
        <v>920</v>
      </c>
      <c r="B921" s="3">
        <v>40.013888888888893</v>
      </c>
      <c r="C921" s="4">
        <v>42012.078472222223</v>
      </c>
      <c r="D921" s="2">
        <v>4</v>
      </c>
      <c r="E921" t="s">
        <v>1</v>
      </c>
      <c r="F921" s="5">
        <v>51.430716666666669</v>
      </c>
      <c r="G921">
        <f t="shared" si="18"/>
        <v>5</v>
      </c>
    </row>
    <row r="922" spans="1:7" x14ac:dyDescent="0.2">
      <c r="A922" s="2">
        <v>921</v>
      </c>
      <c r="B922" s="3">
        <v>53.597222222222221</v>
      </c>
      <c r="C922" s="4">
        <v>42012.09097222222</v>
      </c>
      <c r="D922" s="2">
        <v>3</v>
      </c>
      <c r="E922" t="s">
        <v>2</v>
      </c>
      <c r="F922" s="5">
        <v>46.404666666666657</v>
      </c>
      <c r="G922">
        <f t="shared" si="18"/>
        <v>5</v>
      </c>
    </row>
    <row r="923" spans="1:7" x14ac:dyDescent="0.2">
      <c r="A923" s="2">
        <v>922</v>
      </c>
      <c r="B923" s="3">
        <v>51.00277777777778</v>
      </c>
      <c r="C923" s="4">
        <v>42012.113194444442</v>
      </c>
      <c r="D923" s="2">
        <v>2</v>
      </c>
      <c r="E923" t="s">
        <v>1</v>
      </c>
      <c r="F923" s="5">
        <v>13.84738333333333</v>
      </c>
      <c r="G923">
        <f t="shared" si="18"/>
        <v>5</v>
      </c>
    </row>
    <row r="924" spans="1:7" x14ac:dyDescent="0.2">
      <c r="A924" s="2">
        <v>923</v>
      </c>
      <c r="B924" s="3">
        <v>79.702777777777783</v>
      </c>
      <c r="C924" s="4">
        <v>42012.119444444441</v>
      </c>
      <c r="D924" s="2">
        <v>3</v>
      </c>
      <c r="E924" t="s">
        <v>1</v>
      </c>
      <c r="F924" s="5">
        <v>114.1186166666667</v>
      </c>
      <c r="G924">
        <f t="shared" si="18"/>
        <v>5</v>
      </c>
    </row>
    <row r="925" spans="1:7" x14ac:dyDescent="0.2">
      <c r="A925" s="2">
        <v>924</v>
      </c>
      <c r="B925" s="3">
        <v>84.222222222222229</v>
      </c>
      <c r="C925" s="4">
        <v>42012.131944444453</v>
      </c>
      <c r="D925" s="2">
        <v>3</v>
      </c>
      <c r="E925" t="s">
        <v>1</v>
      </c>
      <c r="F925" s="5">
        <v>85.385000000000005</v>
      </c>
      <c r="G925">
        <f t="shared" si="18"/>
        <v>5</v>
      </c>
    </row>
    <row r="926" spans="1:7" x14ac:dyDescent="0.2">
      <c r="A926" s="2">
        <v>925</v>
      </c>
      <c r="B926" s="3">
        <v>86.041666666666671</v>
      </c>
      <c r="C926" s="4">
        <v>42012.14166666667</v>
      </c>
      <c r="D926" s="2">
        <v>3</v>
      </c>
      <c r="E926" t="s">
        <v>1</v>
      </c>
      <c r="F926" s="5">
        <v>224.36933333333329</v>
      </c>
      <c r="G926">
        <f t="shared" si="18"/>
        <v>5</v>
      </c>
    </row>
    <row r="927" spans="1:7" x14ac:dyDescent="0.2">
      <c r="A927" s="2">
        <v>926</v>
      </c>
      <c r="B927" s="3">
        <v>20.6</v>
      </c>
      <c r="C927" s="4">
        <v>42012.147222222222</v>
      </c>
      <c r="D927" s="2">
        <v>2</v>
      </c>
      <c r="E927" t="s">
        <v>2</v>
      </c>
      <c r="F927" s="5">
        <v>146.97621666666669</v>
      </c>
      <c r="G927">
        <f t="shared" si="18"/>
        <v>5</v>
      </c>
    </row>
    <row r="928" spans="1:7" x14ac:dyDescent="0.2">
      <c r="A928" s="2">
        <v>927</v>
      </c>
      <c r="B928" s="3">
        <v>25.905555555555559</v>
      </c>
      <c r="C928" s="4">
        <v>42012.164583333331</v>
      </c>
      <c r="D928" s="2">
        <v>4</v>
      </c>
      <c r="E928" t="s">
        <v>1</v>
      </c>
      <c r="F928" s="5">
        <v>94.78961666666666</v>
      </c>
      <c r="G928">
        <f t="shared" si="18"/>
        <v>5</v>
      </c>
    </row>
    <row r="929" spans="1:7" x14ac:dyDescent="0.2">
      <c r="A929" s="2">
        <v>928</v>
      </c>
      <c r="B929" s="3">
        <v>36.93333333333333</v>
      </c>
      <c r="C929" s="4">
        <v>42012.172222222223</v>
      </c>
      <c r="D929" s="2">
        <v>5</v>
      </c>
      <c r="E929" t="s">
        <v>1</v>
      </c>
      <c r="F929" s="5">
        <v>279.40395000000001</v>
      </c>
      <c r="G929">
        <f t="shared" si="18"/>
        <v>5</v>
      </c>
    </row>
    <row r="930" spans="1:7" x14ac:dyDescent="0.2">
      <c r="A930" s="2">
        <v>929</v>
      </c>
      <c r="B930" s="3">
        <v>59.141666666666673</v>
      </c>
      <c r="C930" s="4">
        <v>42012.175000000003</v>
      </c>
      <c r="D930" s="2">
        <v>2</v>
      </c>
      <c r="E930" t="s">
        <v>1</v>
      </c>
      <c r="F930" s="5">
        <v>80.149050000000003</v>
      </c>
      <c r="G930">
        <f t="shared" si="18"/>
        <v>5</v>
      </c>
    </row>
    <row r="931" spans="1:7" x14ac:dyDescent="0.2">
      <c r="A931" s="2">
        <v>930</v>
      </c>
      <c r="B931" s="3">
        <v>47.136111111111113</v>
      </c>
      <c r="C931" s="4">
        <v>42012.216666666667</v>
      </c>
      <c r="D931" s="2">
        <v>3</v>
      </c>
      <c r="E931" t="s">
        <v>1</v>
      </c>
      <c r="F931" s="5">
        <v>275.42849999999999</v>
      </c>
      <c r="G931">
        <f t="shared" si="18"/>
        <v>5</v>
      </c>
    </row>
    <row r="932" spans="1:7" x14ac:dyDescent="0.2">
      <c r="A932" s="2">
        <v>931</v>
      </c>
      <c r="B932" s="3">
        <v>74.819444444444443</v>
      </c>
      <c r="C932" s="4">
        <v>42012.234027777777</v>
      </c>
      <c r="D932" s="2">
        <v>2</v>
      </c>
      <c r="E932" t="s">
        <v>1</v>
      </c>
      <c r="F932" s="5">
        <v>271.25749999999999</v>
      </c>
      <c r="G932">
        <f t="shared" si="18"/>
        <v>5</v>
      </c>
    </row>
    <row r="933" spans="1:7" x14ac:dyDescent="0.2">
      <c r="A933" s="2">
        <v>932</v>
      </c>
      <c r="B933" s="3">
        <v>37.772222222222233</v>
      </c>
      <c r="C933" s="4">
        <v>42012.250694444447</v>
      </c>
      <c r="D933" s="2">
        <v>2</v>
      </c>
      <c r="E933" t="s">
        <v>2</v>
      </c>
      <c r="F933" s="5">
        <v>149.81545</v>
      </c>
      <c r="G933">
        <f t="shared" si="18"/>
        <v>5</v>
      </c>
    </row>
    <row r="934" spans="1:7" x14ac:dyDescent="0.2">
      <c r="A934" s="2">
        <v>933</v>
      </c>
      <c r="B934" s="3">
        <v>42.980555555555547</v>
      </c>
      <c r="C934" s="4">
        <v>42012.276388888888</v>
      </c>
      <c r="D934" s="2">
        <v>3</v>
      </c>
      <c r="E934" t="s">
        <v>1</v>
      </c>
      <c r="F934" s="5">
        <v>191.84838333333329</v>
      </c>
      <c r="G934">
        <f t="shared" si="18"/>
        <v>5</v>
      </c>
    </row>
    <row r="935" spans="1:7" x14ac:dyDescent="0.2">
      <c r="A935" s="2">
        <v>934</v>
      </c>
      <c r="B935" s="3">
        <v>51.147222222222233</v>
      </c>
      <c r="C935" s="4">
        <v>42012.288194444453</v>
      </c>
      <c r="D935" s="2">
        <v>5</v>
      </c>
      <c r="E935" t="s">
        <v>1</v>
      </c>
      <c r="F935" s="5">
        <v>193.68661666666671</v>
      </c>
      <c r="G935">
        <f t="shared" si="18"/>
        <v>5</v>
      </c>
    </row>
    <row r="936" spans="1:7" x14ac:dyDescent="0.2">
      <c r="A936" s="2">
        <v>935</v>
      </c>
      <c r="B936" s="3">
        <v>21.044444444444441</v>
      </c>
      <c r="C936" s="4">
        <v>42012.299305555563</v>
      </c>
      <c r="D936" s="2">
        <v>3</v>
      </c>
      <c r="E936" t="s">
        <v>1</v>
      </c>
      <c r="F936" s="5">
        <v>136.56138333333331</v>
      </c>
      <c r="G936">
        <f t="shared" si="18"/>
        <v>5</v>
      </c>
    </row>
    <row r="937" spans="1:7" x14ac:dyDescent="0.2">
      <c r="A937" s="2">
        <v>936</v>
      </c>
      <c r="B937" s="3">
        <v>42.99722222222222</v>
      </c>
      <c r="C937" s="4">
        <v>42012.300694444442</v>
      </c>
      <c r="D937" s="2">
        <v>2</v>
      </c>
      <c r="E937" t="s">
        <v>2</v>
      </c>
      <c r="F937" s="5">
        <v>27.626550000000002</v>
      </c>
      <c r="G937">
        <f t="shared" si="18"/>
        <v>5</v>
      </c>
    </row>
    <row r="938" spans="1:7" x14ac:dyDescent="0.2">
      <c r="A938" s="2">
        <v>937</v>
      </c>
      <c r="B938" s="3">
        <v>28.35</v>
      </c>
      <c r="C938" s="4">
        <v>42012.304166666669</v>
      </c>
      <c r="D938" s="2">
        <v>3</v>
      </c>
      <c r="E938" t="s">
        <v>1</v>
      </c>
      <c r="F938" s="5">
        <v>190.08288333333331</v>
      </c>
      <c r="G938">
        <f t="shared" si="18"/>
        <v>5</v>
      </c>
    </row>
    <row r="939" spans="1:7" x14ac:dyDescent="0.2">
      <c r="A939" s="2">
        <v>938</v>
      </c>
      <c r="B939" s="3">
        <v>27.197222222222219</v>
      </c>
      <c r="C939" s="4">
        <v>42012.307638888888</v>
      </c>
      <c r="D939" s="2">
        <v>3</v>
      </c>
      <c r="E939" t="s">
        <v>2</v>
      </c>
      <c r="F939" s="5">
        <v>82.07371666666667</v>
      </c>
      <c r="G939">
        <f t="shared" si="18"/>
        <v>5</v>
      </c>
    </row>
    <row r="940" spans="1:7" x14ac:dyDescent="0.2">
      <c r="A940" s="2">
        <v>939</v>
      </c>
      <c r="B940" s="3">
        <v>21.75</v>
      </c>
      <c r="C940" s="4">
        <v>42012.313194444447</v>
      </c>
      <c r="D940" s="2">
        <v>2</v>
      </c>
      <c r="E940" t="s">
        <v>1</v>
      </c>
      <c r="F940" s="5">
        <v>217.21754999999999</v>
      </c>
      <c r="G940">
        <f t="shared" si="18"/>
        <v>5</v>
      </c>
    </row>
    <row r="941" spans="1:7" x14ac:dyDescent="0.2">
      <c r="A941" s="2">
        <v>940</v>
      </c>
      <c r="B941" s="3">
        <v>65.277777777777771</v>
      </c>
      <c r="C941" s="4">
        <v>42012.320138888892</v>
      </c>
      <c r="D941" s="2">
        <v>3</v>
      </c>
      <c r="E941" t="s">
        <v>1</v>
      </c>
      <c r="F941" s="5">
        <v>45.280616666666667</v>
      </c>
      <c r="G941">
        <f t="shared" si="18"/>
        <v>5</v>
      </c>
    </row>
    <row r="942" spans="1:7" x14ac:dyDescent="0.2">
      <c r="A942" s="2">
        <v>941</v>
      </c>
      <c r="B942" s="3">
        <v>51.116666666666667</v>
      </c>
      <c r="C942" s="4">
        <v>42012.325694444437</v>
      </c>
      <c r="D942" s="2">
        <v>2</v>
      </c>
      <c r="E942" t="s">
        <v>1</v>
      </c>
      <c r="F942" s="5">
        <v>25.678666666666668</v>
      </c>
      <c r="G942">
        <f t="shared" si="18"/>
        <v>5</v>
      </c>
    </row>
    <row r="943" spans="1:7" x14ac:dyDescent="0.2">
      <c r="A943" s="2">
        <v>942</v>
      </c>
      <c r="B943" s="3">
        <v>74.688888888888883</v>
      </c>
      <c r="C943" s="4">
        <v>42012.345138888893</v>
      </c>
      <c r="D943" s="2">
        <v>2</v>
      </c>
      <c r="E943" t="s">
        <v>2</v>
      </c>
      <c r="F943" s="5">
        <v>12.792833333333331</v>
      </c>
      <c r="G943">
        <f t="shared" si="18"/>
        <v>5</v>
      </c>
    </row>
    <row r="944" spans="1:7" x14ac:dyDescent="0.2">
      <c r="A944" s="2">
        <v>943</v>
      </c>
      <c r="B944" s="3">
        <v>51.638888888888893</v>
      </c>
      <c r="C944" s="4">
        <v>42012.355555555558</v>
      </c>
      <c r="D944" s="2">
        <v>2</v>
      </c>
      <c r="E944" t="s">
        <v>2</v>
      </c>
      <c r="F944" s="5">
        <v>94.56</v>
      </c>
      <c r="G944">
        <f t="shared" si="18"/>
        <v>5</v>
      </c>
    </row>
    <row r="945" spans="1:7" x14ac:dyDescent="0.2">
      <c r="A945" s="2">
        <v>944</v>
      </c>
      <c r="B945" s="3">
        <v>26.166666666666671</v>
      </c>
      <c r="C945" s="4">
        <v>42012.357638888891</v>
      </c>
      <c r="D945" s="2">
        <v>3</v>
      </c>
      <c r="E945" t="s">
        <v>1</v>
      </c>
      <c r="F945" s="5">
        <v>113.87938333333329</v>
      </c>
      <c r="G945">
        <f t="shared" si="18"/>
        <v>5</v>
      </c>
    </row>
    <row r="946" spans="1:7" x14ac:dyDescent="0.2">
      <c r="A946" s="2">
        <v>945</v>
      </c>
      <c r="B946" s="3">
        <v>33.697222222222223</v>
      </c>
      <c r="C946" s="4">
        <v>42012.363888888889</v>
      </c>
      <c r="D946" s="2">
        <v>2</v>
      </c>
      <c r="E946" t="s">
        <v>1</v>
      </c>
      <c r="F946" s="5">
        <v>158.5108333333333</v>
      </c>
      <c r="G946">
        <f t="shared" si="18"/>
        <v>5</v>
      </c>
    </row>
    <row r="947" spans="1:7" x14ac:dyDescent="0.2">
      <c r="A947" s="2">
        <v>946</v>
      </c>
      <c r="B947" s="3">
        <v>69.580555555555549</v>
      </c>
      <c r="C947" s="4">
        <v>42012.366666666669</v>
      </c>
      <c r="D947" s="2">
        <v>3</v>
      </c>
      <c r="E947" t="s">
        <v>1</v>
      </c>
      <c r="F947" s="5">
        <v>299.55349999999999</v>
      </c>
      <c r="G947">
        <f t="shared" si="18"/>
        <v>5</v>
      </c>
    </row>
    <row r="948" spans="1:7" x14ac:dyDescent="0.2">
      <c r="A948" s="2">
        <v>947</v>
      </c>
      <c r="B948" s="3">
        <v>45.016666666666673</v>
      </c>
      <c r="C948" s="4">
        <v>42012.368750000001</v>
      </c>
      <c r="D948" s="2">
        <v>4</v>
      </c>
      <c r="E948" t="s">
        <v>1</v>
      </c>
      <c r="F948" s="5">
        <v>34.971499999999999</v>
      </c>
      <c r="G948">
        <f t="shared" si="18"/>
        <v>5</v>
      </c>
    </row>
    <row r="949" spans="1:7" x14ac:dyDescent="0.2">
      <c r="A949" s="2">
        <v>948</v>
      </c>
      <c r="B949" s="3">
        <v>20.602777777777781</v>
      </c>
      <c r="C949" s="4">
        <v>42012.371527777781</v>
      </c>
      <c r="D949" s="2">
        <v>3</v>
      </c>
      <c r="E949" t="s">
        <v>1</v>
      </c>
      <c r="F949" s="5">
        <v>131.02995000000001</v>
      </c>
      <c r="G949">
        <f t="shared" si="18"/>
        <v>5</v>
      </c>
    </row>
    <row r="950" spans="1:7" x14ac:dyDescent="0.2">
      <c r="A950" s="2">
        <v>949</v>
      </c>
      <c r="B950" s="3">
        <v>71.655555555555551</v>
      </c>
      <c r="C950" s="4">
        <v>42012.378472222219</v>
      </c>
      <c r="D950" s="2">
        <v>3</v>
      </c>
      <c r="E950" t="s">
        <v>1</v>
      </c>
      <c r="F950" s="5">
        <v>1.4407166666666671</v>
      </c>
      <c r="G950">
        <f t="shared" si="18"/>
        <v>5</v>
      </c>
    </row>
    <row r="951" spans="1:7" x14ac:dyDescent="0.2">
      <c r="A951" s="2">
        <v>950</v>
      </c>
      <c r="B951" s="3">
        <v>44.022222222222233</v>
      </c>
      <c r="C951" s="4">
        <v>42012.379166666673</v>
      </c>
      <c r="D951" s="2">
        <v>2</v>
      </c>
      <c r="E951" t="s">
        <v>1</v>
      </c>
      <c r="F951" s="5">
        <v>81.922550000000001</v>
      </c>
      <c r="G951">
        <f t="shared" si="18"/>
        <v>5</v>
      </c>
    </row>
    <row r="952" spans="1:7" x14ac:dyDescent="0.2">
      <c r="A952" s="2">
        <v>951</v>
      </c>
      <c r="B952" s="3">
        <v>78.466666666666669</v>
      </c>
      <c r="C952" s="4">
        <v>42012.383333333331</v>
      </c>
      <c r="D952" s="2">
        <v>2</v>
      </c>
      <c r="E952" t="s">
        <v>2</v>
      </c>
      <c r="F952" s="5">
        <v>145.16255000000001</v>
      </c>
      <c r="G952">
        <f t="shared" si="18"/>
        <v>5</v>
      </c>
    </row>
    <row r="953" spans="1:7" x14ac:dyDescent="0.2">
      <c r="A953" s="2">
        <v>952</v>
      </c>
      <c r="B953" s="3">
        <v>49.019444444444453</v>
      </c>
      <c r="C953" s="4">
        <v>42012.393055555563</v>
      </c>
      <c r="D953" s="2">
        <v>4</v>
      </c>
      <c r="E953" t="s">
        <v>1</v>
      </c>
      <c r="F953" s="5">
        <v>86.00533333333334</v>
      </c>
      <c r="G953">
        <f t="shared" si="18"/>
        <v>5</v>
      </c>
    </row>
    <row r="954" spans="1:7" x14ac:dyDescent="0.2">
      <c r="A954" s="2">
        <v>953</v>
      </c>
      <c r="B954" s="3">
        <v>38.605555555555547</v>
      </c>
      <c r="C954" s="4">
        <v>42012.397916666669</v>
      </c>
      <c r="D954" s="2">
        <v>3</v>
      </c>
      <c r="E954" t="s">
        <v>1</v>
      </c>
      <c r="F954" s="5">
        <v>100.21395</v>
      </c>
      <c r="G954">
        <f t="shared" si="18"/>
        <v>5</v>
      </c>
    </row>
    <row r="955" spans="1:7" x14ac:dyDescent="0.2">
      <c r="A955" s="2">
        <v>954</v>
      </c>
      <c r="B955" s="3">
        <v>17.588888888888889</v>
      </c>
      <c r="C955" s="4">
        <v>42012.406944444447</v>
      </c>
      <c r="D955" s="2">
        <v>3</v>
      </c>
      <c r="E955" t="s">
        <v>1</v>
      </c>
      <c r="F955" s="5">
        <v>277.39466666666669</v>
      </c>
      <c r="G955">
        <f t="shared" si="18"/>
        <v>5</v>
      </c>
    </row>
    <row r="956" spans="1:7" x14ac:dyDescent="0.2">
      <c r="A956" s="2">
        <v>955</v>
      </c>
      <c r="B956" s="3">
        <v>44.575000000000003</v>
      </c>
      <c r="C956" s="4">
        <v>42012.40902777778</v>
      </c>
      <c r="D956" s="2">
        <v>3</v>
      </c>
      <c r="E956" t="s">
        <v>1</v>
      </c>
      <c r="F956" s="5">
        <v>133.28416666666669</v>
      </c>
      <c r="G956">
        <f t="shared" si="18"/>
        <v>5</v>
      </c>
    </row>
    <row r="957" spans="1:7" x14ac:dyDescent="0.2">
      <c r="A957" s="2">
        <v>956</v>
      </c>
      <c r="B957" s="3">
        <v>36.9</v>
      </c>
      <c r="C957" s="4">
        <v>42012.418749999997</v>
      </c>
      <c r="D957" s="2">
        <v>2</v>
      </c>
      <c r="E957" t="s">
        <v>1</v>
      </c>
      <c r="F957" s="5">
        <v>91.400833333333338</v>
      </c>
      <c r="G957">
        <f t="shared" si="18"/>
        <v>5</v>
      </c>
    </row>
    <row r="958" spans="1:7" x14ac:dyDescent="0.2">
      <c r="A958" s="2">
        <v>957</v>
      </c>
      <c r="B958" s="3">
        <v>58.552777777777777</v>
      </c>
      <c r="C958" s="4">
        <v>42012.421527777777</v>
      </c>
      <c r="D958" s="2">
        <v>3</v>
      </c>
      <c r="E958" t="s">
        <v>1</v>
      </c>
      <c r="F958" s="5">
        <v>96.337500000000006</v>
      </c>
      <c r="G958">
        <f t="shared" si="18"/>
        <v>5</v>
      </c>
    </row>
    <row r="959" spans="1:7" x14ac:dyDescent="0.2">
      <c r="A959" s="2">
        <v>958</v>
      </c>
      <c r="B959" s="3">
        <v>38.697222222222223</v>
      </c>
      <c r="C959" s="4">
        <v>42012.426388888889</v>
      </c>
      <c r="D959" s="2">
        <v>2</v>
      </c>
      <c r="E959" t="s">
        <v>1</v>
      </c>
      <c r="F959" s="5">
        <v>91.16928333333334</v>
      </c>
      <c r="G959">
        <f t="shared" si="18"/>
        <v>5</v>
      </c>
    </row>
    <row r="960" spans="1:7" x14ac:dyDescent="0.2">
      <c r="A960" s="2">
        <v>959</v>
      </c>
      <c r="B960" s="3">
        <v>29.81666666666667</v>
      </c>
      <c r="C960" s="4">
        <v>42012.429166666669</v>
      </c>
      <c r="D960" s="2">
        <v>2</v>
      </c>
      <c r="E960" t="s">
        <v>1</v>
      </c>
      <c r="F960" s="5">
        <v>36.728883333333343</v>
      </c>
      <c r="G960">
        <f t="shared" si="18"/>
        <v>5</v>
      </c>
    </row>
    <row r="961" spans="1:7" x14ac:dyDescent="0.2">
      <c r="A961" s="2">
        <v>960</v>
      </c>
      <c r="B961" s="3">
        <v>60.68333333333333</v>
      </c>
      <c r="C961" s="4">
        <v>42012.438194444447</v>
      </c>
      <c r="D961" s="2">
        <v>2</v>
      </c>
      <c r="E961" t="s">
        <v>1</v>
      </c>
      <c r="F961" s="5">
        <v>15.224166666666671</v>
      </c>
      <c r="G961">
        <f t="shared" si="18"/>
        <v>5</v>
      </c>
    </row>
    <row r="962" spans="1:7" x14ac:dyDescent="0.2">
      <c r="A962" s="2">
        <v>961</v>
      </c>
      <c r="B962" s="3">
        <v>31.344444444444441</v>
      </c>
      <c r="C962" s="4">
        <v>42012.444444444453</v>
      </c>
      <c r="D962" s="2">
        <v>3</v>
      </c>
      <c r="E962" t="s">
        <v>1</v>
      </c>
      <c r="F962" s="5">
        <v>74.266949999999994</v>
      </c>
      <c r="G962">
        <f t="shared" si="18"/>
        <v>5</v>
      </c>
    </row>
    <row r="963" spans="1:7" x14ac:dyDescent="0.2">
      <c r="A963" s="2">
        <v>962</v>
      </c>
      <c r="B963" s="3">
        <v>20.111111111111111</v>
      </c>
      <c r="C963" s="4">
        <v>42012.45208333333</v>
      </c>
      <c r="D963" s="2">
        <v>2</v>
      </c>
      <c r="E963" t="s">
        <v>1</v>
      </c>
      <c r="F963" s="5">
        <v>18.517166666666672</v>
      </c>
      <c r="G963">
        <f t="shared" ref="G963:G1026" si="19">WEEKDAY(C963)</f>
        <v>5</v>
      </c>
    </row>
    <row r="964" spans="1:7" x14ac:dyDescent="0.2">
      <c r="A964" s="2">
        <v>963</v>
      </c>
      <c r="B964" s="3">
        <v>37.513888888888893</v>
      </c>
      <c r="C964" s="4">
        <v>42012.45416666667</v>
      </c>
      <c r="D964" s="2">
        <v>3</v>
      </c>
      <c r="E964" t="s">
        <v>1</v>
      </c>
      <c r="F964" s="5">
        <v>70.832049999999995</v>
      </c>
      <c r="G964">
        <f t="shared" si="19"/>
        <v>5</v>
      </c>
    </row>
    <row r="965" spans="1:7" x14ac:dyDescent="0.2">
      <c r="A965" s="2">
        <v>964</v>
      </c>
      <c r="B965" s="3">
        <v>67.469444444444449</v>
      </c>
      <c r="C965" s="4">
        <v>42012.458333333343</v>
      </c>
      <c r="D965" s="2">
        <v>2</v>
      </c>
      <c r="E965" t="s">
        <v>2</v>
      </c>
      <c r="F965" s="5">
        <v>9.7083333333333339</v>
      </c>
      <c r="G965">
        <f t="shared" si="19"/>
        <v>5</v>
      </c>
    </row>
    <row r="966" spans="1:7" x14ac:dyDescent="0.2">
      <c r="A966" s="2">
        <v>965</v>
      </c>
      <c r="B966" s="3">
        <v>57.833333333333343</v>
      </c>
      <c r="C966" s="4">
        <v>42012.458333333343</v>
      </c>
      <c r="D966" s="2">
        <v>3</v>
      </c>
      <c r="E966" t="s">
        <v>1</v>
      </c>
      <c r="F966" s="5">
        <v>146.75621666666669</v>
      </c>
      <c r="G966">
        <f t="shared" si="19"/>
        <v>5</v>
      </c>
    </row>
    <row r="967" spans="1:7" x14ac:dyDescent="0.2">
      <c r="A967" s="2">
        <v>966</v>
      </c>
      <c r="B967" s="3">
        <v>41.383333333333333</v>
      </c>
      <c r="C967" s="4">
        <v>42012.463888888888</v>
      </c>
      <c r="D967" s="2">
        <v>2</v>
      </c>
      <c r="E967" t="s">
        <v>1</v>
      </c>
      <c r="F967" s="5">
        <v>30.090666666666671</v>
      </c>
      <c r="G967">
        <f t="shared" si="19"/>
        <v>5</v>
      </c>
    </row>
    <row r="968" spans="1:7" x14ac:dyDescent="0.2">
      <c r="A968" s="2">
        <v>967</v>
      </c>
      <c r="B968" s="3">
        <v>26.12222222222222</v>
      </c>
      <c r="C968" s="4">
        <v>42012.464583333327</v>
      </c>
      <c r="D968" s="2">
        <v>5</v>
      </c>
      <c r="E968" t="s">
        <v>2</v>
      </c>
      <c r="F968" s="5">
        <v>121.6636666666667</v>
      </c>
      <c r="G968">
        <f t="shared" si="19"/>
        <v>5</v>
      </c>
    </row>
    <row r="969" spans="1:7" x14ac:dyDescent="0.2">
      <c r="A969" s="2">
        <v>968</v>
      </c>
      <c r="B969" s="3">
        <v>53.577777777777783</v>
      </c>
      <c r="C969" s="4">
        <v>42012.468055555553</v>
      </c>
      <c r="D969" s="2">
        <v>2</v>
      </c>
      <c r="E969" t="s">
        <v>1</v>
      </c>
      <c r="F969" s="5">
        <v>6.6847833333333337</v>
      </c>
      <c r="G969">
        <f t="shared" si="19"/>
        <v>5</v>
      </c>
    </row>
    <row r="970" spans="1:7" x14ac:dyDescent="0.2">
      <c r="A970" s="2">
        <v>969</v>
      </c>
      <c r="B970" s="3">
        <v>62.713888888888889</v>
      </c>
      <c r="C970" s="4">
        <v>42012.46875</v>
      </c>
      <c r="D970" s="2">
        <v>3</v>
      </c>
      <c r="E970" t="s">
        <v>2</v>
      </c>
      <c r="F970" s="5">
        <v>88.314616666666666</v>
      </c>
      <c r="G970">
        <f t="shared" si="19"/>
        <v>5</v>
      </c>
    </row>
    <row r="971" spans="1:7" x14ac:dyDescent="0.2">
      <c r="A971" s="2">
        <v>970</v>
      </c>
      <c r="B971" s="3">
        <v>85.841666666666669</v>
      </c>
      <c r="C971" s="4">
        <v>42012.470138888893</v>
      </c>
      <c r="D971" s="2">
        <v>2</v>
      </c>
      <c r="E971" t="s">
        <v>2</v>
      </c>
      <c r="F971" s="5">
        <v>65.187616666666671</v>
      </c>
      <c r="G971">
        <f t="shared" si="19"/>
        <v>5</v>
      </c>
    </row>
    <row r="972" spans="1:7" x14ac:dyDescent="0.2">
      <c r="A972" s="2">
        <v>971</v>
      </c>
      <c r="B972" s="3">
        <v>59.069444444444443</v>
      </c>
      <c r="C972" s="4">
        <v>42012.475694444453</v>
      </c>
      <c r="D972" s="2">
        <v>2</v>
      </c>
      <c r="E972" t="s">
        <v>2</v>
      </c>
      <c r="F972" s="5">
        <v>303.84955000000002</v>
      </c>
      <c r="G972">
        <f t="shared" si="19"/>
        <v>5</v>
      </c>
    </row>
    <row r="973" spans="1:7" x14ac:dyDescent="0.2">
      <c r="A973" s="2">
        <v>972</v>
      </c>
      <c r="B973" s="3">
        <v>64.95</v>
      </c>
      <c r="C973" s="4">
        <v>42012.476388888892</v>
      </c>
      <c r="D973" s="2">
        <v>2</v>
      </c>
      <c r="E973" t="s">
        <v>2</v>
      </c>
      <c r="F973" s="5">
        <v>63.631500000000003</v>
      </c>
      <c r="G973">
        <f t="shared" si="19"/>
        <v>5</v>
      </c>
    </row>
    <row r="974" spans="1:7" x14ac:dyDescent="0.2">
      <c r="A974" s="2">
        <v>973</v>
      </c>
      <c r="B974" s="3">
        <v>51.31111111111111</v>
      </c>
      <c r="C974" s="4">
        <v>42012.480555555558</v>
      </c>
      <c r="D974" s="2">
        <v>2</v>
      </c>
      <c r="E974" t="s">
        <v>1</v>
      </c>
      <c r="F974" s="5">
        <v>55.76571666666667</v>
      </c>
      <c r="G974">
        <f t="shared" si="19"/>
        <v>5</v>
      </c>
    </row>
    <row r="975" spans="1:7" x14ac:dyDescent="0.2">
      <c r="A975" s="2">
        <v>974</v>
      </c>
      <c r="B975" s="3">
        <v>68.50833333333334</v>
      </c>
      <c r="C975" s="4">
        <v>42012.484027777777</v>
      </c>
      <c r="D975" s="2">
        <v>4</v>
      </c>
      <c r="E975" t="s">
        <v>1</v>
      </c>
      <c r="F975" s="5">
        <v>66.837116666666674</v>
      </c>
      <c r="G975">
        <f t="shared" si="19"/>
        <v>5</v>
      </c>
    </row>
    <row r="976" spans="1:7" x14ac:dyDescent="0.2">
      <c r="A976" s="2">
        <v>975</v>
      </c>
      <c r="B976" s="3">
        <v>25.69166666666667</v>
      </c>
      <c r="C976" s="4">
        <v>42012.487500000003</v>
      </c>
      <c r="D976" s="2">
        <v>3</v>
      </c>
      <c r="E976" t="s">
        <v>1</v>
      </c>
      <c r="F976" s="5">
        <v>67.384616666666673</v>
      </c>
      <c r="G976">
        <f t="shared" si="19"/>
        <v>5</v>
      </c>
    </row>
    <row r="977" spans="1:7" x14ac:dyDescent="0.2">
      <c r="A977" s="2">
        <v>976</v>
      </c>
      <c r="B977" s="3">
        <v>75.647222222222226</v>
      </c>
      <c r="C977" s="4">
        <v>42012.491666666669</v>
      </c>
      <c r="D977" s="2">
        <v>3</v>
      </c>
      <c r="E977" t="s">
        <v>1</v>
      </c>
      <c r="F977" s="5">
        <v>85.009383333333332</v>
      </c>
      <c r="G977">
        <f t="shared" si="19"/>
        <v>5</v>
      </c>
    </row>
    <row r="978" spans="1:7" x14ac:dyDescent="0.2">
      <c r="A978" s="2">
        <v>977</v>
      </c>
      <c r="B978" s="3">
        <v>50.55</v>
      </c>
      <c r="C978" s="4">
        <v>42012.493750000001</v>
      </c>
      <c r="D978" s="2">
        <v>3</v>
      </c>
      <c r="E978" t="s">
        <v>1</v>
      </c>
      <c r="F978" s="5">
        <v>133.96628333333331</v>
      </c>
      <c r="G978">
        <f t="shared" si="19"/>
        <v>5</v>
      </c>
    </row>
    <row r="979" spans="1:7" x14ac:dyDescent="0.2">
      <c r="A979" s="2">
        <v>978</v>
      </c>
      <c r="B979" s="3">
        <v>38.677777777777777</v>
      </c>
      <c r="C979" s="4">
        <v>42012.495138888888</v>
      </c>
      <c r="D979" s="2">
        <v>3</v>
      </c>
      <c r="E979" t="s">
        <v>1</v>
      </c>
      <c r="F979" s="5">
        <v>147.67628333333329</v>
      </c>
      <c r="G979">
        <f t="shared" si="19"/>
        <v>5</v>
      </c>
    </row>
    <row r="980" spans="1:7" x14ac:dyDescent="0.2">
      <c r="A980" s="2">
        <v>979</v>
      </c>
      <c r="B980" s="3">
        <v>17.50277777777778</v>
      </c>
      <c r="C980" s="4">
        <v>42012.49722222222</v>
      </c>
      <c r="D980" s="2">
        <v>2</v>
      </c>
      <c r="E980" t="s">
        <v>2</v>
      </c>
      <c r="F980" s="5">
        <v>120.8928333333333</v>
      </c>
      <c r="G980">
        <f t="shared" si="19"/>
        <v>5</v>
      </c>
    </row>
    <row r="981" spans="1:7" x14ac:dyDescent="0.2">
      <c r="A981" s="2">
        <v>980</v>
      </c>
      <c r="B981" s="3">
        <v>85.544444444444451</v>
      </c>
      <c r="C981" s="4">
        <v>42012.5</v>
      </c>
      <c r="D981" s="2">
        <v>3</v>
      </c>
      <c r="E981" t="s">
        <v>1</v>
      </c>
      <c r="F981" s="5">
        <v>108.586</v>
      </c>
      <c r="G981">
        <f t="shared" si="19"/>
        <v>5</v>
      </c>
    </row>
    <row r="982" spans="1:7" x14ac:dyDescent="0.2">
      <c r="A982" s="2">
        <v>981</v>
      </c>
      <c r="B982" s="3">
        <v>55.924999999999997</v>
      </c>
      <c r="C982" s="4">
        <v>42012.508333333331</v>
      </c>
      <c r="D982" s="2">
        <v>2</v>
      </c>
      <c r="E982" t="s">
        <v>2</v>
      </c>
      <c r="F982" s="5">
        <v>6.4256666666666664</v>
      </c>
      <c r="G982">
        <f t="shared" si="19"/>
        <v>5</v>
      </c>
    </row>
    <row r="983" spans="1:7" x14ac:dyDescent="0.2">
      <c r="A983" s="2">
        <v>982</v>
      </c>
      <c r="B983" s="3">
        <v>41.674999999999997</v>
      </c>
      <c r="C983" s="4">
        <v>42012.511805555558</v>
      </c>
      <c r="D983" s="2">
        <v>3</v>
      </c>
      <c r="E983" t="s">
        <v>2</v>
      </c>
      <c r="F983" s="5">
        <v>131.27483333333331</v>
      </c>
      <c r="G983">
        <f t="shared" si="19"/>
        <v>5</v>
      </c>
    </row>
    <row r="984" spans="1:7" x14ac:dyDescent="0.2">
      <c r="A984" s="2">
        <v>983</v>
      </c>
      <c r="B984" s="3">
        <v>39.43888888888889</v>
      </c>
      <c r="C984" s="4">
        <v>42012.51458333333</v>
      </c>
      <c r="D984" s="2">
        <v>4</v>
      </c>
      <c r="E984" t="s">
        <v>1</v>
      </c>
      <c r="F984" s="5">
        <v>47.586116666666669</v>
      </c>
      <c r="G984">
        <f t="shared" si="19"/>
        <v>5</v>
      </c>
    </row>
    <row r="985" spans="1:7" x14ac:dyDescent="0.2">
      <c r="A985" s="2">
        <v>984</v>
      </c>
      <c r="B985" s="3">
        <v>20.391666666666669</v>
      </c>
      <c r="C985" s="4">
        <v>42012.515277777777</v>
      </c>
      <c r="D985" s="2">
        <v>3</v>
      </c>
      <c r="E985" t="s">
        <v>2</v>
      </c>
      <c r="F985" s="5">
        <v>151.59433333333331</v>
      </c>
      <c r="G985">
        <f t="shared" si="19"/>
        <v>5</v>
      </c>
    </row>
    <row r="986" spans="1:7" x14ac:dyDescent="0.2">
      <c r="A986" s="2">
        <v>985</v>
      </c>
      <c r="B986" s="3">
        <v>48.258333333333333</v>
      </c>
      <c r="C986" s="4">
        <v>42012.517361111109</v>
      </c>
      <c r="D986" s="2">
        <v>4</v>
      </c>
      <c r="E986" t="s">
        <v>1</v>
      </c>
      <c r="F986" s="5">
        <v>137.96661666666671</v>
      </c>
      <c r="G986">
        <f t="shared" si="19"/>
        <v>5</v>
      </c>
    </row>
    <row r="987" spans="1:7" x14ac:dyDescent="0.2">
      <c r="A987" s="2">
        <v>986</v>
      </c>
      <c r="B987" s="3">
        <v>23.222222222222221</v>
      </c>
      <c r="C987" s="4">
        <v>42012.518055555563</v>
      </c>
      <c r="D987" s="2">
        <v>2</v>
      </c>
      <c r="E987" t="s">
        <v>1</v>
      </c>
      <c r="F987" s="5">
        <v>44.599716666666673</v>
      </c>
      <c r="G987">
        <f t="shared" si="19"/>
        <v>5</v>
      </c>
    </row>
    <row r="988" spans="1:7" x14ac:dyDescent="0.2">
      <c r="A988" s="2">
        <v>987</v>
      </c>
      <c r="B988" s="3">
        <v>85.86944444444444</v>
      </c>
      <c r="C988" s="4">
        <v>42012.524305555547</v>
      </c>
      <c r="D988" s="2">
        <v>3</v>
      </c>
      <c r="E988" t="s">
        <v>1</v>
      </c>
      <c r="F988" s="5">
        <v>68.231049999999996</v>
      </c>
      <c r="G988">
        <f t="shared" si="19"/>
        <v>5</v>
      </c>
    </row>
    <row r="989" spans="1:7" x14ac:dyDescent="0.2">
      <c r="A989" s="2">
        <v>988</v>
      </c>
      <c r="B989" s="3">
        <v>44.069444444444443</v>
      </c>
      <c r="C989" s="4">
        <v>42012.525694444441</v>
      </c>
      <c r="D989" s="2">
        <v>5</v>
      </c>
      <c r="E989" t="s">
        <v>1</v>
      </c>
      <c r="F989" s="5">
        <v>101.9815</v>
      </c>
      <c r="G989">
        <f t="shared" si="19"/>
        <v>5</v>
      </c>
    </row>
    <row r="990" spans="1:7" x14ac:dyDescent="0.2">
      <c r="A990" s="2">
        <v>989</v>
      </c>
      <c r="B990" s="3">
        <v>38.31388888888889</v>
      </c>
      <c r="C990" s="4">
        <v>42012.526388888888</v>
      </c>
      <c r="D990" s="2">
        <v>3</v>
      </c>
      <c r="E990" t="s">
        <v>1</v>
      </c>
      <c r="F990" s="5">
        <v>70.716049999999996</v>
      </c>
      <c r="G990">
        <f t="shared" si="19"/>
        <v>5</v>
      </c>
    </row>
    <row r="991" spans="1:7" x14ac:dyDescent="0.2">
      <c r="A991" s="2">
        <v>990</v>
      </c>
      <c r="B991" s="3">
        <v>71.658333333333331</v>
      </c>
      <c r="C991" s="4">
        <v>42012.52847222222</v>
      </c>
      <c r="D991" s="2">
        <v>2</v>
      </c>
      <c r="E991" t="s">
        <v>1</v>
      </c>
      <c r="F991" s="5">
        <v>10.04771666666667</v>
      </c>
      <c r="G991">
        <f t="shared" si="19"/>
        <v>5</v>
      </c>
    </row>
    <row r="992" spans="1:7" x14ac:dyDescent="0.2">
      <c r="A992" s="2">
        <v>991</v>
      </c>
      <c r="B992" s="3">
        <v>51.37777777777778</v>
      </c>
      <c r="C992" s="4">
        <v>42012.538194444453</v>
      </c>
      <c r="D992" s="2">
        <v>2</v>
      </c>
      <c r="E992" t="s">
        <v>1</v>
      </c>
      <c r="F992" s="5">
        <v>164.26266666666669</v>
      </c>
      <c r="G992">
        <f t="shared" si="19"/>
        <v>5</v>
      </c>
    </row>
    <row r="993" spans="1:7" x14ac:dyDescent="0.2">
      <c r="A993" s="2">
        <v>992</v>
      </c>
      <c r="B993" s="3">
        <v>54.413888888888891</v>
      </c>
      <c r="C993" s="4">
        <v>42012.556250000001</v>
      </c>
      <c r="D993" s="2">
        <v>3</v>
      </c>
      <c r="E993" t="s">
        <v>1</v>
      </c>
      <c r="F993" s="5">
        <v>83.862499999999997</v>
      </c>
      <c r="G993">
        <f t="shared" si="19"/>
        <v>5</v>
      </c>
    </row>
    <row r="994" spans="1:7" x14ac:dyDescent="0.2">
      <c r="A994" s="2">
        <v>993</v>
      </c>
      <c r="B994" s="3">
        <v>61.611111111111107</v>
      </c>
      <c r="C994" s="4">
        <v>42012.556250000001</v>
      </c>
      <c r="D994" s="2">
        <v>4</v>
      </c>
      <c r="E994" t="s">
        <v>1</v>
      </c>
      <c r="F994" s="5">
        <v>92.840549999999993</v>
      </c>
      <c r="G994">
        <f t="shared" si="19"/>
        <v>5</v>
      </c>
    </row>
    <row r="995" spans="1:7" x14ac:dyDescent="0.2">
      <c r="A995" s="2">
        <v>994</v>
      </c>
      <c r="B995" s="3">
        <v>67.805555555555557</v>
      </c>
      <c r="C995" s="4">
        <v>42012.560416666667</v>
      </c>
      <c r="D995" s="2">
        <v>3</v>
      </c>
      <c r="E995" t="s">
        <v>2</v>
      </c>
      <c r="F995" s="5">
        <v>157.47216666666671</v>
      </c>
      <c r="G995">
        <f t="shared" si="19"/>
        <v>5</v>
      </c>
    </row>
    <row r="996" spans="1:7" x14ac:dyDescent="0.2">
      <c r="A996" s="2">
        <v>995</v>
      </c>
      <c r="B996" s="3">
        <v>40.355555555555547</v>
      </c>
      <c r="C996" s="4">
        <v>42012.563194444447</v>
      </c>
      <c r="D996" s="2">
        <v>5</v>
      </c>
      <c r="E996" t="s">
        <v>1</v>
      </c>
      <c r="F996" s="5">
        <v>158.57445000000001</v>
      </c>
      <c r="G996">
        <f t="shared" si="19"/>
        <v>5</v>
      </c>
    </row>
    <row r="997" spans="1:7" x14ac:dyDescent="0.2">
      <c r="A997" s="2">
        <v>996</v>
      </c>
      <c r="B997" s="3">
        <v>85.888888888888886</v>
      </c>
      <c r="C997" s="4">
        <v>42012.563194444447</v>
      </c>
      <c r="D997" s="2">
        <v>3</v>
      </c>
      <c r="E997" t="s">
        <v>1</v>
      </c>
      <c r="F997" s="5">
        <v>183.11</v>
      </c>
      <c r="G997">
        <f t="shared" si="19"/>
        <v>5</v>
      </c>
    </row>
    <row r="998" spans="1:7" x14ac:dyDescent="0.2">
      <c r="A998" s="2">
        <v>997</v>
      </c>
      <c r="B998" s="3">
        <v>55.536111111111111</v>
      </c>
      <c r="C998" s="4">
        <v>42012.567361111112</v>
      </c>
      <c r="D998" s="2">
        <v>2</v>
      </c>
      <c r="E998" t="s">
        <v>1</v>
      </c>
      <c r="F998" s="5">
        <v>91.784283333333335</v>
      </c>
      <c r="G998">
        <f t="shared" si="19"/>
        <v>5</v>
      </c>
    </row>
    <row r="999" spans="1:7" x14ac:dyDescent="0.2">
      <c r="A999" s="2">
        <v>998</v>
      </c>
      <c r="B999" s="3">
        <v>39.147222222222233</v>
      </c>
      <c r="C999" s="4">
        <v>42012.571527777778</v>
      </c>
      <c r="D999" s="2">
        <v>2</v>
      </c>
      <c r="E999" t="s">
        <v>1</v>
      </c>
      <c r="F999" s="5">
        <v>143.9352833333333</v>
      </c>
      <c r="G999">
        <f t="shared" si="19"/>
        <v>5</v>
      </c>
    </row>
    <row r="1000" spans="1:7" x14ac:dyDescent="0.2">
      <c r="A1000" s="2">
        <v>999</v>
      </c>
      <c r="B1000" s="3">
        <v>61.825000000000003</v>
      </c>
      <c r="C1000" s="4">
        <v>42012.572916666657</v>
      </c>
      <c r="D1000" s="2">
        <v>3</v>
      </c>
      <c r="E1000" t="s">
        <v>1</v>
      </c>
      <c r="F1000" s="5">
        <v>103.70921666666671</v>
      </c>
      <c r="G1000">
        <f t="shared" si="19"/>
        <v>5</v>
      </c>
    </row>
    <row r="1001" spans="1:7" x14ac:dyDescent="0.2">
      <c r="A1001" s="2">
        <v>1000</v>
      </c>
      <c r="B1001" s="3">
        <v>44.705555555555563</v>
      </c>
      <c r="C1001" s="4">
        <v>42012.574999999997</v>
      </c>
      <c r="D1001" s="2">
        <v>3</v>
      </c>
      <c r="E1001" t="s">
        <v>1</v>
      </c>
      <c r="F1001" s="5">
        <v>190.99271666666669</v>
      </c>
      <c r="G1001">
        <f t="shared" si="19"/>
        <v>5</v>
      </c>
    </row>
    <row r="1002" spans="1:7" x14ac:dyDescent="0.2">
      <c r="A1002" s="2">
        <v>1001</v>
      </c>
      <c r="B1002" s="3">
        <v>48.944444444444443</v>
      </c>
      <c r="C1002" s="4">
        <v>42012.578472222223</v>
      </c>
      <c r="D1002" s="2">
        <v>2</v>
      </c>
      <c r="E1002" t="s">
        <v>1</v>
      </c>
      <c r="F1002" s="5">
        <v>229.3948833333333</v>
      </c>
      <c r="G1002">
        <f t="shared" si="19"/>
        <v>5</v>
      </c>
    </row>
    <row r="1003" spans="1:7" x14ac:dyDescent="0.2">
      <c r="A1003" s="2">
        <v>1002</v>
      </c>
      <c r="B1003" s="3">
        <v>54.605555555555547</v>
      </c>
      <c r="C1003" s="4">
        <v>42012.582638888889</v>
      </c>
      <c r="D1003" s="2">
        <v>3</v>
      </c>
      <c r="E1003" t="s">
        <v>2</v>
      </c>
      <c r="F1003" s="5">
        <v>183.4646166666667</v>
      </c>
      <c r="G1003">
        <f t="shared" si="19"/>
        <v>5</v>
      </c>
    </row>
    <row r="1004" spans="1:7" x14ac:dyDescent="0.2">
      <c r="A1004" s="2">
        <v>1003</v>
      </c>
      <c r="B1004" s="3">
        <v>36.25277777777778</v>
      </c>
      <c r="C1004" s="4">
        <v>42012.586805555547</v>
      </c>
      <c r="D1004" s="2">
        <v>3</v>
      </c>
      <c r="E1004" t="s">
        <v>1</v>
      </c>
      <c r="F1004" s="5">
        <v>124.54355</v>
      </c>
      <c r="G1004">
        <f t="shared" si="19"/>
        <v>5</v>
      </c>
    </row>
    <row r="1005" spans="1:7" x14ac:dyDescent="0.2">
      <c r="A1005" s="2">
        <v>1004</v>
      </c>
      <c r="B1005" s="3">
        <v>22.072222222222219</v>
      </c>
      <c r="C1005" s="4">
        <v>42012.587500000001</v>
      </c>
      <c r="D1005" s="2">
        <v>5</v>
      </c>
      <c r="E1005" t="s">
        <v>1</v>
      </c>
      <c r="F1005" s="5">
        <v>229.21</v>
      </c>
      <c r="G1005">
        <f t="shared" si="19"/>
        <v>5</v>
      </c>
    </row>
    <row r="1006" spans="1:7" x14ac:dyDescent="0.2">
      <c r="A1006" s="2">
        <v>1005</v>
      </c>
      <c r="B1006" s="3">
        <v>60.486111111111107</v>
      </c>
      <c r="C1006" s="4">
        <v>42012.588888888888</v>
      </c>
      <c r="D1006" s="2">
        <v>3</v>
      </c>
      <c r="E1006" t="s">
        <v>1</v>
      </c>
      <c r="F1006" s="5">
        <v>160.89161666666669</v>
      </c>
      <c r="G1006">
        <f t="shared" si="19"/>
        <v>5</v>
      </c>
    </row>
    <row r="1007" spans="1:7" x14ac:dyDescent="0.2">
      <c r="A1007" s="2">
        <v>1006</v>
      </c>
      <c r="B1007" s="3">
        <v>52.527777777777779</v>
      </c>
      <c r="C1007" s="4">
        <v>42012.591666666667</v>
      </c>
      <c r="D1007" s="2">
        <v>2</v>
      </c>
      <c r="E1007" t="s">
        <v>2</v>
      </c>
      <c r="F1007" s="5">
        <v>61.975050000000003</v>
      </c>
      <c r="G1007">
        <f t="shared" si="19"/>
        <v>5</v>
      </c>
    </row>
    <row r="1008" spans="1:7" x14ac:dyDescent="0.2">
      <c r="A1008" s="2">
        <v>1007</v>
      </c>
      <c r="B1008" s="3">
        <v>24.705555555555559</v>
      </c>
      <c r="C1008" s="4">
        <v>42012.59652777778</v>
      </c>
      <c r="D1008" s="2">
        <v>2</v>
      </c>
      <c r="E1008" t="s">
        <v>1</v>
      </c>
      <c r="F1008" s="5">
        <v>40.119666666666667</v>
      </c>
      <c r="G1008">
        <f t="shared" si="19"/>
        <v>5</v>
      </c>
    </row>
    <row r="1009" spans="1:7" x14ac:dyDescent="0.2">
      <c r="A1009" s="2">
        <v>1008</v>
      </c>
      <c r="B1009" s="3">
        <v>41.81388888888889</v>
      </c>
      <c r="C1009" s="4">
        <v>42012.597222222219</v>
      </c>
      <c r="D1009" s="2">
        <v>3</v>
      </c>
      <c r="E1009" t="s">
        <v>1</v>
      </c>
      <c r="F1009" s="5">
        <v>121.9621666666667</v>
      </c>
      <c r="G1009">
        <f t="shared" si="19"/>
        <v>5</v>
      </c>
    </row>
    <row r="1010" spans="1:7" x14ac:dyDescent="0.2">
      <c r="A1010" s="2">
        <v>1009</v>
      </c>
      <c r="B1010" s="3">
        <v>59.391666666666673</v>
      </c>
      <c r="C1010" s="4">
        <v>42012.607638888891</v>
      </c>
      <c r="D1010" s="2">
        <v>3</v>
      </c>
      <c r="E1010" t="s">
        <v>2</v>
      </c>
      <c r="F1010" s="5">
        <v>110.6641666666667</v>
      </c>
      <c r="G1010">
        <f t="shared" si="19"/>
        <v>5</v>
      </c>
    </row>
    <row r="1011" spans="1:7" x14ac:dyDescent="0.2">
      <c r="A1011" s="2">
        <v>1010</v>
      </c>
      <c r="B1011" s="3">
        <v>58.238888888888887</v>
      </c>
      <c r="C1011" s="4">
        <v>42012.61041666667</v>
      </c>
      <c r="D1011" s="2">
        <v>5</v>
      </c>
      <c r="E1011" t="s">
        <v>1</v>
      </c>
      <c r="F1011" s="5">
        <v>342.56504999999999</v>
      </c>
      <c r="G1011">
        <f t="shared" si="19"/>
        <v>5</v>
      </c>
    </row>
    <row r="1012" spans="1:7" x14ac:dyDescent="0.2">
      <c r="A1012" s="2">
        <v>1011</v>
      </c>
      <c r="B1012" s="3">
        <v>85.763888888888886</v>
      </c>
      <c r="C1012" s="4">
        <v>42012.611805555563</v>
      </c>
      <c r="D1012" s="2">
        <v>2</v>
      </c>
      <c r="E1012" t="s">
        <v>1</v>
      </c>
      <c r="F1012" s="5">
        <v>120.73005000000001</v>
      </c>
      <c r="G1012">
        <f t="shared" si="19"/>
        <v>5</v>
      </c>
    </row>
    <row r="1013" spans="1:7" x14ac:dyDescent="0.2">
      <c r="A1013" s="2">
        <v>1012</v>
      </c>
      <c r="B1013" s="3">
        <v>52.919444444444437</v>
      </c>
      <c r="C1013" s="4">
        <v>42012.615972222222</v>
      </c>
      <c r="D1013" s="2">
        <v>3</v>
      </c>
      <c r="E1013" t="s">
        <v>1</v>
      </c>
      <c r="F1013" s="5">
        <v>276.01588333333331</v>
      </c>
      <c r="G1013">
        <f t="shared" si="19"/>
        <v>5</v>
      </c>
    </row>
    <row r="1014" spans="1:7" x14ac:dyDescent="0.2">
      <c r="A1014" s="2">
        <v>1013</v>
      </c>
      <c r="B1014" s="3">
        <v>58.194444444444443</v>
      </c>
      <c r="C1014" s="4">
        <v>42012.620833333327</v>
      </c>
      <c r="D1014" s="2">
        <v>2</v>
      </c>
      <c r="E1014" t="s">
        <v>2</v>
      </c>
      <c r="F1014" s="5">
        <v>15.163500000000001</v>
      </c>
      <c r="G1014">
        <f t="shared" si="19"/>
        <v>5</v>
      </c>
    </row>
    <row r="1015" spans="1:7" x14ac:dyDescent="0.2">
      <c r="A1015" s="2">
        <v>1014</v>
      </c>
      <c r="B1015" s="3">
        <v>81.983333333333334</v>
      </c>
      <c r="C1015" s="4">
        <v>42012.625</v>
      </c>
      <c r="D1015" s="2">
        <v>3</v>
      </c>
      <c r="E1015" t="s">
        <v>1</v>
      </c>
      <c r="F1015" s="5">
        <v>365.24400000000003</v>
      </c>
      <c r="G1015">
        <f t="shared" si="19"/>
        <v>5</v>
      </c>
    </row>
    <row r="1016" spans="1:7" x14ac:dyDescent="0.2">
      <c r="A1016" s="2">
        <v>1015</v>
      </c>
      <c r="B1016" s="3">
        <v>36.18611111111111</v>
      </c>
      <c r="C1016" s="4">
        <v>42012.628472222219</v>
      </c>
      <c r="D1016" s="2">
        <v>4</v>
      </c>
      <c r="E1016" t="s">
        <v>1</v>
      </c>
      <c r="F1016" s="5">
        <v>327.24828333333329</v>
      </c>
      <c r="G1016">
        <f t="shared" si="19"/>
        <v>5</v>
      </c>
    </row>
    <row r="1017" spans="1:7" x14ac:dyDescent="0.2">
      <c r="A1017" s="2">
        <v>1016</v>
      </c>
      <c r="B1017" s="3">
        <v>63.769444444444453</v>
      </c>
      <c r="C1017" s="4">
        <v>42012.630555555559</v>
      </c>
      <c r="D1017" s="2">
        <v>3</v>
      </c>
      <c r="E1017" t="s">
        <v>1</v>
      </c>
      <c r="F1017" s="5">
        <v>115.9312166666667</v>
      </c>
      <c r="G1017">
        <f t="shared" si="19"/>
        <v>5</v>
      </c>
    </row>
    <row r="1018" spans="1:7" x14ac:dyDescent="0.2">
      <c r="A1018" s="2">
        <v>1017</v>
      </c>
      <c r="B1018" s="3">
        <v>42.541666666666657</v>
      </c>
      <c r="C1018" s="4">
        <v>42012.631249999999</v>
      </c>
      <c r="D1018" s="2">
        <v>2</v>
      </c>
      <c r="E1018" t="s">
        <v>2</v>
      </c>
      <c r="F1018" s="5">
        <v>181.386</v>
      </c>
      <c r="G1018">
        <f t="shared" si="19"/>
        <v>5</v>
      </c>
    </row>
    <row r="1019" spans="1:7" x14ac:dyDescent="0.2">
      <c r="A1019" s="2">
        <v>1018</v>
      </c>
      <c r="B1019" s="3">
        <v>32.30833333333333</v>
      </c>
      <c r="C1019" s="4">
        <v>42012.632638888892</v>
      </c>
      <c r="D1019" s="2">
        <v>3</v>
      </c>
      <c r="E1019" t="s">
        <v>1</v>
      </c>
      <c r="F1019" s="5">
        <v>306.79694999999998</v>
      </c>
      <c r="G1019">
        <f t="shared" si="19"/>
        <v>5</v>
      </c>
    </row>
    <row r="1020" spans="1:7" x14ac:dyDescent="0.2">
      <c r="A1020" s="2">
        <v>1019</v>
      </c>
      <c r="B1020" s="3">
        <v>50.641666666666673</v>
      </c>
      <c r="C1020" s="4">
        <v>42012.634722222218</v>
      </c>
      <c r="D1020" s="2">
        <v>3</v>
      </c>
      <c r="E1020" t="s">
        <v>1</v>
      </c>
      <c r="F1020" s="5">
        <v>168.32755</v>
      </c>
      <c r="G1020">
        <f t="shared" si="19"/>
        <v>5</v>
      </c>
    </row>
    <row r="1021" spans="1:7" x14ac:dyDescent="0.2">
      <c r="A1021" s="2">
        <v>1020</v>
      </c>
      <c r="B1021" s="3">
        <v>36.638888888888893</v>
      </c>
      <c r="C1021" s="4">
        <v>42012.635416666657</v>
      </c>
      <c r="D1021" s="2">
        <v>2</v>
      </c>
      <c r="E1021" t="s">
        <v>1</v>
      </c>
      <c r="F1021" s="5">
        <v>27.365666666666669</v>
      </c>
      <c r="G1021">
        <f t="shared" si="19"/>
        <v>5</v>
      </c>
    </row>
    <row r="1022" spans="1:7" x14ac:dyDescent="0.2">
      <c r="A1022" s="2">
        <v>1021</v>
      </c>
      <c r="B1022" s="3">
        <v>58.836111111111109</v>
      </c>
      <c r="C1022" s="4">
        <v>42012.63958333333</v>
      </c>
      <c r="D1022" s="2">
        <v>2</v>
      </c>
      <c r="E1022" t="s">
        <v>1</v>
      </c>
      <c r="F1022" s="5">
        <v>130.1851666666667</v>
      </c>
      <c r="G1022">
        <f t="shared" si="19"/>
        <v>5</v>
      </c>
    </row>
    <row r="1023" spans="1:7" x14ac:dyDescent="0.2">
      <c r="A1023" s="2">
        <v>1022</v>
      </c>
      <c r="B1023" s="3">
        <v>64.013888888888886</v>
      </c>
      <c r="C1023" s="4">
        <v>42012.640277777777</v>
      </c>
      <c r="D1023" s="2">
        <v>5</v>
      </c>
      <c r="E1023" t="s">
        <v>1</v>
      </c>
      <c r="F1023" s="5">
        <v>333.72488333333331</v>
      </c>
      <c r="G1023">
        <f t="shared" si="19"/>
        <v>5</v>
      </c>
    </row>
    <row r="1024" spans="1:7" x14ac:dyDescent="0.2">
      <c r="A1024" s="2">
        <v>1023</v>
      </c>
      <c r="B1024" s="3">
        <v>58.894444444444453</v>
      </c>
      <c r="C1024" s="4">
        <v>42012.643055555563</v>
      </c>
      <c r="D1024" s="2">
        <v>2</v>
      </c>
      <c r="E1024" t="s">
        <v>1</v>
      </c>
      <c r="F1024" s="5">
        <v>136.74555000000001</v>
      </c>
      <c r="G1024">
        <f t="shared" si="19"/>
        <v>5</v>
      </c>
    </row>
    <row r="1025" spans="1:7" x14ac:dyDescent="0.2">
      <c r="A1025" s="2">
        <v>1024</v>
      </c>
      <c r="B1025" s="3">
        <v>53.305555555555557</v>
      </c>
      <c r="C1025" s="4">
        <v>42012.645833333343</v>
      </c>
      <c r="D1025" s="2">
        <v>2</v>
      </c>
      <c r="E1025" t="s">
        <v>1</v>
      </c>
      <c r="F1025" s="5">
        <v>159.20654999999999</v>
      </c>
      <c r="G1025">
        <f t="shared" si="19"/>
        <v>5</v>
      </c>
    </row>
    <row r="1026" spans="1:7" x14ac:dyDescent="0.2">
      <c r="A1026" s="2">
        <v>1025</v>
      </c>
      <c r="B1026" s="3">
        <v>42.205555555555563</v>
      </c>
      <c r="C1026" s="4">
        <v>42012.65347222222</v>
      </c>
      <c r="D1026" s="2">
        <v>2</v>
      </c>
      <c r="E1026" t="s">
        <v>1</v>
      </c>
      <c r="F1026" s="5">
        <v>161.0275</v>
      </c>
      <c r="G1026">
        <f t="shared" si="19"/>
        <v>5</v>
      </c>
    </row>
    <row r="1027" spans="1:7" x14ac:dyDescent="0.2">
      <c r="A1027" s="2">
        <v>1026</v>
      </c>
      <c r="B1027" s="3">
        <v>63.774999999999999</v>
      </c>
      <c r="C1027" s="4">
        <v>42012.675000000003</v>
      </c>
      <c r="D1027" s="2">
        <v>3</v>
      </c>
      <c r="E1027" t="s">
        <v>1</v>
      </c>
      <c r="F1027" s="5">
        <v>258.60804999999999</v>
      </c>
      <c r="G1027">
        <f t="shared" ref="G1027:G1090" si="20">WEEKDAY(C1027)</f>
        <v>5</v>
      </c>
    </row>
    <row r="1028" spans="1:7" x14ac:dyDescent="0.2">
      <c r="A1028" s="2">
        <v>1027</v>
      </c>
      <c r="B1028" s="3">
        <v>83.11666666666666</v>
      </c>
      <c r="C1028" s="4">
        <v>42012.68472222222</v>
      </c>
      <c r="D1028" s="2">
        <v>2</v>
      </c>
      <c r="E1028" t="s">
        <v>2</v>
      </c>
      <c r="F1028" s="5">
        <v>247.4675</v>
      </c>
      <c r="G1028">
        <f t="shared" si="20"/>
        <v>5</v>
      </c>
    </row>
    <row r="1029" spans="1:7" x14ac:dyDescent="0.2">
      <c r="A1029" s="2">
        <v>1028</v>
      </c>
      <c r="B1029" s="3">
        <v>83.719444444444449</v>
      </c>
      <c r="C1029" s="4">
        <v>42012.693055555559</v>
      </c>
      <c r="D1029" s="2">
        <v>3</v>
      </c>
      <c r="E1029" t="s">
        <v>2</v>
      </c>
      <c r="F1029" s="5">
        <v>338.01678333333331</v>
      </c>
      <c r="G1029">
        <f t="shared" si="20"/>
        <v>5</v>
      </c>
    </row>
    <row r="1030" spans="1:7" x14ac:dyDescent="0.2">
      <c r="A1030" s="2">
        <v>1029</v>
      </c>
      <c r="B1030" s="3">
        <v>76.469444444444449</v>
      </c>
      <c r="C1030" s="4">
        <v>42012.695138888892</v>
      </c>
      <c r="D1030" s="2">
        <v>3</v>
      </c>
      <c r="E1030" t="s">
        <v>1</v>
      </c>
      <c r="F1030" s="5">
        <v>110.6633833333333</v>
      </c>
      <c r="G1030">
        <f t="shared" si="20"/>
        <v>5</v>
      </c>
    </row>
    <row r="1031" spans="1:7" x14ac:dyDescent="0.2">
      <c r="A1031" s="2">
        <v>1030</v>
      </c>
      <c r="B1031" s="3">
        <v>83.827777777777783</v>
      </c>
      <c r="C1031" s="4">
        <v>42012.695833333331</v>
      </c>
      <c r="D1031" s="2">
        <v>3</v>
      </c>
      <c r="E1031" t="s">
        <v>1</v>
      </c>
      <c r="F1031" s="5">
        <v>141.9083333333333</v>
      </c>
      <c r="G1031">
        <f t="shared" si="20"/>
        <v>5</v>
      </c>
    </row>
    <row r="1032" spans="1:7" x14ac:dyDescent="0.2">
      <c r="A1032" s="2">
        <v>1031</v>
      </c>
      <c r="B1032" s="3">
        <v>31.35</v>
      </c>
      <c r="C1032" s="4">
        <v>42012.705555555563</v>
      </c>
      <c r="D1032" s="2">
        <v>4</v>
      </c>
      <c r="E1032" t="s">
        <v>1</v>
      </c>
      <c r="F1032" s="5">
        <v>182.04628333333329</v>
      </c>
      <c r="G1032">
        <f t="shared" si="20"/>
        <v>5</v>
      </c>
    </row>
    <row r="1033" spans="1:7" x14ac:dyDescent="0.2">
      <c r="A1033" s="2">
        <v>1032</v>
      </c>
      <c r="B1033" s="3">
        <v>17.263888888888889</v>
      </c>
      <c r="C1033" s="4">
        <v>42012.706944444442</v>
      </c>
      <c r="D1033" s="2">
        <v>2</v>
      </c>
      <c r="E1033" t="s">
        <v>2</v>
      </c>
      <c r="F1033" s="5">
        <v>116.53704999999999</v>
      </c>
      <c r="G1033">
        <f t="shared" si="20"/>
        <v>5</v>
      </c>
    </row>
    <row r="1034" spans="1:7" x14ac:dyDescent="0.2">
      <c r="A1034" s="2">
        <v>1033</v>
      </c>
      <c r="B1034" s="3">
        <v>84.25833333333334</v>
      </c>
      <c r="C1034" s="4">
        <v>42012.711111111108</v>
      </c>
      <c r="D1034" s="2">
        <v>2</v>
      </c>
      <c r="E1034" t="s">
        <v>2</v>
      </c>
      <c r="F1034" s="5">
        <v>331.97628333333341</v>
      </c>
      <c r="G1034">
        <f t="shared" si="20"/>
        <v>5</v>
      </c>
    </row>
    <row r="1035" spans="1:7" x14ac:dyDescent="0.2">
      <c r="A1035" s="2">
        <v>1034</v>
      </c>
      <c r="B1035" s="3">
        <v>60.827777777777783</v>
      </c>
      <c r="C1035" s="4">
        <v>42012.720833333333</v>
      </c>
      <c r="D1035" s="2">
        <v>3</v>
      </c>
      <c r="E1035" t="s">
        <v>1</v>
      </c>
      <c r="F1035" s="5">
        <v>258.26633333333331</v>
      </c>
      <c r="G1035">
        <f t="shared" si="20"/>
        <v>5</v>
      </c>
    </row>
    <row r="1036" spans="1:7" x14ac:dyDescent="0.2">
      <c r="A1036" s="2">
        <v>1035</v>
      </c>
      <c r="B1036" s="3">
        <v>94.836111111111109</v>
      </c>
      <c r="C1036" s="4">
        <v>42012.722916666673</v>
      </c>
      <c r="D1036" s="2">
        <v>1</v>
      </c>
      <c r="E1036" t="s">
        <v>2</v>
      </c>
      <c r="F1036" s="5">
        <v>0.41604999999999998</v>
      </c>
      <c r="G1036">
        <f t="shared" si="20"/>
        <v>5</v>
      </c>
    </row>
    <row r="1037" spans="1:7" x14ac:dyDescent="0.2">
      <c r="A1037" s="2">
        <v>1036</v>
      </c>
      <c r="B1037" s="3">
        <v>18.077777777777779</v>
      </c>
      <c r="C1037" s="4">
        <v>42012.724305555559</v>
      </c>
      <c r="D1037" s="2">
        <v>2</v>
      </c>
      <c r="E1037" t="s">
        <v>2</v>
      </c>
      <c r="F1037" s="5">
        <v>102.3396666666667</v>
      </c>
      <c r="G1037">
        <f t="shared" si="20"/>
        <v>5</v>
      </c>
    </row>
    <row r="1038" spans="1:7" x14ac:dyDescent="0.2">
      <c r="A1038" s="2">
        <v>1037</v>
      </c>
      <c r="B1038" s="3">
        <v>56.594444444444441</v>
      </c>
      <c r="C1038" s="4">
        <v>42012.726388888892</v>
      </c>
      <c r="D1038" s="2">
        <v>3</v>
      </c>
      <c r="E1038" t="s">
        <v>1</v>
      </c>
      <c r="F1038" s="5">
        <v>344.85128333333341</v>
      </c>
      <c r="G1038">
        <f t="shared" si="20"/>
        <v>5</v>
      </c>
    </row>
    <row r="1039" spans="1:7" x14ac:dyDescent="0.2">
      <c r="A1039" s="2">
        <v>1038</v>
      </c>
      <c r="B1039" s="3">
        <v>22.294444444444441</v>
      </c>
      <c r="C1039" s="4">
        <v>42012.728472222218</v>
      </c>
      <c r="D1039" s="2">
        <v>2</v>
      </c>
      <c r="E1039" t="s">
        <v>2</v>
      </c>
      <c r="F1039" s="5">
        <v>126.27849999999999</v>
      </c>
      <c r="G1039">
        <f t="shared" si="20"/>
        <v>5</v>
      </c>
    </row>
    <row r="1040" spans="1:7" x14ac:dyDescent="0.2">
      <c r="A1040" s="2">
        <v>1039</v>
      </c>
      <c r="B1040" s="3">
        <v>50.736111111111107</v>
      </c>
      <c r="C1040" s="4">
        <v>42012.731944444437</v>
      </c>
      <c r="D1040" s="2">
        <v>2</v>
      </c>
      <c r="E1040" t="s">
        <v>1</v>
      </c>
      <c r="F1040" s="5">
        <v>126.27488333333331</v>
      </c>
      <c r="G1040">
        <f t="shared" si="20"/>
        <v>5</v>
      </c>
    </row>
    <row r="1041" spans="1:7" x14ac:dyDescent="0.2">
      <c r="A1041" s="2">
        <v>1040</v>
      </c>
      <c r="B1041" s="3">
        <v>34.555555555555557</v>
      </c>
      <c r="C1041" s="4">
        <v>42012.742361111108</v>
      </c>
      <c r="D1041" s="2">
        <v>2</v>
      </c>
      <c r="E1041" t="s">
        <v>1</v>
      </c>
      <c r="F1041" s="5">
        <v>65.35511666666666</v>
      </c>
      <c r="G1041">
        <f t="shared" si="20"/>
        <v>5</v>
      </c>
    </row>
    <row r="1042" spans="1:7" x14ac:dyDescent="0.2">
      <c r="A1042" s="2">
        <v>1041</v>
      </c>
      <c r="B1042" s="3">
        <v>32.294444444444437</v>
      </c>
      <c r="C1042" s="4">
        <v>42012.755555555559</v>
      </c>
      <c r="D1042" s="2">
        <v>2</v>
      </c>
      <c r="E1042" t="s">
        <v>1</v>
      </c>
      <c r="F1042" s="5">
        <v>103.81038333333331</v>
      </c>
      <c r="G1042">
        <f t="shared" si="20"/>
        <v>5</v>
      </c>
    </row>
    <row r="1043" spans="1:7" x14ac:dyDescent="0.2">
      <c r="A1043" s="2">
        <v>1042</v>
      </c>
      <c r="B1043" s="3">
        <v>80.908333333333331</v>
      </c>
      <c r="C1043" s="4">
        <v>42012.756249999999</v>
      </c>
      <c r="D1043" s="2">
        <v>2</v>
      </c>
      <c r="E1043" t="s">
        <v>2</v>
      </c>
      <c r="F1043" s="5">
        <v>40.731999999999999</v>
      </c>
      <c r="G1043">
        <f t="shared" si="20"/>
        <v>5</v>
      </c>
    </row>
    <row r="1044" spans="1:7" x14ac:dyDescent="0.2">
      <c r="A1044" s="2">
        <v>1043</v>
      </c>
      <c r="B1044" s="3">
        <v>36.75</v>
      </c>
      <c r="C1044" s="4">
        <v>42012.758333333331</v>
      </c>
      <c r="D1044" s="2">
        <v>2</v>
      </c>
      <c r="E1044" t="s">
        <v>2</v>
      </c>
      <c r="F1044" s="5">
        <v>111.5526666666667</v>
      </c>
      <c r="G1044">
        <f t="shared" si="20"/>
        <v>5</v>
      </c>
    </row>
    <row r="1045" spans="1:7" x14ac:dyDescent="0.2">
      <c r="A1045" s="2">
        <v>1044</v>
      </c>
      <c r="B1045" s="3">
        <v>63.708333333333343</v>
      </c>
      <c r="C1045" s="4">
        <v>42012.762499999997</v>
      </c>
      <c r="D1045" s="2">
        <v>3</v>
      </c>
      <c r="E1045" t="s">
        <v>1</v>
      </c>
      <c r="F1045" s="5">
        <v>144.76349999999999</v>
      </c>
      <c r="G1045">
        <f t="shared" si="20"/>
        <v>5</v>
      </c>
    </row>
    <row r="1046" spans="1:7" x14ac:dyDescent="0.2">
      <c r="A1046" s="2">
        <v>1045</v>
      </c>
      <c r="B1046" s="3">
        <v>33.725000000000001</v>
      </c>
      <c r="C1046" s="4">
        <v>42012.76666666667</v>
      </c>
      <c r="D1046" s="2">
        <v>3</v>
      </c>
      <c r="E1046" t="s">
        <v>1</v>
      </c>
      <c r="F1046" s="5">
        <v>118.2526666666667</v>
      </c>
      <c r="G1046">
        <f t="shared" si="20"/>
        <v>5</v>
      </c>
    </row>
    <row r="1047" spans="1:7" x14ac:dyDescent="0.2">
      <c r="A1047" s="2">
        <v>1046</v>
      </c>
      <c r="B1047" s="3">
        <v>30.225000000000001</v>
      </c>
      <c r="C1047" s="4">
        <v>42012.776388888888</v>
      </c>
      <c r="D1047" s="2">
        <v>3</v>
      </c>
      <c r="E1047" t="s">
        <v>1</v>
      </c>
      <c r="F1047" s="5">
        <v>134.8892166666667</v>
      </c>
      <c r="G1047">
        <f t="shared" si="20"/>
        <v>5</v>
      </c>
    </row>
    <row r="1048" spans="1:7" x14ac:dyDescent="0.2">
      <c r="A1048" s="2">
        <v>1047</v>
      </c>
      <c r="B1048" s="3">
        <v>32.141666666666673</v>
      </c>
      <c r="C1048" s="4">
        <v>42012.783333333333</v>
      </c>
      <c r="D1048" s="2">
        <v>2</v>
      </c>
      <c r="E1048" t="s">
        <v>1</v>
      </c>
      <c r="F1048" s="5">
        <v>139.44694999999999</v>
      </c>
      <c r="G1048">
        <f t="shared" si="20"/>
        <v>5</v>
      </c>
    </row>
    <row r="1049" spans="1:7" x14ac:dyDescent="0.2">
      <c r="A1049" s="2">
        <v>1048</v>
      </c>
      <c r="B1049" s="3">
        <v>20.824999999999999</v>
      </c>
      <c r="C1049" s="4">
        <v>42012.78402777778</v>
      </c>
      <c r="D1049" s="2">
        <v>3</v>
      </c>
      <c r="E1049" t="s">
        <v>1</v>
      </c>
      <c r="F1049" s="5">
        <v>130.00944999999999</v>
      </c>
      <c r="G1049">
        <f t="shared" si="20"/>
        <v>5</v>
      </c>
    </row>
    <row r="1050" spans="1:7" x14ac:dyDescent="0.2">
      <c r="A1050" s="2">
        <v>1049</v>
      </c>
      <c r="B1050" s="3">
        <v>28.344444444444441</v>
      </c>
      <c r="C1050" s="4">
        <v>42012.788888888892</v>
      </c>
      <c r="D1050" s="2">
        <v>2</v>
      </c>
      <c r="E1050" t="s">
        <v>1</v>
      </c>
      <c r="F1050" s="5">
        <v>31.58788333333333</v>
      </c>
      <c r="G1050">
        <f t="shared" si="20"/>
        <v>5</v>
      </c>
    </row>
    <row r="1051" spans="1:7" x14ac:dyDescent="0.2">
      <c r="A1051" s="2">
        <v>1050</v>
      </c>
      <c r="B1051" s="3">
        <v>74.694444444444443</v>
      </c>
      <c r="C1051" s="4">
        <v>42012.788888888892</v>
      </c>
      <c r="D1051" s="2">
        <v>3</v>
      </c>
      <c r="E1051" t="s">
        <v>1</v>
      </c>
      <c r="F1051" s="5">
        <v>255.37078333333329</v>
      </c>
      <c r="G1051">
        <f t="shared" si="20"/>
        <v>5</v>
      </c>
    </row>
    <row r="1052" spans="1:7" x14ac:dyDescent="0.2">
      <c r="A1052" s="2">
        <v>1051</v>
      </c>
      <c r="B1052" s="3">
        <v>55.911111111111111</v>
      </c>
      <c r="C1052" s="4">
        <v>42012.796527777777</v>
      </c>
      <c r="D1052" s="2">
        <v>2</v>
      </c>
      <c r="E1052" t="s">
        <v>2</v>
      </c>
      <c r="F1052" s="5">
        <v>243.738</v>
      </c>
      <c r="G1052">
        <f t="shared" si="20"/>
        <v>5</v>
      </c>
    </row>
    <row r="1053" spans="1:7" x14ac:dyDescent="0.2">
      <c r="A1053" s="2">
        <v>1052</v>
      </c>
      <c r="B1053" s="3">
        <v>61.713888888888889</v>
      </c>
      <c r="C1053" s="4">
        <v>42012.798611111109</v>
      </c>
      <c r="D1053" s="2">
        <v>2</v>
      </c>
      <c r="E1053" t="s">
        <v>1</v>
      </c>
      <c r="F1053" s="5">
        <v>136.0403833333333</v>
      </c>
      <c r="G1053">
        <f t="shared" si="20"/>
        <v>5</v>
      </c>
    </row>
    <row r="1054" spans="1:7" x14ac:dyDescent="0.2">
      <c r="A1054" s="2">
        <v>1053</v>
      </c>
      <c r="B1054" s="3">
        <v>29.794444444444441</v>
      </c>
      <c r="C1054" s="4">
        <v>42012.805555555547</v>
      </c>
      <c r="D1054" s="2">
        <v>3</v>
      </c>
      <c r="E1054" t="s">
        <v>2</v>
      </c>
      <c r="F1054" s="5">
        <v>144.8723333333333</v>
      </c>
      <c r="G1054">
        <f t="shared" si="20"/>
        <v>5</v>
      </c>
    </row>
    <row r="1055" spans="1:7" x14ac:dyDescent="0.2">
      <c r="A1055" s="2">
        <v>1054</v>
      </c>
      <c r="B1055" s="3">
        <v>32.819444444444443</v>
      </c>
      <c r="C1055" s="4">
        <v>42012.808333333327</v>
      </c>
      <c r="D1055" s="2">
        <v>3</v>
      </c>
      <c r="E1055" t="s">
        <v>1</v>
      </c>
      <c r="F1055" s="5">
        <v>129.38866666666669</v>
      </c>
      <c r="G1055">
        <f t="shared" si="20"/>
        <v>5</v>
      </c>
    </row>
    <row r="1056" spans="1:7" x14ac:dyDescent="0.2">
      <c r="A1056" s="2">
        <v>1055</v>
      </c>
      <c r="B1056" s="3">
        <v>67.061111111111117</v>
      </c>
      <c r="C1056" s="4">
        <v>42012.827777777777</v>
      </c>
      <c r="D1056" s="2">
        <v>2</v>
      </c>
      <c r="E1056" t="s">
        <v>1</v>
      </c>
      <c r="F1056" s="5">
        <v>128.5155</v>
      </c>
      <c r="G1056">
        <f t="shared" si="20"/>
        <v>5</v>
      </c>
    </row>
    <row r="1057" spans="1:7" x14ac:dyDescent="0.2">
      <c r="A1057" s="2">
        <v>1056</v>
      </c>
      <c r="B1057" s="3">
        <v>39.772222222222233</v>
      </c>
      <c r="C1057" s="4">
        <v>42012.831944444442</v>
      </c>
      <c r="D1057" s="2">
        <v>2</v>
      </c>
      <c r="E1057" t="s">
        <v>1</v>
      </c>
      <c r="F1057" s="5">
        <v>177.20644999999999</v>
      </c>
      <c r="G1057">
        <f t="shared" si="20"/>
        <v>5</v>
      </c>
    </row>
    <row r="1058" spans="1:7" x14ac:dyDescent="0.2">
      <c r="A1058" s="2">
        <v>1057</v>
      </c>
      <c r="B1058" s="3">
        <v>62.088888888888889</v>
      </c>
      <c r="C1058" s="4">
        <v>42012.835416666669</v>
      </c>
      <c r="D1058" s="2">
        <v>3</v>
      </c>
      <c r="E1058" t="s">
        <v>1</v>
      </c>
      <c r="F1058" s="5">
        <v>247.45294999999999</v>
      </c>
      <c r="G1058">
        <f t="shared" si="20"/>
        <v>5</v>
      </c>
    </row>
    <row r="1059" spans="1:7" x14ac:dyDescent="0.2">
      <c r="A1059" s="2">
        <v>1058</v>
      </c>
      <c r="B1059" s="3">
        <v>58.708333333333343</v>
      </c>
      <c r="C1059" s="4">
        <v>42012.854861111111</v>
      </c>
      <c r="D1059" s="2">
        <v>3</v>
      </c>
      <c r="E1059" t="s">
        <v>1</v>
      </c>
      <c r="F1059" s="5">
        <v>221.35911666666669</v>
      </c>
      <c r="G1059">
        <f t="shared" si="20"/>
        <v>5</v>
      </c>
    </row>
    <row r="1060" spans="1:7" x14ac:dyDescent="0.2">
      <c r="A1060" s="2">
        <v>1059</v>
      </c>
      <c r="B1060" s="3">
        <v>44.394444444444453</v>
      </c>
      <c r="C1060" s="4">
        <v>42012.866666666669</v>
      </c>
      <c r="D1060" s="2">
        <v>3</v>
      </c>
      <c r="E1060" t="s">
        <v>1</v>
      </c>
      <c r="F1060" s="5">
        <v>329.79349999999999</v>
      </c>
      <c r="G1060">
        <f t="shared" si="20"/>
        <v>5</v>
      </c>
    </row>
    <row r="1061" spans="1:7" x14ac:dyDescent="0.2">
      <c r="A1061" s="2">
        <v>1060</v>
      </c>
      <c r="B1061" s="3">
        <v>68.11666666666666</v>
      </c>
      <c r="C1061" s="4">
        <v>42012.868750000001</v>
      </c>
      <c r="D1061" s="2">
        <v>2</v>
      </c>
      <c r="E1061" t="s">
        <v>2</v>
      </c>
      <c r="F1061" s="5">
        <v>12.071783333333331</v>
      </c>
      <c r="G1061">
        <f t="shared" si="20"/>
        <v>5</v>
      </c>
    </row>
    <row r="1062" spans="1:7" x14ac:dyDescent="0.2">
      <c r="A1062" s="2">
        <v>1061</v>
      </c>
      <c r="B1062" s="3">
        <v>16.708333333333329</v>
      </c>
      <c r="C1062" s="4">
        <v>42012.871527777781</v>
      </c>
      <c r="D1062" s="2">
        <v>2</v>
      </c>
      <c r="E1062" t="s">
        <v>2</v>
      </c>
      <c r="F1062" s="5">
        <v>293.89916666666659</v>
      </c>
      <c r="G1062">
        <f t="shared" si="20"/>
        <v>5</v>
      </c>
    </row>
    <row r="1063" spans="1:7" x14ac:dyDescent="0.2">
      <c r="A1063" s="2">
        <v>1062</v>
      </c>
      <c r="B1063" s="3">
        <v>18.852777777777781</v>
      </c>
      <c r="C1063" s="4">
        <v>42012.888194444437</v>
      </c>
      <c r="D1063" s="2">
        <v>3</v>
      </c>
      <c r="E1063" t="s">
        <v>1</v>
      </c>
      <c r="F1063" s="5">
        <v>96.627949999999998</v>
      </c>
      <c r="G1063">
        <f t="shared" si="20"/>
        <v>5</v>
      </c>
    </row>
    <row r="1064" spans="1:7" x14ac:dyDescent="0.2">
      <c r="A1064" s="2">
        <v>1063</v>
      </c>
      <c r="B1064" s="3">
        <v>31.95</v>
      </c>
      <c r="C1064" s="4">
        <v>42012.895138888889</v>
      </c>
      <c r="D1064" s="2">
        <v>2</v>
      </c>
      <c r="E1064" t="s">
        <v>1</v>
      </c>
      <c r="F1064" s="5">
        <v>126.1378333333333</v>
      </c>
      <c r="G1064">
        <f t="shared" si="20"/>
        <v>5</v>
      </c>
    </row>
    <row r="1065" spans="1:7" x14ac:dyDescent="0.2">
      <c r="A1065" s="2">
        <v>1064</v>
      </c>
      <c r="B1065" s="3">
        <v>47.044444444444437</v>
      </c>
      <c r="C1065" s="4">
        <v>42012.92083333333</v>
      </c>
      <c r="D1065" s="2">
        <v>2</v>
      </c>
      <c r="E1065" t="s">
        <v>2</v>
      </c>
      <c r="F1065" s="5">
        <v>94.431950000000001</v>
      </c>
      <c r="G1065">
        <f t="shared" si="20"/>
        <v>5</v>
      </c>
    </row>
    <row r="1066" spans="1:7" x14ac:dyDescent="0.2">
      <c r="A1066" s="2">
        <v>1065</v>
      </c>
      <c r="B1066" s="3">
        <v>29.508333333333329</v>
      </c>
      <c r="C1066" s="4">
        <v>42012.925000000003</v>
      </c>
      <c r="D1066" s="2">
        <v>3</v>
      </c>
      <c r="E1066" t="s">
        <v>1</v>
      </c>
      <c r="F1066" s="5">
        <v>94.457999999999998</v>
      </c>
      <c r="G1066">
        <f t="shared" si="20"/>
        <v>5</v>
      </c>
    </row>
    <row r="1067" spans="1:7" x14ac:dyDescent="0.2">
      <c r="A1067" s="2">
        <v>1066</v>
      </c>
      <c r="B1067" s="3">
        <v>69.316666666666663</v>
      </c>
      <c r="C1067" s="4">
        <v>42012.930555555547</v>
      </c>
      <c r="D1067" s="2">
        <v>3</v>
      </c>
      <c r="E1067" t="s">
        <v>1</v>
      </c>
      <c r="F1067" s="5">
        <v>197.88749999999999</v>
      </c>
      <c r="G1067">
        <f t="shared" si="20"/>
        <v>5</v>
      </c>
    </row>
    <row r="1068" spans="1:7" x14ac:dyDescent="0.2">
      <c r="A1068" s="2">
        <v>1067</v>
      </c>
      <c r="B1068" s="3">
        <v>18.672222222222221</v>
      </c>
      <c r="C1068" s="4">
        <v>42012.931250000001</v>
      </c>
      <c r="D1068" s="2">
        <v>2</v>
      </c>
      <c r="E1068" t="s">
        <v>1</v>
      </c>
      <c r="F1068" s="5">
        <v>201.92688333333331</v>
      </c>
      <c r="G1068">
        <f t="shared" si="20"/>
        <v>5</v>
      </c>
    </row>
    <row r="1069" spans="1:7" x14ac:dyDescent="0.2">
      <c r="A1069" s="2">
        <v>1068</v>
      </c>
      <c r="B1069" s="3">
        <v>83.625</v>
      </c>
      <c r="C1069" s="4">
        <v>42012.941666666673</v>
      </c>
      <c r="D1069" s="2">
        <v>3</v>
      </c>
      <c r="E1069" t="s">
        <v>1</v>
      </c>
      <c r="F1069" s="5">
        <v>107.29628333333331</v>
      </c>
      <c r="G1069">
        <f t="shared" si="20"/>
        <v>5</v>
      </c>
    </row>
    <row r="1070" spans="1:7" x14ac:dyDescent="0.2">
      <c r="A1070" s="2">
        <v>1069</v>
      </c>
      <c r="B1070" s="3">
        <v>39.147222222222233</v>
      </c>
      <c r="C1070" s="4">
        <v>42012.945138888892</v>
      </c>
      <c r="D1070" s="2">
        <v>2</v>
      </c>
      <c r="E1070" t="s">
        <v>1</v>
      </c>
      <c r="F1070" s="5">
        <v>135.00216666666671</v>
      </c>
      <c r="G1070">
        <f t="shared" si="20"/>
        <v>5</v>
      </c>
    </row>
    <row r="1071" spans="1:7" x14ac:dyDescent="0.2">
      <c r="A1071" s="2">
        <v>1070</v>
      </c>
      <c r="B1071" s="3">
        <v>23.088888888888889</v>
      </c>
      <c r="C1071" s="4">
        <v>42012.948611111111</v>
      </c>
      <c r="D1071" s="2">
        <v>2</v>
      </c>
      <c r="E1071" t="s">
        <v>1</v>
      </c>
      <c r="F1071" s="5">
        <v>9.948833333333333</v>
      </c>
      <c r="G1071">
        <f t="shared" si="20"/>
        <v>5</v>
      </c>
    </row>
    <row r="1072" spans="1:7" x14ac:dyDescent="0.2">
      <c r="A1072" s="2">
        <v>1071</v>
      </c>
      <c r="B1072" s="3">
        <v>40.602777777777767</v>
      </c>
      <c r="C1072" s="4">
        <v>42012.948611111111</v>
      </c>
      <c r="D1072" s="2">
        <v>2</v>
      </c>
      <c r="E1072" t="s">
        <v>1</v>
      </c>
      <c r="F1072" s="5">
        <v>209.48005000000001</v>
      </c>
      <c r="G1072">
        <f t="shared" si="20"/>
        <v>5</v>
      </c>
    </row>
    <row r="1073" spans="1:7" x14ac:dyDescent="0.2">
      <c r="A1073" s="2">
        <v>1072</v>
      </c>
      <c r="B1073" s="3">
        <v>18.027777777777779</v>
      </c>
      <c r="C1073" s="4">
        <v>42012.954861111109</v>
      </c>
      <c r="D1073" s="2">
        <v>3</v>
      </c>
      <c r="E1073" t="s">
        <v>1</v>
      </c>
      <c r="F1073" s="5">
        <v>10.46078333333333</v>
      </c>
      <c r="G1073">
        <f t="shared" si="20"/>
        <v>5</v>
      </c>
    </row>
    <row r="1074" spans="1:7" x14ac:dyDescent="0.2">
      <c r="A1074" s="2">
        <v>1073</v>
      </c>
      <c r="B1074" s="3">
        <v>82.288888888888891</v>
      </c>
      <c r="C1074" s="4">
        <v>42012.957638888889</v>
      </c>
      <c r="D1074" s="2">
        <v>3</v>
      </c>
      <c r="E1074" t="s">
        <v>1</v>
      </c>
      <c r="F1074" s="5">
        <v>219.42945</v>
      </c>
      <c r="G1074">
        <f t="shared" si="20"/>
        <v>5</v>
      </c>
    </row>
    <row r="1075" spans="1:7" x14ac:dyDescent="0.2">
      <c r="A1075" s="2">
        <v>1074</v>
      </c>
      <c r="B1075" s="3">
        <v>42.205555555555563</v>
      </c>
      <c r="C1075" s="4">
        <v>42012.970138888893</v>
      </c>
      <c r="D1075" s="2">
        <v>2</v>
      </c>
      <c r="E1075" t="s">
        <v>2</v>
      </c>
      <c r="F1075" s="5">
        <v>215.02305000000001</v>
      </c>
      <c r="G1075">
        <f t="shared" si="20"/>
        <v>5</v>
      </c>
    </row>
    <row r="1076" spans="1:7" x14ac:dyDescent="0.2">
      <c r="A1076" s="2">
        <v>1075</v>
      </c>
      <c r="B1076" s="3">
        <v>79.019444444444446</v>
      </c>
      <c r="C1076" s="4">
        <v>42012.982638888891</v>
      </c>
      <c r="D1076" s="2">
        <v>3</v>
      </c>
      <c r="E1076" t="s">
        <v>1</v>
      </c>
      <c r="F1076" s="5">
        <v>206.89061666666669</v>
      </c>
      <c r="G1076">
        <f t="shared" si="20"/>
        <v>5</v>
      </c>
    </row>
    <row r="1077" spans="1:7" x14ac:dyDescent="0.2">
      <c r="A1077" s="2">
        <v>1076</v>
      </c>
      <c r="B1077" s="3">
        <v>30.980555555555551</v>
      </c>
      <c r="C1077" s="4">
        <v>42012.98541666667</v>
      </c>
      <c r="D1077" s="2">
        <v>3</v>
      </c>
      <c r="E1077" t="s">
        <v>1</v>
      </c>
      <c r="F1077" s="5">
        <v>221.78133333333329</v>
      </c>
      <c r="G1077">
        <f t="shared" si="20"/>
        <v>5</v>
      </c>
    </row>
    <row r="1078" spans="1:7" x14ac:dyDescent="0.2">
      <c r="A1078" s="2">
        <v>1077</v>
      </c>
      <c r="B1078" s="3">
        <v>70.041666666666671</v>
      </c>
      <c r="C1078" s="4">
        <v>42012.993750000001</v>
      </c>
      <c r="D1078" s="2">
        <v>3</v>
      </c>
      <c r="E1078" t="s">
        <v>2</v>
      </c>
      <c r="F1078" s="5">
        <v>52.481499999999997</v>
      </c>
      <c r="G1078">
        <f t="shared" si="20"/>
        <v>5</v>
      </c>
    </row>
    <row r="1079" spans="1:7" x14ac:dyDescent="0.2">
      <c r="A1079" s="2">
        <v>1078</v>
      </c>
      <c r="B1079" s="3">
        <v>29.180555555555561</v>
      </c>
      <c r="C1079" s="4">
        <v>42012.996527777781</v>
      </c>
      <c r="D1079" s="2">
        <v>3</v>
      </c>
      <c r="E1079" t="s">
        <v>1</v>
      </c>
      <c r="F1079" s="5">
        <v>213.3537833333333</v>
      </c>
      <c r="G1079">
        <f t="shared" si="20"/>
        <v>5</v>
      </c>
    </row>
    <row r="1080" spans="1:7" x14ac:dyDescent="0.2">
      <c r="A1080" s="2">
        <v>1079</v>
      </c>
      <c r="B1080" s="3">
        <v>75</v>
      </c>
      <c r="C1080" s="4">
        <v>42013.003472222219</v>
      </c>
      <c r="D1080" s="2">
        <v>3</v>
      </c>
      <c r="E1080" t="s">
        <v>2</v>
      </c>
      <c r="F1080" s="5">
        <v>221.8693833333333</v>
      </c>
      <c r="G1080">
        <f t="shared" si="20"/>
        <v>6</v>
      </c>
    </row>
    <row r="1081" spans="1:7" x14ac:dyDescent="0.2">
      <c r="A1081" s="2">
        <v>1080</v>
      </c>
      <c r="B1081" s="3">
        <v>36.524999999999999</v>
      </c>
      <c r="C1081" s="4">
        <v>42013.009722222218</v>
      </c>
      <c r="D1081" s="2">
        <v>3</v>
      </c>
      <c r="E1081" t="s">
        <v>1</v>
      </c>
      <c r="F1081" s="5">
        <v>196.2258333333333</v>
      </c>
      <c r="G1081">
        <f t="shared" si="20"/>
        <v>6</v>
      </c>
    </row>
    <row r="1082" spans="1:7" x14ac:dyDescent="0.2">
      <c r="A1082" s="2">
        <v>1081</v>
      </c>
      <c r="B1082" s="3">
        <v>90.411111111111111</v>
      </c>
      <c r="C1082" s="4">
        <v>42013.010416666657</v>
      </c>
      <c r="D1082" s="2">
        <v>3</v>
      </c>
      <c r="E1082" t="s">
        <v>2</v>
      </c>
      <c r="F1082" s="5">
        <v>255.13916666666671</v>
      </c>
      <c r="G1082">
        <f t="shared" si="20"/>
        <v>6</v>
      </c>
    </row>
    <row r="1083" spans="1:7" x14ac:dyDescent="0.2">
      <c r="A1083" s="2">
        <v>1082</v>
      </c>
      <c r="B1083" s="3">
        <v>29.661111111111111</v>
      </c>
      <c r="C1083" s="4">
        <v>42013.015277777777</v>
      </c>
      <c r="D1083" s="2">
        <v>1</v>
      </c>
      <c r="E1083" t="s">
        <v>2</v>
      </c>
      <c r="F1083" s="5">
        <v>1.807833333333333</v>
      </c>
      <c r="G1083">
        <f t="shared" si="20"/>
        <v>6</v>
      </c>
    </row>
    <row r="1084" spans="1:7" x14ac:dyDescent="0.2">
      <c r="A1084" s="2">
        <v>1083</v>
      </c>
      <c r="B1084" s="3">
        <v>42.452777777777783</v>
      </c>
      <c r="C1084" s="4">
        <v>42013.019444444442</v>
      </c>
      <c r="D1084" s="2">
        <v>2</v>
      </c>
      <c r="E1084" t="s">
        <v>1</v>
      </c>
      <c r="F1084" s="5">
        <v>231.47555</v>
      </c>
      <c r="G1084">
        <f t="shared" si="20"/>
        <v>6</v>
      </c>
    </row>
    <row r="1085" spans="1:7" x14ac:dyDescent="0.2">
      <c r="A1085" s="2">
        <v>1084</v>
      </c>
      <c r="B1085" s="3">
        <v>58.725000000000001</v>
      </c>
      <c r="C1085" s="4">
        <v>42013.039583333331</v>
      </c>
      <c r="D1085" s="2">
        <v>2</v>
      </c>
      <c r="E1085" t="s">
        <v>2</v>
      </c>
      <c r="F1085" s="5">
        <v>57.920166666666667</v>
      </c>
      <c r="G1085">
        <f t="shared" si="20"/>
        <v>6</v>
      </c>
    </row>
    <row r="1086" spans="1:7" x14ac:dyDescent="0.2">
      <c r="A1086" s="2">
        <v>1085</v>
      </c>
      <c r="B1086" s="3">
        <v>44.06111111111111</v>
      </c>
      <c r="C1086" s="4">
        <v>42013.056250000001</v>
      </c>
      <c r="D1086" s="2">
        <v>3</v>
      </c>
      <c r="E1086" t="s">
        <v>1</v>
      </c>
      <c r="F1086" s="5">
        <v>189.4192166666667</v>
      </c>
      <c r="G1086">
        <f t="shared" si="20"/>
        <v>6</v>
      </c>
    </row>
    <row r="1087" spans="1:7" x14ac:dyDescent="0.2">
      <c r="A1087" s="2">
        <v>1086</v>
      </c>
      <c r="B1087" s="3">
        <v>46.955555555555563</v>
      </c>
      <c r="C1087" s="4">
        <v>42013.0625</v>
      </c>
      <c r="D1087" s="2">
        <v>3</v>
      </c>
      <c r="E1087" t="s">
        <v>1</v>
      </c>
      <c r="F1087" s="5">
        <v>196.33433333333329</v>
      </c>
      <c r="G1087">
        <f t="shared" si="20"/>
        <v>6</v>
      </c>
    </row>
    <row r="1088" spans="1:7" x14ac:dyDescent="0.2">
      <c r="A1088" s="2">
        <v>1087</v>
      </c>
      <c r="B1088" s="3">
        <v>81.24444444444444</v>
      </c>
      <c r="C1088" s="4">
        <v>42013.097222222219</v>
      </c>
      <c r="D1088" s="2">
        <v>2</v>
      </c>
      <c r="E1088" t="s">
        <v>2</v>
      </c>
      <c r="F1088" s="5">
        <v>67.355833333333337</v>
      </c>
      <c r="G1088">
        <f t="shared" si="20"/>
        <v>6</v>
      </c>
    </row>
    <row r="1089" spans="1:7" x14ac:dyDescent="0.2">
      <c r="A1089" s="2">
        <v>1088</v>
      </c>
      <c r="B1089" s="3">
        <v>34.975000000000001</v>
      </c>
      <c r="C1089" s="4">
        <v>42013.121527777781</v>
      </c>
      <c r="D1089" s="2">
        <v>3</v>
      </c>
      <c r="E1089" t="s">
        <v>2</v>
      </c>
      <c r="F1089" s="5">
        <v>40.10028333333333</v>
      </c>
      <c r="G1089">
        <f t="shared" si="20"/>
        <v>6</v>
      </c>
    </row>
    <row r="1090" spans="1:7" x14ac:dyDescent="0.2">
      <c r="A1090" s="2">
        <v>1089</v>
      </c>
      <c r="B1090" s="3">
        <v>34.619444444444447</v>
      </c>
      <c r="C1090" s="4">
        <v>42013.177083333343</v>
      </c>
      <c r="D1090" s="2">
        <v>2</v>
      </c>
      <c r="E1090" t="s">
        <v>1</v>
      </c>
      <c r="F1090" s="5">
        <v>105.3483333333333</v>
      </c>
      <c r="G1090">
        <f t="shared" si="20"/>
        <v>6</v>
      </c>
    </row>
    <row r="1091" spans="1:7" x14ac:dyDescent="0.2">
      <c r="A1091" s="2">
        <v>1090</v>
      </c>
      <c r="B1091" s="3">
        <v>22.388888888888889</v>
      </c>
      <c r="C1091" s="4">
        <v>42013.231944444437</v>
      </c>
      <c r="D1091" s="2">
        <v>3</v>
      </c>
      <c r="E1091" t="s">
        <v>1</v>
      </c>
      <c r="F1091" s="5">
        <v>15.33095</v>
      </c>
      <c r="G1091">
        <f t="shared" ref="G1091:G1154" si="21">WEEKDAY(C1091)</f>
        <v>6</v>
      </c>
    </row>
    <row r="1092" spans="1:7" x14ac:dyDescent="0.2">
      <c r="A1092" s="2">
        <v>1091</v>
      </c>
      <c r="B1092" s="3">
        <v>30.25555555555556</v>
      </c>
      <c r="C1092" s="4">
        <v>42013.238194444442</v>
      </c>
      <c r="D1092" s="2">
        <v>3</v>
      </c>
      <c r="E1092" t="s">
        <v>1</v>
      </c>
      <c r="F1092" s="5">
        <v>31.79483333333333</v>
      </c>
      <c r="G1092">
        <f t="shared" si="21"/>
        <v>6</v>
      </c>
    </row>
    <row r="1093" spans="1:7" x14ac:dyDescent="0.2">
      <c r="A1093" s="2">
        <v>1092</v>
      </c>
      <c r="B1093" s="3">
        <v>68.958333333333329</v>
      </c>
      <c r="C1093" s="4">
        <v>42013.243750000001</v>
      </c>
      <c r="D1093" s="2">
        <v>3</v>
      </c>
      <c r="E1093" t="s">
        <v>1</v>
      </c>
      <c r="F1093" s="5">
        <v>24.780216666666671</v>
      </c>
      <c r="G1093">
        <f t="shared" si="21"/>
        <v>6</v>
      </c>
    </row>
    <row r="1094" spans="1:7" x14ac:dyDescent="0.2">
      <c r="A1094" s="2">
        <v>1093</v>
      </c>
      <c r="B1094" s="3">
        <v>46.863888888888887</v>
      </c>
      <c r="C1094" s="4">
        <v>42013.268055555563</v>
      </c>
      <c r="D1094" s="2">
        <v>2</v>
      </c>
      <c r="E1094" t="s">
        <v>1</v>
      </c>
      <c r="F1094" s="5">
        <v>0.9355</v>
      </c>
      <c r="G1094">
        <f t="shared" si="21"/>
        <v>6</v>
      </c>
    </row>
    <row r="1095" spans="1:7" x14ac:dyDescent="0.2">
      <c r="A1095" s="2">
        <v>1094</v>
      </c>
      <c r="B1095" s="3">
        <v>74.588888888888889</v>
      </c>
      <c r="C1095" s="4">
        <v>42013.271527777782</v>
      </c>
      <c r="D1095" s="2">
        <v>3</v>
      </c>
      <c r="E1095" t="s">
        <v>2</v>
      </c>
      <c r="F1095" s="5">
        <v>3.7262833333333329</v>
      </c>
      <c r="G1095">
        <f t="shared" si="21"/>
        <v>6</v>
      </c>
    </row>
    <row r="1096" spans="1:7" x14ac:dyDescent="0.2">
      <c r="A1096" s="2">
        <v>1095</v>
      </c>
      <c r="B1096" s="3">
        <v>61.366666666666667</v>
      </c>
      <c r="C1096" s="4">
        <v>42013.284722222219</v>
      </c>
      <c r="D1096" s="2">
        <v>5</v>
      </c>
      <c r="E1096" t="s">
        <v>1</v>
      </c>
      <c r="F1096" s="5">
        <v>6.7766666666666664</v>
      </c>
      <c r="G1096">
        <f t="shared" si="21"/>
        <v>6</v>
      </c>
    </row>
    <row r="1097" spans="1:7" x14ac:dyDescent="0.2">
      <c r="A1097" s="2">
        <v>1096</v>
      </c>
      <c r="B1097" s="3">
        <v>46.452777777777783</v>
      </c>
      <c r="C1097" s="4">
        <v>42013.303472222222</v>
      </c>
      <c r="D1097" s="2">
        <v>3</v>
      </c>
      <c r="E1097" t="s">
        <v>1</v>
      </c>
      <c r="F1097" s="5">
        <v>43.300333333333327</v>
      </c>
      <c r="G1097">
        <f t="shared" si="21"/>
        <v>6</v>
      </c>
    </row>
    <row r="1098" spans="1:7" x14ac:dyDescent="0.2">
      <c r="A1098" s="2">
        <v>1097</v>
      </c>
      <c r="B1098" s="3">
        <v>51.466666666666669</v>
      </c>
      <c r="C1098" s="4">
        <v>42013.306944444441</v>
      </c>
      <c r="D1098" s="2">
        <v>3</v>
      </c>
      <c r="E1098" t="s">
        <v>1</v>
      </c>
      <c r="F1098" s="5">
        <v>43.511450000000004</v>
      </c>
      <c r="G1098">
        <f t="shared" si="21"/>
        <v>6</v>
      </c>
    </row>
    <row r="1099" spans="1:7" x14ac:dyDescent="0.2">
      <c r="A1099" s="2">
        <v>1098</v>
      </c>
      <c r="B1099" s="3">
        <v>27.577777777777779</v>
      </c>
      <c r="C1099" s="4">
        <v>42013.310416666667</v>
      </c>
      <c r="D1099" s="2">
        <v>3</v>
      </c>
      <c r="E1099" t="s">
        <v>1</v>
      </c>
      <c r="F1099" s="5">
        <v>39.358833333333337</v>
      </c>
      <c r="G1099">
        <f t="shared" si="21"/>
        <v>6</v>
      </c>
    </row>
    <row r="1100" spans="1:7" x14ac:dyDescent="0.2">
      <c r="A1100" s="2">
        <v>1099</v>
      </c>
      <c r="B1100" s="3">
        <v>81.888888888888886</v>
      </c>
      <c r="C1100" s="4">
        <v>42013.328472222223</v>
      </c>
      <c r="D1100" s="2">
        <v>2</v>
      </c>
      <c r="E1100" t="s">
        <v>2</v>
      </c>
      <c r="F1100" s="5">
        <v>11.32421666666667</v>
      </c>
      <c r="G1100">
        <f t="shared" si="21"/>
        <v>6</v>
      </c>
    </row>
    <row r="1101" spans="1:7" x14ac:dyDescent="0.2">
      <c r="A1101" s="2">
        <v>1100</v>
      </c>
      <c r="B1101" s="3">
        <v>63.413888888888891</v>
      </c>
      <c r="C1101" s="4">
        <v>42013.334722222222</v>
      </c>
      <c r="D1101" s="2">
        <v>3</v>
      </c>
      <c r="E1101" t="s">
        <v>1</v>
      </c>
      <c r="F1101" s="5">
        <v>20.679549999999999</v>
      </c>
      <c r="G1101">
        <f t="shared" si="21"/>
        <v>6</v>
      </c>
    </row>
    <row r="1102" spans="1:7" x14ac:dyDescent="0.2">
      <c r="A1102" s="2">
        <v>1101</v>
      </c>
      <c r="B1102" s="3">
        <v>54.81111111111111</v>
      </c>
      <c r="C1102" s="4">
        <v>42013.339583333327</v>
      </c>
      <c r="D1102" s="2">
        <v>3</v>
      </c>
      <c r="E1102" t="s">
        <v>1</v>
      </c>
      <c r="F1102" s="5">
        <v>57.698999999999998</v>
      </c>
      <c r="G1102">
        <f t="shared" si="21"/>
        <v>6</v>
      </c>
    </row>
    <row r="1103" spans="1:7" x14ac:dyDescent="0.2">
      <c r="A1103" s="2">
        <v>1102</v>
      </c>
      <c r="B1103" s="3">
        <v>30.886111111111109</v>
      </c>
      <c r="C1103" s="4">
        <v>42013.345833333333</v>
      </c>
      <c r="D1103" s="2">
        <v>2</v>
      </c>
      <c r="E1103" t="s">
        <v>2</v>
      </c>
      <c r="F1103" s="5">
        <v>1.8421166666666671</v>
      </c>
      <c r="G1103">
        <f t="shared" si="21"/>
        <v>6</v>
      </c>
    </row>
    <row r="1104" spans="1:7" x14ac:dyDescent="0.2">
      <c r="A1104" s="2">
        <v>1103</v>
      </c>
      <c r="B1104" s="3">
        <v>60.044444444444437</v>
      </c>
      <c r="C1104" s="4">
        <v>42013.349305555559</v>
      </c>
      <c r="D1104" s="2">
        <v>3</v>
      </c>
      <c r="E1104" t="s">
        <v>1</v>
      </c>
      <c r="F1104" s="5">
        <v>105.2216166666667</v>
      </c>
      <c r="G1104">
        <f t="shared" si="21"/>
        <v>6</v>
      </c>
    </row>
    <row r="1105" spans="1:7" x14ac:dyDescent="0.2">
      <c r="A1105" s="2">
        <v>1104</v>
      </c>
      <c r="B1105" s="3">
        <v>31.824999999999999</v>
      </c>
      <c r="C1105" s="4">
        <v>42013.359027777777</v>
      </c>
      <c r="D1105" s="2">
        <v>2</v>
      </c>
      <c r="E1105" t="s">
        <v>1</v>
      </c>
      <c r="F1105" s="5">
        <v>27.635833333333331</v>
      </c>
      <c r="G1105">
        <f t="shared" si="21"/>
        <v>6</v>
      </c>
    </row>
    <row r="1106" spans="1:7" x14ac:dyDescent="0.2">
      <c r="A1106" s="2">
        <v>1105</v>
      </c>
      <c r="B1106" s="3">
        <v>76.472222222222229</v>
      </c>
      <c r="C1106" s="4">
        <v>42013.364583333343</v>
      </c>
      <c r="D1106" s="2">
        <v>3</v>
      </c>
      <c r="E1106" t="s">
        <v>1</v>
      </c>
      <c r="F1106" s="5">
        <v>36.881500000000003</v>
      </c>
      <c r="G1106">
        <f t="shared" si="21"/>
        <v>6</v>
      </c>
    </row>
    <row r="1107" spans="1:7" x14ac:dyDescent="0.2">
      <c r="A1107" s="2">
        <v>1106</v>
      </c>
      <c r="B1107" s="3">
        <v>18.675000000000001</v>
      </c>
      <c r="C1107" s="4">
        <v>42013.368750000001</v>
      </c>
      <c r="D1107" s="2">
        <v>2</v>
      </c>
      <c r="E1107" t="s">
        <v>2</v>
      </c>
      <c r="F1107" s="5">
        <v>93.388549999999995</v>
      </c>
      <c r="G1107">
        <f t="shared" si="21"/>
        <v>6</v>
      </c>
    </row>
    <row r="1108" spans="1:7" x14ac:dyDescent="0.2">
      <c r="A1108" s="2">
        <v>1107</v>
      </c>
      <c r="B1108" s="3">
        <v>27.797222222222221</v>
      </c>
      <c r="C1108" s="4">
        <v>42013.371527777781</v>
      </c>
      <c r="D1108" s="2">
        <v>4</v>
      </c>
      <c r="E1108" t="s">
        <v>1</v>
      </c>
      <c r="F1108" s="5">
        <v>89.451333333333338</v>
      </c>
      <c r="G1108">
        <f t="shared" si="21"/>
        <v>6</v>
      </c>
    </row>
    <row r="1109" spans="1:7" x14ac:dyDescent="0.2">
      <c r="A1109" s="2">
        <v>1108</v>
      </c>
      <c r="B1109" s="3">
        <v>33.727777777777767</v>
      </c>
      <c r="C1109" s="4">
        <v>42013.374305555553</v>
      </c>
      <c r="D1109" s="2">
        <v>3</v>
      </c>
      <c r="E1109" t="s">
        <v>1</v>
      </c>
      <c r="F1109" s="5">
        <v>22.38678333333333</v>
      </c>
      <c r="G1109">
        <f t="shared" si="21"/>
        <v>6</v>
      </c>
    </row>
    <row r="1110" spans="1:7" x14ac:dyDescent="0.2">
      <c r="A1110" s="2">
        <v>1109</v>
      </c>
      <c r="B1110" s="3">
        <v>61.116666666666667</v>
      </c>
      <c r="C1110" s="4">
        <v>42013.378472222219</v>
      </c>
      <c r="D1110" s="2">
        <v>4</v>
      </c>
      <c r="E1110" t="s">
        <v>1</v>
      </c>
      <c r="F1110" s="5">
        <v>78.653499999999994</v>
      </c>
      <c r="G1110">
        <f t="shared" si="21"/>
        <v>6</v>
      </c>
    </row>
    <row r="1111" spans="1:7" x14ac:dyDescent="0.2">
      <c r="A1111" s="2">
        <v>1110</v>
      </c>
      <c r="B1111" s="3">
        <v>61.43611111111111</v>
      </c>
      <c r="C1111" s="4">
        <v>42013.381249999999</v>
      </c>
      <c r="D1111" s="2">
        <v>2</v>
      </c>
      <c r="E1111" t="s">
        <v>2</v>
      </c>
      <c r="F1111" s="5">
        <v>1.909716666666667</v>
      </c>
      <c r="G1111">
        <f t="shared" si="21"/>
        <v>6</v>
      </c>
    </row>
    <row r="1112" spans="1:7" x14ac:dyDescent="0.2">
      <c r="A1112" s="2">
        <v>1111</v>
      </c>
      <c r="B1112" s="3">
        <v>55.87777777777778</v>
      </c>
      <c r="C1112" s="4">
        <v>42013.384722222218</v>
      </c>
      <c r="D1112" s="2">
        <v>3</v>
      </c>
      <c r="E1112" t="s">
        <v>1</v>
      </c>
      <c r="F1112" s="5">
        <v>39.008616666666668</v>
      </c>
      <c r="G1112">
        <f t="shared" si="21"/>
        <v>6</v>
      </c>
    </row>
    <row r="1113" spans="1:7" x14ac:dyDescent="0.2">
      <c r="A1113" s="2">
        <v>1112</v>
      </c>
      <c r="B1113" s="3">
        <v>35.18888888888889</v>
      </c>
      <c r="C1113" s="4">
        <v>42013.387499999997</v>
      </c>
      <c r="D1113" s="2">
        <v>3</v>
      </c>
      <c r="E1113" t="s">
        <v>1</v>
      </c>
      <c r="F1113" s="5">
        <v>41.241500000000002</v>
      </c>
      <c r="G1113">
        <f t="shared" si="21"/>
        <v>6</v>
      </c>
    </row>
    <row r="1114" spans="1:7" x14ac:dyDescent="0.2">
      <c r="A1114" s="2">
        <v>1113</v>
      </c>
      <c r="B1114" s="3">
        <v>24.202777777777779</v>
      </c>
      <c r="C1114" s="4">
        <v>42013.390277777777</v>
      </c>
      <c r="D1114" s="2">
        <v>3</v>
      </c>
      <c r="E1114" t="s">
        <v>1</v>
      </c>
      <c r="F1114" s="5">
        <v>45.914050000000003</v>
      </c>
      <c r="G1114">
        <f t="shared" si="21"/>
        <v>6</v>
      </c>
    </row>
    <row r="1115" spans="1:7" x14ac:dyDescent="0.2">
      <c r="A1115" s="2">
        <v>1114</v>
      </c>
      <c r="B1115" s="3">
        <v>27.81666666666667</v>
      </c>
      <c r="C1115" s="4">
        <v>42013.393055555563</v>
      </c>
      <c r="D1115" s="2">
        <v>2</v>
      </c>
      <c r="E1115" t="s">
        <v>1</v>
      </c>
      <c r="F1115" s="5">
        <v>49.337833333333343</v>
      </c>
      <c r="G1115">
        <f t="shared" si="21"/>
        <v>6</v>
      </c>
    </row>
    <row r="1116" spans="1:7" x14ac:dyDescent="0.2">
      <c r="A1116" s="2">
        <v>1115</v>
      </c>
      <c r="B1116" s="3">
        <v>86.711111111111109</v>
      </c>
      <c r="C1116" s="4">
        <v>42013.395833333343</v>
      </c>
      <c r="D1116" s="2">
        <v>1</v>
      </c>
      <c r="E1116" t="s">
        <v>2</v>
      </c>
      <c r="F1116" s="5">
        <v>21.021049999999999</v>
      </c>
      <c r="G1116">
        <f t="shared" si="21"/>
        <v>6</v>
      </c>
    </row>
    <row r="1117" spans="1:7" x14ac:dyDescent="0.2">
      <c r="A1117" s="2">
        <v>1116</v>
      </c>
      <c r="B1117" s="3">
        <v>69.166666666666671</v>
      </c>
      <c r="C1117" s="4">
        <v>42013.402777777781</v>
      </c>
      <c r="D1117" s="2">
        <v>3</v>
      </c>
      <c r="E1117" t="s">
        <v>1</v>
      </c>
      <c r="F1117" s="5">
        <v>33.762833333333333</v>
      </c>
      <c r="G1117">
        <f t="shared" si="21"/>
        <v>6</v>
      </c>
    </row>
    <row r="1118" spans="1:7" x14ac:dyDescent="0.2">
      <c r="A1118" s="2">
        <v>1117</v>
      </c>
      <c r="B1118" s="3">
        <v>38.236111111111107</v>
      </c>
      <c r="C1118" s="4">
        <v>42013.406944444447</v>
      </c>
      <c r="D1118" s="2">
        <v>3</v>
      </c>
      <c r="E1118" t="s">
        <v>1</v>
      </c>
      <c r="F1118" s="5">
        <v>61.102783333333328</v>
      </c>
      <c r="G1118">
        <f t="shared" si="21"/>
        <v>6</v>
      </c>
    </row>
    <row r="1119" spans="1:7" x14ac:dyDescent="0.2">
      <c r="A1119" s="2">
        <v>1118</v>
      </c>
      <c r="B1119" s="3">
        <v>52.630555555555553</v>
      </c>
      <c r="C1119" s="4">
        <v>42013.40902777778</v>
      </c>
      <c r="D1119" s="2">
        <v>3</v>
      </c>
      <c r="E1119" t="s">
        <v>2</v>
      </c>
      <c r="F1119" s="5">
        <v>35.666116666666667</v>
      </c>
      <c r="G1119">
        <f t="shared" si="21"/>
        <v>6</v>
      </c>
    </row>
    <row r="1120" spans="1:7" x14ac:dyDescent="0.2">
      <c r="A1120" s="2">
        <v>1119</v>
      </c>
      <c r="B1120" s="3">
        <v>34.602777777777767</v>
      </c>
      <c r="C1120" s="4">
        <v>42013.415277777778</v>
      </c>
      <c r="D1120" s="2">
        <v>3</v>
      </c>
      <c r="E1120" t="s">
        <v>1</v>
      </c>
      <c r="F1120" s="5">
        <v>63.095283333333327</v>
      </c>
      <c r="G1120">
        <f t="shared" si="21"/>
        <v>6</v>
      </c>
    </row>
    <row r="1121" spans="1:7" x14ac:dyDescent="0.2">
      <c r="A1121" s="2">
        <v>1120</v>
      </c>
      <c r="B1121" s="3">
        <v>83.961111111111109</v>
      </c>
      <c r="C1121" s="4">
        <v>42013.418055555558</v>
      </c>
      <c r="D1121" s="2">
        <v>3</v>
      </c>
      <c r="E1121" t="s">
        <v>1</v>
      </c>
      <c r="F1121" s="5">
        <v>150.90738333333331</v>
      </c>
      <c r="G1121">
        <f t="shared" si="21"/>
        <v>6</v>
      </c>
    </row>
    <row r="1122" spans="1:7" x14ac:dyDescent="0.2">
      <c r="A1122" s="2">
        <v>1121</v>
      </c>
      <c r="B1122" s="3">
        <v>95.144444444444446</v>
      </c>
      <c r="C1122" s="4">
        <v>42013.42083333333</v>
      </c>
      <c r="D1122" s="2">
        <v>3</v>
      </c>
      <c r="E1122" t="s">
        <v>2</v>
      </c>
      <c r="F1122" s="5">
        <v>189.39321666666669</v>
      </c>
      <c r="G1122">
        <f t="shared" si="21"/>
        <v>6</v>
      </c>
    </row>
    <row r="1123" spans="1:7" x14ac:dyDescent="0.2">
      <c r="A1123" s="2">
        <v>1122</v>
      </c>
      <c r="B1123" s="3">
        <v>73.163888888888891</v>
      </c>
      <c r="C1123" s="4">
        <v>42013.424305555563</v>
      </c>
      <c r="D1123" s="2">
        <v>3</v>
      </c>
      <c r="E1123" t="s">
        <v>1</v>
      </c>
      <c r="F1123" s="5">
        <v>12.856833333333331</v>
      </c>
      <c r="G1123">
        <f t="shared" si="21"/>
        <v>6</v>
      </c>
    </row>
    <row r="1124" spans="1:7" x14ac:dyDescent="0.2">
      <c r="A1124" s="2">
        <v>1123</v>
      </c>
      <c r="B1124" s="3">
        <v>85.336111111111109</v>
      </c>
      <c r="C1124" s="4">
        <v>42013.425694444442</v>
      </c>
      <c r="D1124" s="2">
        <v>1</v>
      </c>
      <c r="E1124" t="s">
        <v>2</v>
      </c>
      <c r="F1124" s="5">
        <v>18.508716666666668</v>
      </c>
      <c r="G1124">
        <f t="shared" si="21"/>
        <v>6</v>
      </c>
    </row>
    <row r="1125" spans="1:7" x14ac:dyDescent="0.2">
      <c r="A1125" s="2">
        <v>1124</v>
      </c>
      <c r="B1125" s="3">
        <v>64.875</v>
      </c>
      <c r="C1125" s="4">
        <v>42013.432638888888</v>
      </c>
      <c r="D1125" s="2">
        <v>2</v>
      </c>
      <c r="E1125" t="s">
        <v>1</v>
      </c>
      <c r="F1125" s="5">
        <v>33.153116666666669</v>
      </c>
      <c r="G1125">
        <f t="shared" si="21"/>
        <v>6</v>
      </c>
    </row>
    <row r="1126" spans="1:7" x14ac:dyDescent="0.2">
      <c r="A1126" s="2">
        <v>1125</v>
      </c>
      <c r="B1126" s="3">
        <v>55.636111111111113</v>
      </c>
      <c r="C1126" s="4">
        <v>42013.43472222222</v>
      </c>
      <c r="D1126" s="2">
        <v>3</v>
      </c>
      <c r="E1126" t="s">
        <v>2</v>
      </c>
      <c r="F1126" s="5">
        <v>46.128999999999998</v>
      </c>
      <c r="G1126">
        <f t="shared" si="21"/>
        <v>6</v>
      </c>
    </row>
    <row r="1127" spans="1:7" x14ac:dyDescent="0.2">
      <c r="A1127" s="2">
        <v>1126</v>
      </c>
      <c r="B1127" s="3">
        <v>22.211111111111109</v>
      </c>
      <c r="C1127" s="4">
        <v>42013.436805555553</v>
      </c>
      <c r="D1127" s="2">
        <v>3</v>
      </c>
      <c r="E1127" t="s">
        <v>1</v>
      </c>
      <c r="F1127" s="5">
        <v>330.29505</v>
      </c>
      <c r="G1127">
        <f t="shared" si="21"/>
        <v>6</v>
      </c>
    </row>
    <row r="1128" spans="1:7" x14ac:dyDescent="0.2">
      <c r="A1128" s="2">
        <v>1127</v>
      </c>
      <c r="B1128" s="3">
        <v>76.661111111111111</v>
      </c>
      <c r="C1128" s="4">
        <v>42013.438888888893</v>
      </c>
      <c r="D1128" s="2">
        <v>2</v>
      </c>
      <c r="E1128" t="s">
        <v>1</v>
      </c>
      <c r="F1128" s="5">
        <v>51.287166666666657</v>
      </c>
      <c r="G1128">
        <f t="shared" si="21"/>
        <v>6</v>
      </c>
    </row>
    <row r="1129" spans="1:7" x14ac:dyDescent="0.2">
      <c r="A1129" s="2">
        <v>1128</v>
      </c>
      <c r="B1129" s="3">
        <v>61.236111111111107</v>
      </c>
      <c r="C1129" s="4">
        <v>42013.439583333333</v>
      </c>
      <c r="D1129" s="2">
        <v>3</v>
      </c>
      <c r="E1129" t="s">
        <v>1</v>
      </c>
      <c r="F1129" s="5">
        <v>31.835116666666671</v>
      </c>
      <c r="G1129">
        <f t="shared" si="21"/>
        <v>6</v>
      </c>
    </row>
    <row r="1130" spans="1:7" x14ac:dyDescent="0.2">
      <c r="A1130" s="2">
        <v>1129</v>
      </c>
      <c r="B1130" s="3">
        <v>87.827777777777783</v>
      </c>
      <c r="C1130" s="4">
        <v>42013.443055555559</v>
      </c>
      <c r="D1130" s="2">
        <v>5</v>
      </c>
      <c r="E1130" t="s">
        <v>1</v>
      </c>
      <c r="F1130" s="5">
        <v>24.114166666666669</v>
      </c>
      <c r="G1130">
        <f t="shared" si="21"/>
        <v>6</v>
      </c>
    </row>
    <row r="1131" spans="1:7" x14ac:dyDescent="0.2">
      <c r="A1131" s="2">
        <v>1130</v>
      </c>
      <c r="B1131" s="3">
        <v>77.044444444444451</v>
      </c>
      <c r="C1131" s="4">
        <v>42013.443749999999</v>
      </c>
      <c r="D1131" s="2">
        <v>3</v>
      </c>
      <c r="E1131" t="s">
        <v>1</v>
      </c>
      <c r="F1131" s="5">
        <v>82.980166666666662</v>
      </c>
      <c r="G1131">
        <f t="shared" si="21"/>
        <v>6</v>
      </c>
    </row>
    <row r="1132" spans="1:7" x14ac:dyDescent="0.2">
      <c r="A1132" s="2">
        <v>1131</v>
      </c>
      <c r="B1132" s="3">
        <v>34.325000000000003</v>
      </c>
      <c r="C1132" s="4">
        <v>42013.450694444437</v>
      </c>
      <c r="D1132" s="2">
        <v>4</v>
      </c>
      <c r="E1132" t="s">
        <v>1</v>
      </c>
      <c r="F1132" s="5">
        <v>72.594449999999995</v>
      </c>
      <c r="G1132">
        <f t="shared" si="21"/>
        <v>6</v>
      </c>
    </row>
    <row r="1133" spans="1:7" x14ac:dyDescent="0.2">
      <c r="A1133" s="2">
        <v>1132</v>
      </c>
      <c r="B1133" s="3">
        <v>25.358333333333331</v>
      </c>
      <c r="C1133" s="4">
        <v>42013.456250000003</v>
      </c>
      <c r="D1133" s="2">
        <v>3</v>
      </c>
      <c r="E1133" t="s">
        <v>2</v>
      </c>
      <c r="F1133" s="5">
        <v>48.13688333333333</v>
      </c>
      <c r="G1133">
        <f t="shared" si="21"/>
        <v>6</v>
      </c>
    </row>
    <row r="1134" spans="1:7" x14ac:dyDescent="0.2">
      <c r="A1134" s="2">
        <v>1133</v>
      </c>
      <c r="B1134" s="3">
        <v>50.625</v>
      </c>
      <c r="C1134" s="4">
        <v>42013.459722222222</v>
      </c>
      <c r="D1134" s="2">
        <v>5</v>
      </c>
      <c r="E1134" t="s">
        <v>1</v>
      </c>
      <c r="F1134" s="5">
        <v>26.389616666666669</v>
      </c>
      <c r="G1134">
        <f t="shared" si="21"/>
        <v>6</v>
      </c>
    </row>
    <row r="1135" spans="1:7" x14ac:dyDescent="0.2">
      <c r="A1135" s="2">
        <v>1134</v>
      </c>
      <c r="B1135" s="3">
        <v>50.736111111111107</v>
      </c>
      <c r="C1135" s="4">
        <v>42013.461805555547</v>
      </c>
      <c r="D1135" s="2">
        <v>3</v>
      </c>
      <c r="E1135" t="s">
        <v>1</v>
      </c>
      <c r="F1135" s="5">
        <v>71.896050000000002</v>
      </c>
      <c r="G1135">
        <f t="shared" si="21"/>
        <v>6</v>
      </c>
    </row>
    <row r="1136" spans="1:7" x14ac:dyDescent="0.2">
      <c r="A1136" s="2">
        <v>1135</v>
      </c>
      <c r="B1136" s="3">
        <v>79.683333333333337</v>
      </c>
      <c r="C1136" s="4">
        <v>42013.462500000001</v>
      </c>
      <c r="D1136" s="2">
        <v>3</v>
      </c>
      <c r="E1136" t="s">
        <v>2</v>
      </c>
      <c r="F1136" s="5">
        <v>331.74871666666672</v>
      </c>
      <c r="G1136">
        <f t="shared" si="21"/>
        <v>6</v>
      </c>
    </row>
    <row r="1137" spans="1:7" x14ac:dyDescent="0.2">
      <c r="A1137" s="2">
        <v>1136</v>
      </c>
      <c r="B1137" s="3">
        <v>23.62777777777778</v>
      </c>
      <c r="C1137" s="4">
        <v>42013.477083333331</v>
      </c>
      <c r="D1137" s="2">
        <v>3</v>
      </c>
      <c r="E1137" t="s">
        <v>1</v>
      </c>
      <c r="F1137" s="5">
        <v>33.195616666666673</v>
      </c>
      <c r="G1137">
        <f t="shared" si="21"/>
        <v>6</v>
      </c>
    </row>
    <row r="1138" spans="1:7" x14ac:dyDescent="0.2">
      <c r="A1138" s="2">
        <v>1137</v>
      </c>
      <c r="B1138" s="3">
        <v>27.18333333333333</v>
      </c>
      <c r="C1138" s="4">
        <v>42013.479166666657</v>
      </c>
      <c r="D1138" s="2">
        <v>3</v>
      </c>
      <c r="E1138" t="s">
        <v>1</v>
      </c>
      <c r="F1138" s="5">
        <v>47.882449999999999</v>
      </c>
      <c r="G1138">
        <f t="shared" si="21"/>
        <v>6</v>
      </c>
    </row>
    <row r="1139" spans="1:7" x14ac:dyDescent="0.2">
      <c r="A1139" s="2">
        <v>1138</v>
      </c>
      <c r="B1139" s="3">
        <v>61.283333333333331</v>
      </c>
      <c r="C1139" s="4">
        <v>42013.480555555558</v>
      </c>
      <c r="D1139" s="2">
        <v>3</v>
      </c>
      <c r="E1139" t="s">
        <v>1</v>
      </c>
      <c r="F1139" s="5">
        <v>32.779783333333327</v>
      </c>
      <c r="G1139">
        <f t="shared" si="21"/>
        <v>6</v>
      </c>
    </row>
    <row r="1140" spans="1:7" x14ac:dyDescent="0.2">
      <c r="A1140" s="2">
        <v>1139</v>
      </c>
      <c r="B1140" s="3">
        <v>49.772222222222233</v>
      </c>
      <c r="C1140" s="4">
        <v>42013.484027777777</v>
      </c>
      <c r="D1140" s="2">
        <v>3</v>
      </c>
      <c r="E1140" t="s">
        <v>1</v>
      </c>
      <c r="F1140" s="5">
        <v>41.960666666666668</v>
      </c>
      <c r="G1140">
        <f t="shared" si="21"/>
        <v>6</v>
      </c>
    </row>
    <row r="1141" spans="1:7" x14ac:dyDescent="0.2">
      <c r="A1141" s="2">
        <v>1140</v>
      </c>
      <c r="B1141" s="3">
        <v>29.044444444444441</v>
      </c>
      <c r="C1141" s="4">
        <v>42013.5</v>
      </c>
      <c r="D1141" s="2">
        <v>2</v>
      </c>
      <c r="E1141" t="s">
        <v>1</v>
      </c>
      <c r="F1141" s="5">
        <v>61.244666666666667</v>
      </c>
      <c r="G1141">
        <f t="shared" si="21"/>
        <v>6</v>
      </c>
    </row>
    <row r="1142" spans="1:7" x14ac:dyDescent="0.2">
      <c r="A1142" s="2">
        <v>1141</v>
      </c>
      <c r="B1142" s="3">
        <v>78.977777777777774</v>
      </c>
      <c r="C1142" s="4">
        <v>42013.522222222222</v>
      </c>
      <c r="D1142" s="2">
        <v>3</v>
      </c>
      <c r="E1142" t="s">
        <v>2</v>
      </c>
      <c r="F1142" s="5">
        <v>62.258116666666673</v>
      </c>
      <c r="G1142">
        <f t="shared" si="21"/>
        <v>6</v>
      </c>
    </row>
    <row r="1143" spans="1:7" x14ac:dyDescent="0.2">
      <c r="A1143" s="2">
        <v>1142</v>
      </c>
      <c r="B1143" s="3">
        <v>54.908333333333331</v>
      </c>
      <c r="C1143" s="4">
        <v>42013.523611111108</v>
      </c>
      <c r="D1143" s="2">
        <v>3</v>
      </c>
      <c r="E1143" t="s">
        <v>1</v>
      </c>
      <c r="F1143" s="5">
        <v>65.438999999999993</v>
      </c>
      <c r="G1143">
        <f t="shared" si="21"/>
        <v>6</v>
      </c>
    </row>
    <row r="1144" spans="1:7" x14ac:dyDescent="0.2">
      <c r="A1144" s="2">
        <v>1143</v>
      </c>
      <c r="B1144" s="3">
        <v>76.900000000000006</v>
      </c>
      <c r="C1144" s="4">
        <v>42013.526388888888</v>
      </c>
      <c r="D1144" s="2">
        <v>4</v>
      </c>
      <c r="E1144" t="s">
        <v>1</v>
      </c>
      <c r="F1144" s="5">
        <v>40.182783333333333</v>
      </c>
      <c r="G1144">
        <f t="shared" si="21"/>
        <v>6</v>
      </c>
    </row>
    <row r="1145" spans="1:7" x14ac:dyDescent="0.2">
      <c r="A1145" s="2">
        <v>1144</v>
      </c>
      <c r="B1145" s="3">
        <v>57.986111111111107</v>
      </c>
      <c r="C1145" s="4">
        <v>42013.527083333327</v>
      </c>
      <c r="D1145" s="2">
        <v>2</v>
      </c>
      <c r="E1145" t="s">
        <v>1</v>
      </c>
      <c r="F1145" s="5">
        <v>117.8033833333333</v>
      </c>
      <c r="G1145">
        <f t="shared" si="21"/>
        <v>6</v>
      </c>
    </row>
    <row r="1146" spans="1:7" x14ac:dyDescent="0.2">
      <c r="A1146" s="2">
        <v>1145</v>
      </c>
      <c r="B1146" s="3">
        <v>46.519444444444453</v>
      </c>
      <c r="C1146" s="4">
        <v>42013.531944444447</v>
      </c>
      <c r="D1146" s="2">
        <v>4</v>
      </c>
      <c r="E1146" t="s">
        <v>2</v>
      </c>
      <c r="F1146" s="5">
        <v>91.512950000000004</v>
      </c>
      <c r="G1146">
        <f t="shared" si="21"/>
        <v>6</v>
      </c>
    </row>
    <row r="1147" spans="1:7" x14ac:dyDescent="0.2">
      <c r="A1147" s="2">
        <v>1146</v>
      </c>
      <c r="B1147" s="3">
        <v>35.075000000000003</v>
      </c>
      <c r="C1147" s="4">
        <v>42013.535416666673</v>
      </c>
      <c r="D1147" s="2">
        <v>2</v>
      </c>
      <c r="E1147" t="s">
        <v>1</v>
      </c>
      <c r="F1147" s="5">
        <v>189.2465</v>
      </c>
      <c r="G1147">
        <f t="shared" si="21"/>
        <v>6</v>
      </c>
    </row>
    <row r="1148" spans="1:7" x14ac:dyDescent="0.2">
      <c r="A1148" s="2">
        <v>1147</v>
      </c>
      <c r="B1148" s="3">
        <v>43.763888888888893</v>
      </c>
      <c r="C1148" s="4">
        <v>42013.536111111112</v>
      </c>
      <c r="D1148" s="2">
        <v>3</v>
      </c>
      <c r="E1148" t="s">
        <v>1</v>
      </c>
      <c r="F1148" s="5">
        <v>22.078283333333339</v>
      </c>
      <c r="G1148">
        <f t="shared" si="21"/>
        <v>6</v>
      </c>
    </row>
    <row r="1149" spans="1:7" x14ac:dyDescent="0.2">
      <c r="A1149" s="2">
        <v>1148</v>
      </c>
      <c r="B1149" s="3">
        <v>34.480555555555547</v>
      </c>
      <c r="C1149" s="4">
        <v>42013.536111111112</v>
      </c>
      <c r="D1149" s="2">
        <v>2</v>
      </c>
      <c r="E1149" t="s">
        <v>1</v>
      </c>
      <c r="F1149" s="5">
        <v>54.332383333333333</v>
      </c>
      <c r="G1149">
        <f t="shared" si="21"/>
        <v>6</v>
      </c>
    </row>
    <row r="1150" spans="1:7" x14ac:dyDescent="0.2">
      <c r="A1150" s="2">
        <v>1149</v>
      </c>
      <c r="B1150" s="3">
        <v>84.552777777777777</v>
      </c>
      <c r="C1150" s="4">
        <v>42013.540277777778</v>
      </c>
      <c r="D1150" s="2">
        <v>4</v>
      </c>
      <c r="E1150" t="s">
        <v>1</v>
      </c>
      <c r="F1150" s="5">
        <v>4.0255000000000001</v>
      </c>
      <c r="G1150">
        <f t="shared" si="21"/>
        <v>6</v>
      </c>
    </row>
    <row r="1151" spans="1:7" x14ac:dyDescent="0.2">
      <c r="A1151" s="2">
        <v>1150</v>
      </c>
      <c r="B1151" s="3">
        <v>20.50277777777778</v>
      </c>
      <c r="C1151" s="4">
        <v>42013.540972222218</v>
      </c>
      <c r="D1151" s="2">
        <v>2</v>
      </c>
      <c r="E1151" t="s">
        <v>2</v>
      </c>
      <c r="F1151" s="5">
        <v>11.83578333333333</v>
      </c>
      <c r="G1151">
        <f t="shared" si="21"/>
        <v>6</v>
      </c>
    </row>
    <row r="1152" spans="1:7" x14ac:dyDescent="0.2">
      <c r="A1152" s="2">
        <v>1151</v>
      </c>
      <c r="B1152" s="3">
        <v>35.888888888888893</v>
      </c>
      <c r="C1152" s="4">
        <v>42013.542361111111</v>
      </c>
      <c r="D1152" s="2">
        <v>3</v>
      </c>
      <c r="E1152" t="s">
        <v>1</v>
      </c>
      <c r="F1152" s="5">
        <v>67.056049999999999</v>
      </c>
      <c r="G1152">
        <f t="shared" si="21"/>
        <v>6</v>
      </c>
    </row>
    <row r="1153" spans="1:7" x14ac:dyDescent="0.2">
      <c r="A1153" s="2">
        <v>1152</v>
      </c>
      <c r="B1153" s="3">
        <v>65.430555555555557</v>
      </c>
      <c r="C1153" s="4">
        <v>42013.544444444437</v>
      </c>
      <c r="D1153" s="2">
        <v>2</v>
      </c>
      <c r="E1153" t="s">
        <v>2</v>
      </c>
      <c r="F1153" s="5">
        <v>41.213833333333334</v>
      </c>
      <c r="G1153">
        <f t="shared" si="21"/>
        <v>6</v>
      </c>
    </row>
    <row r="1154" spans="1:7" x14ac:dyDescent="0.2">
      <c r="A1154" s="2">
        <v>1153</v>
      </c>
      <c r="B1154" s="3">
        <v>48.85</v>
      </c>
      <c r="C1154" s="4">
        <v>42013.545138888891</v>
      </c>
      <c r="D1154" s="2">
        <v>2</v>
      </c>
      <c r="E1154" t="s">
        <v>2</v>
      </c>
      <c r="F1154" s="5">
        <v>23.093499999999999</v>
      </c>
      <c r="G1154">
        <f t="shared" si="21"/>
        <v>6</v>
      </c>
    </row>
    <row r="1155" spans="1:7" x14ac:dyDescent="0.2">
      <c r="A1155" s="2">
        <v>1154</v>
      </c>
      <c r="B1155" s="3">
        <v>34.200000000000003</v>
      </c>
      <c r="C1155" s="4">
        <v>42013.549305555563</v>
      </c>
      <c r="D1155" s="2">
        <v>4</v>
      </c>
      <c r="E1155" t="s">
        <v>1</v>
      </c>
      <c r="F1155" s="5">
        <v>31.55821666666667</v>
      </c>
      <c r="G1155">
        <f t="shared" ref="G1155:G1218" si="22">WEEKDAY(C1155)</f>
        <v>6</v>
      </c>
    </row>
    <row r="1156" spans="1:7" x14ac:dyDescent="0.2">
      <c r="A1156" s="2">
        <v>1155</v>
      </c>
      <c r="B1156" s="3">
        <v>66.136111111111106</v>
      </c>
      <c r="C1156" s="4">
        <v>42013.554166666669</v>
      </c>
      <c r="D1156" s="2">
        <v>3</v>
      </c>
      <c r="E1156" t="s">
        <v>1</v>
      </c>
      <c r="F1156" s="5">
        <v>96.737833333333327</v>
      </c>
      <c r="G1156">
        <f t="shared" si="22"/>
        <v>6</v>
      </c>
    </row>
    <row r="1157" spans="1:7" x14ac:dyDescent="0.2">
      <c r="A1157" s="2">
        <v>1156</v>
      </c>
      <c r="B1157" s="3">
        <v>58.452777777777783</v>
      </c>
      <c r="C1157" s="4">
        <v>42013.558333333327</v>
      </c>
      <c r="D1157" s="2">
        <v>4</v>
      </c>
      <c r="E1157" t="s">
        <v>1</v>
      </c>
      <c r="F1157" s="5">
        <v>24.82255</v>
      </c>
      <c r="G1157">
        <f t="shared" si="22"/>
        <v>6</v>
      </c>
    </row>
    <row r="1158" spans="1:7" x14ac:dyDescent="0.2">
      <c r="A1158" s="2">
        <v>1157</v>
      </c>
      <c r="B1158" s="3">
        <v>76.625</v>
      </c>
      <c r="C1158" s="4">
        <v>42013.55972222222</v>
      </c>
      <c r="D1158" s="2">
        <v>4</v>
      </c>
      <c r="E1158" t="s">
        <v>1</v>
      </c>
      <c r="F1158" s="5">
        <v>46.823616666666673</v>
      </c>
      <c r="G1158">
        <f t="shared" si="22"/>
        <v>6</v>
      </c>
    </row>
    <row r="1159" spans="1:7" x14ac:dyDescent="0.2">
      <c r="A1159" s="2">
        <v>1158</v>
      </c>
      <c r="B1159" s="3">
        <v>38.50277777777778</v>
      </c>
      <c r="C1159" s="4">
        <v>42013.5625</v>
      </c>
      <c r="D1159" s="2">
        <v>2</v>
      </c>
      <c r="E1159" t="s">
        <v>2</v>
      </c>
      <c r="F1159" s="5">
        <v>102.42088333333329</v>
      </c>
      <c r="G1159">
        <f t="shared" si="22"/>
        <v>6</v>
      </c>
    </row>
    <row r="1160" spans="1:7" x14ac:dyDescent="0.2">
      <c r="A1160" s="2">
        <v>1159</v>
      </c>
      <c r="B1160" s="3">
        <v>48.891666666666673</v>
      </c>
      <c r="C1160" s="4">
        <v>42013.568749999999</v>
      </c>
      <c r="D1160" s="2">
        <v>3</v>
      </c>
      <c r="E1160" t="s">
        <v>2</v>
      </c>
      <c r="F1160" s="5">
        <v>128.48833333333329</v>
      </c>
      <c r="G1160">
        <f t="shared" si="22"/>
        <v>6</v>
      </c>
    </row>
    <row r="1161" spans="1:7" x14ac:dyDescent="0.2">
      <c r="A1161" s="2">
        <v>1160</v>
      </c>
      <c r="B1161" s="3">
        <v>73.338888888888889</v>
      </c>
      <c r="C1161" s="4">
        <v>42013.573611111111</v>
      </c>
      <c r="D1161" s="2">
        <v>3</v>
      </c>
      <c r="E1161" t="s">
        <v>2</v>
      </c>
      <c r="F1161" s="5">
        <v>152.45095000000001</v>
      </c>
      <c r="G1161">
        <f t="shared" si="22"/>
        <v>6</v>
      </c>
    </row>
    <row r="1162" spans="1:7" x14ac:dyDescent="0.2">
      <c r="A1162" s="2">
        <v>1161</v>
      </c>
      <c r="B1162" s="3">
        <v>65.611111111111114</v>
      </c>
      <c r="C1162" s="4">
        <v>42013.574999999997</v>
      </c>
      <c r="D1162" s="2">
        <v>3</v>
      </c>
      <c r="E1162" t="s">
        <v>2</v>
      </c>
      <c r="F1162" s="5">
        <v>79.953999999999994</v>
      </c>
      <c r="G1162">
        <f t="shared" si="22"/>
        <v>6</v>
      </c>
    </row>
    <row r="1163" spans="1:7" x14ac:dyDescent="0.2">
      <c r="A1163" s="2">
        <v>1162</v>
      </c>
      <c r="B1163" s="3">
        <v>35.291666666666657</v>
      </c>
      <c r="C1163" s="4">
        <v>42013.576388888891</v>
      </c>
      <c r="D1163" s="2">
        <v>3</v>
      </c>
      <c r="E1163" t="s">
        <v>1</v>
      </c>
      <c r="F1163" s="5">
        <v>214.02955</v>
      </c>
      <c r="G1163">
        <f t="shared" si="22"/>
        <v>6</v>
      </c>
    </row>
    <row r="1164" spans="1:7" x14ac:dyDescent="0.2">
      <c r="A1164" s="2">
        <v>1163</v>
      </c>
      <c r="B1164" s="3">
        <v>55.538888888888891</v>
      </c>
      <c r="C1164" s="4">
        <v>42013.585416666669</v>
      </c>
      <c r="D1164" s="2">
        <v>3</v>
      </c>
      <c r="E1164" t="s">
        <v>2</v>
      </c>
      <c r="F1164" s="5">
        <v>136.0243833333333</v>
      </c>
      <c r="G1164">
        <f t="shared" si="22"/>
        <v>6</v>
      </c>
    </row>
    <row r="1165" spans="1:7" x14ac:dyDescent="0.2">
      <c r="A1165" s="2">
        <v>1164</v>
      </c>
      <c r="B1165" s="3">
        <v>45.944444444444443</v>
      </c>
      <c r="C1165" s="4">
        <v>42013.589583333327</v>
      </c>
      <c r="D1165" s="2">
        <v>3</v>
      </c>
      <c r="E1165" t="s">
        <v>1</v>
      </c>
      <c r="F1165" s="5">
        <v>72.271833333333333</v>
      </c>
      <c r="G1165">
        <f t="shared" si="22"/>
        <v>6</v>
      </c>
    </row>
    <row r="1166" spans="1:7" x14ac:dyDescent="0.2">
      <c r="A1166" s="2">
        <v>1165</v>
      </c>
      <c r="B1166" s="3">
        <v>24.68611111111111</v>
      </c>
      <c r="C1166" s="4">
        <v>42013.59097222222</v>
      </c>
      <c r="D1166" s="2">
        <v>2</v>
      </c>
      <c r="E1166" t="s">
        <v>1</v>
      </c>
      <c r="F1166" s="5">
        <v>7.4404500000000002</v>
      </c>
      <c r="G1166">
        <f t="shared" si="22"/>
        <v>6</v>
      </c>
    </row>
    <row r="1167" spans="1:7" x14ac:dyDescent="0.2">
      <c r="A1167" s="2">
        <v>1166</v>
      </c>
      <c r="B1167" s="3">
        <v>39.25277777777778</v>
      </c>
      <c r="C1167" s="4">
        <v>42013.595833333333</v>
      </c>
      <c r="D1167" s="2">
        <v>2</v>
      </c>
      <c r="E1167" t="s">
        <v>2</v>
      </c>
      <c r="F1167" s="5">
        <v>87.071666666666673</v>
      </c>
      <c r="G1167">
        <f t="shared" si="22"/>
        <v>6</v>
      </c>
    </row>
    <row r="1168" spans="1:7" x14ac:dyDescent="0.2">
      <c r="A1168" s="2">
        <v>1167</v>
      </c>
      <c r="B1168" s="3">
        <v>85.530555555555551</v>
      </c>
      <c r="C1168" s="4">
        <v>42013.597916666673</v>
      </c>
      <c r="D1168" s="2">
        <v>4</v>
      </c>
      <c r="E1168" t="s">
        <v>2</v>
      </c>
      <c r="F1168" s="5">
        <v>98.148166666666668</v>
      </c>
      <c r="G1168">
        <f t="shared" si="22"/>
        <v>6</v>
      </c>
    </row>
    <row r="1169" spans="1:7" x14ac:dyDescent="0.2">
      <c r="A1169" s="2">
        <v>1168</v>
      </c>
      <c r="B1169" s="3">
        <v>29.56388888888889</v>
      </c>
      <c r="C1169" s="4">
        <v>42013.602083333331</v>
      </c>
      <c r="D1169" s="2">
        <v>2</v>
      </c>
      <c r="E1169" t="s">
        <v>1</v>
      </c>
      <c r="F1169" s="5">
        <v>99.148716666666672</v>
      </c>
      <c r="G1169">
        <f t="shared" si="22"/>
        <v>6</v>
      </c>
    </row>
    <row r="1170" spans="1:7" x14ac:dyDescent="0.2">
      <c r="A1170" s="2">
        <v>1169</v>
      </c>
      <c r="B1170" s="3">
        <v>45.605555555555547</v>
      </c>
      <c r="C1170" s="4">
        <v>42013.60833333333</v>
      </c>
      <c r="D1170" s="2">
        <v>3</v>
      </c>
      <c r="E1170" t="s">
        <v>1</v>
      </c>
      <c r="F1170" s="5">
        <v>51.050383333333343</v>
      </c>
      <c r="G1170">
        <f t="shared" si="22"/>
        <v>6</v>
      </c>
    </row>
    <row r="1171" spans="1:7" x14ac:dyDescent="0.2">
      <c r="A1171" s="2">
        <v>1170</v>
      </c>
      <c r="B1171" s="3">
        <v>65.424999999999997</v>
      </c>
      <c r="C1171" s="4">
        <v>42013.617361111108</v>
      </c>
      <c r="D1171" s="2">
        <v>3</v>
      </c>
      <c r="E1171" t="s">
        <v>1</v>
      </c>
      <c r="F1171" s="5">
        <v>96.296616666666665</v>
      </c>
      <c r="G1171">
        <f t="shared" si="22"/>
        <v>6</v>
      </c>
    </row>
    <row r="1172" spans="1:7" x14ac:dyDescent="0.2">
      <c r="A1172" s="2">
        <v>1171</v>
      </c>
      <c r="B1172" s="3">
        <v>61.988888888888887</v>
      </c>
      <c r="C1172" s="4">
        <v>42013.62222222222</v>
      </c>
      <c r="D1172" s="2">
        <v>2</v>
      </c>
      <c r="E1172" t="s">
        <v>1</v>
      </c>
      <c r="F1172" s="5">
        <v>99.549283333333335</v>
      </c>
      <c r="G1172">
        <f t="shared" si="22"/>
        <v>6</v>
      </c>
    </row>
    <row r="1173" spans="1:7" x14ac:dyDescent="0.2">
      <c r="A1173" s="2">
        <v>1172</v>
      </c>
      <c r="B1173" s="3">
        <v>63.43888888888889</v>
      </c>
      <c r="C1173" s="4">
        <v>42013.622916666667</v>
      </c>
      <c r="D1173" s="2">
        <v>3</v>
      </c>
      <c r="E1173" t="s">
        <v>2</v>
      </c>
      <c r="F1173" s="5">
        <v>111.2732166666667</v>
      </c>
      <c r="G1173">
        <f t="shared" si="22"/>
        <v>6</v>
      </c>
    </row>
    <row r="1174" spans="1:7" x14ac:dyDescent="0.2">
      <c r="A1174" s="2">
        <v>1173</v>
      </c>
      <c r="B1174" s="3">
        <v>49.319444444444443</v>
      </c>
      <c r="C1174" s="4">
        <v>42013.626388888893</v>
      </c>
      <c r="D1174" s="2">
        <v>3</v>
      </c>
      <c r="E1174" t="s">
        <v>1</v>
      </c>
      <c r="F1174" s="5">
        <v>248.6462166666667</v>
      </c>
      <c r="G1174">
        <f t="shared" si="22"/>
        <v>6</v>
      </c>
    </row>
    <row r="1175" spans="1:7" x14ac:dyDescent="0.2">
      <c r="A1175" s="2">
        <v>1174</v>
      </c>
      <c r="B1175" s="3">
        <v>20.30833333333333</v>
      </c>
      <c r="C1175" s="4">
        <v>42013.631249999999</v>
      </c>
      <c r="D1175" s="2">
        <v>2</v>
      </c>
      <c r="E1175" t="s">
        <v>1</v>
      </c>
      <c r="F1175" s="5">
        <v>209.8777833333333</v>
      </c>
      <c r="G1175">
        <f t="shared" si="22"/>
        <v>6</v>
      </c>
    </row>
    <row r="1176" spans="1:7" x14ac:dyDescent="0.2">
      <c r="A1176" s="2">
        <v>1175</v>
      </c>
      <c r="B1176" s="3">
        <v>48.325000000000003</v>
      </c>
      <c r="C1176" s="4">
        <v>42013.634722222218</v>
      </c>
      <c r="D1176" s="2">
        <v>2</v>
      </c>
      <c r="E1176" t="s">
        <v>1</v>
      </c>
      <c r="F1176" s="5">
        <v>112.6555</v>
      </c>
      <c r="G1176">
        <f t="shared" si="22"/>
        <v>6</v>
      </c>
    </row>
    <row r="1177" spans="1:7" x14ac:dyDescent="0.2">
      <c r="A1177" s="2">
        <v>1176</v>
      </c>
      <c r="B1177" s="3">
        <v>63.530555555555559</v>
      </c>
      <c r="C1177" s="4">
        <v>42013.637499999997</v>
      </c>
      <c r="D1177" s="2">
        <v>2</v>
      </c>
      <c r="E1177" t="s">
        <v>1</v>
      </c>
      <c r="F1177" s="5">
        <v>73.963049999999996</v>
      </c>
      <c r="G1177">
        <f t="shared" si="22"/>
        <v>6</v>
      </c>
    </row>
    <row r="1178" spans="1:7" x14ac:dyDescent="0.2">
      <c r="A1178" s="2">
        <v>1177</v>
      </c>
      <c r="B1178" s="3">
        <v>81.111111111111114</v>
      </c>
      <c r="C1178" s="4">
        <v>42013.638888888891</v>
      </c>
      <c r="D1178" s="2">
        <v>2</v>
      </c>
      <c r="E1178" t="s">
        <v>2</v>
      </c>
      <c r="F1178" s="5">
        <v>231.69200000000001</v>
      </c>
      <c r="G1178">
        <f t="shared" si="22"/>
        <v>6</v>
      </c>
    </row>
    <row r="1179" spans="1:7" x14ac:dyDescent="0.2">
      <c r="A1179" s="2">
        <v>1178</v>
      </c>
      <c r="B1179" s="3">
        <v>54.491666666666667</v>
      </c>
      <c r="C1179" s="4">
        <v>42013.643055555563</v>
      </c>
      <c r="D1179" s="2">
        <v>3</v>
      </c>
      <c r="E1179" t="s">
        <v>2</v>
      </c>
      <c r="F1179" s="5">
        <v>96.406999999999996</v>
      </c>
      <c r="G1179">
        <f t="shared" si="22"/>
        <v>6</v>
      </c>
    </row>
    <row r="1180" spans="1:7" x14ac:dyDescent="0.2">
      <c r="A1180" s="2">
        <v>1179</v>
      </c>
      <c r="B1180" s="3">
        <v>56.847222222222221</v>
      </c>
      <c r="C1180" s="4">
        <v>42013.65</v>
      </c>
      <c r="D1180" s="2">
        <v>4</v>
      </c>
      <c r="E1180" t="s">
        <v>1</v>
      </c>
      <c r="F1180" s="5">
        <v>52.415550000000003</v>
      </c>
      <c r="G1180">
        <f t="shared" si="22"/>
        <v>6</v>
      </c>
    </row>
    <row r="1181" spans="1:7" x14ac:dyDescent="0.2">
      <c r="A1181" s="2">
        <v>1180</v>
      </c>
      <c r="B1181" s="3">
        <v>58.358333333333327</v>
      </c>
      <c r="C1181" s="4">
        <v>42013.666666666657</v>
      </c>
      <c r="D1181" s="2">
        <v>3</v>
      </c>
      <c r="E1181" t="s">
        <v>2</v>
      </c>
      <c r="F1181" s="5">
        <v>241.66550000000001</v>
      </c>
      <c r="G1181">
        <f t="shared" si="22"/>
        <v>6</v>
      </c>
    </row>
    <row r="1182" spans="1:7" x14ac:dyDescent="0.2">
      <c r="A1182" s="2">
        <v>1181</v>
      </c>
      <c r="B1182" s="3">
        <v>72.05</v>
      </c>
      <c r="C1182" s="4">
        <v>42013.667361111111</v>
      </c>
      <c r="D1182" s="2">
        <v>3</v>
      </c>
      <c r="E1182" t="s">
        <v>1</v>
      </c>
      <c r="F1182" s="5">
        <v>258.19638333333342</v>
      </c>
      <c r="G1182">
        <f t="shared" si="22"/>
        <v>6</v>
      </c>
    </row>
    <row r="1183" spans="1:7" x14ac:dyDescent="0.2">
      <c r="A1183" s="2">
        <v>1182</v>
      </c>
      <c r="B1183" s="3">
        <v>54.355555555555547</v>
      </c>
      <c r="C1183" s="4">
        <v>42013.677777777782</v>
      </c>
      <c r="D1183" s="2">
        <v>3</v>
      </c>
      <c r="E1183" t="s">
        <v>1</v>
      </c>
      <c r="F1183" s="5">
        <v>66.419883333333331</v>
      </c>
      <c r="G1183">
        <f t="shared" si="22"/>
        <v>6</v>
      </c>
    </row>
    <row r="1184" spans="1:7" x14ac:dyDescent="0.2">
      <c r="A1184" s="2">
        <v>1183</v>
      </c>
      <c r="B1184" s="3">
        <v>38.06666666666667</v>
      </c>
      <c r="C1184" s="4">
        <v>42013.678472222222</v>
      </c>
      <c r="D1184" s="2">
        <v>3</v>
      </c>
      <c r="E1184" t="s">
        <v>2</v>
      </c>
      <c r="F1184" s="5">
        <v>0.26978333333333332</v>
      </c>
      <c r="G1184">
        <f t="shared" si="22"/>
        <v>6</v>
      </c>
    </row>
    <row r="1185" spans="1:7" x14ac:dyDescent="0.2">
      <c r="A1185" s="2">
        <v>1184</v>
      </c>
      <c r="B1185" s="3">
        <v>20.386111111111109</v>
      </c>
      <c r="C1185" s="4">
        <v>42013.688888888893</v>
      </c>
      <c r="D1185" s="2">
        <v>3</v>
      </c>
      <c r="E1185" t="s">
        <v>1</v>
      </c>
      <c r="F1185" s="5">
        <v>235.81895</v>
      </c>
      <c r="G1185">
        <f t="shared" si="22"/>
        <v>6</v>
      </c>
    </row>
    <row r="1186" spans="1:7" x14ac:dyDescent="0.2">
      <c r="A1186" s="2">
        <v>1185</v>
      </c>
      <c r="B1186" s="3">
        <v>26.36944444444444</v>
      </c>
      <c r="C1186" s="4">
        <v>42013.698611111111</v>
      </c>
      <c r="D1186" s="2">
        <v>2</v>
      </c>
      <c r="E1186" t="s">
        <v>1</v>
      </c>
      <c r="F1186" s="5">
        <v>0.49971666666666659</v>
      </c>
      <c r="G1186">
        <f t="shared" si="22"/>
        <v>6</v>
      </c>
    </row>
    <row r="1187" spans="1:7" x14ac:dyDescent="0.2">
      <c r="A1187" s="2">
        <v>1186</v>
      </c>
      <c r="B1187" s="3">
        <v>29.95</v>
      </c>
      <c r="C1187" s="4">
        <v>42013.706944444442</v>
      </c>
      <c r="D1187" s="2">
        <v>3</v>
      </c>
      <c r="E1187" t="s">
        <v>1</v>
      </c>
      <c r="F1187" s="5">
        <v>42.377166666666668</v>
      </c>
      <c r="G1187">
        <f t="shared" si="22"/>
        <v>6</v>
      </c>
    </row>
    <row r="1188" spans="1:7" x14ac:dyDescent="0.2">
      <c r="A1188" s="2">
        <v>1187</v>
      </c>
      <c r="B1188" s="3">
        <v>61.086111111111109</v>
      </c>
      <c r="C1188" s="4">
        <v>42013.716666666667</v>
      </c>
      <c r="D1188" s="2">
        <v>3</v>
      </c>
      <c r="E1188" t="s">
        <v>1</v>
      </c>
      <c r="F1188" s="5">
        <v>39.05533333333333</v>
      </c>
      <c r="G1188">
        <f t="shared" si="22"/>
        <v>6</v>
      </c>
    </row>
    <row r="1189" spans="1:7" x14ac:dyDescent="0.2">
      <c r="A1189" s="2">
        <v>1188</v>
      </c>
      <c r="B1189" s="3">
        <v>74.211111111111109</v>
      </c>
      <c r="C1189" s="4">
        <v>42013.718055555553</v>
      </c>
      <c r="D1189" s="2">
        <v>1</v>
      </c>
      <c r="E1189" t="s">
        <v>2</v>
      </c>
      <c r="F1189" s="5">
        <v>11.01311666666667</v>
      </c>
      <c r="G1189">
        <f t="shared" si="22"/>
        <v>6</v>
      </c>
    </row>
    <row r="1190" spans="1:7" x14ac:dyDescent="0.2">
      <c r="A1190" s="2">
        <v>1189</v>
      </c>
      <c r="B1190" s="3">
        <v>58.091666666666669</v>
      </c>
      <c r="C1190" s="4">
        <v>42013.729861111111</v>
      </c>
      <c r="D1190" s="2">
        <v>3</v>
      </c>
      <c r="E1190" t="s">
        <v>1</v>
      </c>
      <c r="F1190" s="5">
        <v>47.057616666666668</v>
      </c>
      <c r="G1190">
        <f t="shared" si="22"/>
        <v>6</v>
      </c>
    </row>
    <row r="1191" spans="1:7" x14ac:dyDescent="0.2">
      <c r="A1191" s="2">
        <v>1190</v>
      </c>
      <c r="B1191" s="3">
        <v>34.725000000000001</v>
      </c>
      <c r="C1191" s="4">
        <v>42013.734722222223</v>
      </c>
      <c r="D1191" s="2">
        <v>3</v>
      </c>
      <c r="E1191" t="s">
        <v>1</v>
      </c>
      <c r="F1191" s="5">
        <v>19.663283333333329</v>
      </c>
      <c r="G1191">
        <f t="shared" si="22"/>
        <v>6</v>
      </c>
    </row>
    <row r="1192" spans="1:7" x14ac:dyDescent="0.2">
      <c r="A1192" s="2">
        <v>1191</v>
      </c>
      <c r="B1192" s="3">
        <v>27.577777777777779</v>
      </c>
      <c r="C1192" s="4">
        <v>42013.745833333327</v>
      </c>
      <c r="D1192" s="2">
        <v>4</v>
      </c>
      <c r="E1192" t="s">
        <v>1</v>
      </c>
      <c r="F1192" s="5">
        <v>40.93116666666667</v>
      </c>
      <c r="G1192">
        <f t="shared" si="22"/>
        <v>6</v>
      </c>
    </row>
    <row r="1193" spans="1:7" x14ac:dyDescent="0.2">
      <c r="A1193" s="2">
        <v>1192</v>
      </c>
      <c r="B1193" s="3">
        <v>44.405555555555559</v>
      </c>
      <c r="C1193" s="4">
        <v>42013.747916666667</v>
      </c>
      <c r="D1193" s="2">
        <v>2</v>
      </c>
      <c r="E1193" t="s">
        <v>1</v>
      </c>
      <c r="F1193" s="5">
        <v>12.785166666666671</v>
      </c>
      <c r="G1193">
        <f t="shared" si="22"/>
        <v>6</v>
      </c>
    </row>
    <row r="1194" spans="1:7" x14ac:dyDescent="0.2">
      <c r="A1194" s="2">
        <v>1193</v>
      </c>
      <c r="B1194" s="3">
        <v>46.87777777777778</v>
      </c>
      <c r="C1194" s="4">
        <v>42013.752083333333</v>
      </c>
      <c r="D1194" s="2">
        <v>2</v>
      </c>
      <c r="E1194" t="s">
        <v>1</v>
      </c>
      <c r="F1194" s="5">
        <v>28.33905</v>
      </c>
      <c r="G1194">
        <f t="shared" si="22"/>
        <v>6</v>
      </c>
    </row>
    <row r="1195" spans="1:7" x14ac:dyDescent="0.2">
      <c r="A1195" s="2">
        <v>1194</v>
      </c>
      <c r="B1195" s="3">
        <v>61.672222222222217</v>
      </c>
      <c r="C1195" s="4">
        <v>42013.758333333331</v>
      </c>
      <c r="D1195" s="2">
        <v>2</v>
      </c>
      <c r="E1195" t="s">
        <v>1</v>
      </c>
      <c r="F1195" s="5">
        <v>63.122883333333327</v>
      </c>
      <c r="G1195">
        <f t="shared" si="22"/>
        <v>6</v>
      </c>
    </row>
    <row r="1196" spans="1:7" x14ac:dyDescent="0.2">
      <c r="A1196" s="2">
        <v>1195</v>
      </c>
      <c r="B1196" s="3">
        <v>41.152777777777779</v>
      </c>
      <c r="C1196" s="4">
        <v>42013.759027777778</v>
      </c>
      <c r="D1196" s="2">
        <v>3</v>
      </c>
      <c r="E1196" t="s">
        <v>2</v>
      </c>
      <c r="F1196" s="5">
        <v>38.7575</v>
      </c>
      <c r="G1196">
        <f t="shared" si="22"/>
        <v>6</v>
      </c>
    </row>
    <row r="1197" spans="1:7" x14ac:dyDescent="0.2">
      <c r="A1197" s="2">
        <v>1196</v>
      </c>
      <c r="B1197" s="3">
        <v>64.875</v>
      </c>
      <c r="C1197" s="4">
        <v>42013.762499999997</v>
      </c>
      <c r="D1197" s="2">
        <v>3</v>
      </c>
      <c r="E1197" t="s">
        <v>1</v>
      </c>
      <c r="F1197" s="5">
        <v>58.673383333333327</v>
      </c>
      <c r="G1197">
        <f t="shared" si="22"/>
        <v>6</v>
      </c>
    </row>
    <row r="1198" spans="1:7" x14ac:dyDescent="0.2">
      <c r="A1198" s="2">
        <v>1197</v>
      </c>
      <c r="B1198" s="3">
        <v>30.87222222222222</v>
      </c>
      <c r="C1198" s="4">
        <v>42013.767361111109</v>
      </c>
      <c r="D1198" s="2">
        <v>5</v>
      </c>
      <c r="E1198" t="s">
        <v>1</v>
      </c>
      <c r="F1198" s="5">
        <v>69.656833333333338</v>
      </c>
      <c r="G1198">
        <f t="shared" si="22"/>
        <v>6</v>
      </c>
    </row>
    <row r="1199" spans="1:7" x14ac:dyDescent="0.2">
      <c r="A1199" s="2">
        <v>1198</v>
      </c>
      <c r="B1199" s="3">
        <v>23.613888888888891</v>
      </c>
      <c r="C1199" s="4">
        <v>42013.770138888889</v>
      </c>
      <c r="D1199" s="2">
        <v>4</v>
      </c>
      <c r="E1199" t="s">
        <v>1</v>
      </c>
      <c r="F1199" s="5">
        <v>22.2425</v>
      </c>
      <c r="G1199">
        <f t="shared" si="22"/>
        <v>6</v>
      </c>
    </row>
    <row r="1200" spans="1:7" x14ac:dyDescent="0.2">
      <c r="A1200" s="2">
        <v>1199</v>
      </c>
      <c r="B1200" s="3">
        <v>22.508333333333329</v>
      </c>
      <c r="C1200" s="4">
        <v>42013.777083333327</v>
      </c>
      <c r="D1200" s="2">
        <v>3</v>
      </c>
      <c r="E1200" t="s">
        <v>1</v>
      </c>
      <c r="F1200" s="5">
        <v>122.7083333333333</v>
      </c>
      <c r="G1200">
        <f t="shared" si="22"/>
        <v>6</v>
      </c>
    </row>
    <row r="1201" spans="1:7" x14ac:dyDescent="0.2">
      <c r="A1201" s="2">
        <v>1200</v>
      </c>
      <c r="B1201" s="3">
        <v>45.69166666666667</v>
      </c>
      <c r="C1201" s="4">
        <v>42013.779861111107</v>
      </c>
      <c r="D1201" s="2">
        <v>5</v>
      </c>
      <c r="E1201" t="s">
        <v>1</v>
      </c>
      <c r="F1201" s="5">
        <v>51.387833333333333</v>
      </c>
      <c r="G1201">
        <f t="shared" si="22"/>
        <v>6</v>
      </c>
    </row>
    <row r="1202" spans="1:7" x14ac:dyDescent="0.2">
      <c r="A1202" s="2">
        <v>1201</v>
      </c>
      <c r="B1202" s="3">
        <v>23.355555555555551</v>
      </c>
      <c r="C1202" s="4">
        <v>42013.781944444447</v>
      </c>
      <c r="D1202" s="2">
        <v>4</v>
      </c>
      <c r="E1202" t="s">
        <v>1</v>
      </c>
      <c r="F1202" s="5">
        <v>61.391616666666657</v>
      </c>
      <c r="G1202">
        <f t="shared" si="22"/>
        <v>6</v>
      </c>
    </row>
    <row r="1203" spans="1:7" x14ac:dyDescent="0.2">
      <c r="A1203" s="2">
        <v>1202</v>
      </c>
      <c r="B1203" s="3">
        <v>32.111111111111107</v>
      </c>
      <c r="C1203" s="4">
        <v>42013.785416666673</v>
      </c>
      <c r="D1203" s="2">
        <v>4</v>
      </c>
      <c r="E1203" t="s">
        <v>1</v>
      </c>
      <c r="F1203" s="5">
        <v>101.6345</v>
      </c>
      <c r="G1203">
        <f t="shared" si="22"/>
        <v>6</v>
      </c>
    </row>
    <row r="1204" spans="1:7" x14ac:dyDescent="0.2">
      <c r="A1204" s="2">
        <v>1203</v>
      </c>
      <c r="B1204" s="3">
        <v>25.347222222222221</v>
      </c>
      <c r="C1204" s="4">
        <v>42013.786805555559</v>
      </c>
      <c r="D1204" s="2">
        <v>4</v>
      </c>
      <c r="E1204" t="s">
        <v>1</v>
      </c>
      <c r="F1204" s="5">
        <v>88.092550000000003</v>
      </c>
      <c r="G1204">
        <f t="shared" si="22"/>
        <v>6</v>
      </c>
    </row>
    <row r="1205" spans="1:7" x14ac:dyDescent="0.2">
      <c r="A1205" s="2">
        <v>1204</v>
      </c>
      <c r="B1205" s="3">
        <v>19.791666666666671</v>
      </c>
      <c r="C1205" s="4">
        <v>42013.788194444453</v>
      </c>
      <c r="D1205" s="2">
        <v>4</v>
      </c>
      <c r="E1205" t="s">
        <v>1</v>
      </c>
      <c r="F1205" s="5">
        <v>155.09738333333331</v>
      </c>
      <c r="G1205">
        <f t="shared" si="22"/>
        <v>6</v>
      </c>
    </row>
    <row r="1206" spans="1:7" x14ac:dyDescent="0.2">
      <c r="A1206" s="2">
        <v>1205</v>
      </c>
      <c r="B1206" s="3">
        <v>42.013888888888893</v>
      </c>
      <c r="C1206" s="4">
        <v>42013.79583333333</v>
      </c>
      <c r="D1206" s="2">
        <v>4</v>
      </c>
      <c r="E1206" t="s">
        <v>1</v>
      </c>
      <c r="F1206" s="5">
        <v>48.19233333333333</v>
      </c>
      <c r="G1206">
        <f t="shared" si="22"/>
        <v>6</v>
      </c>
    </row>
    <row r="1207" spans="1:7" x14ac:dyDescent="0.2">
      <c r="A1207" s="2">
        <v>1206</v>
      </c>
      <c r="B1207" s="3">
        <v>37.461111111111109</v>
      </c>
      <c r="C1207" s="4">
        <v>42013.799305555563</v>
      </c>
      <c r="D1207" s="2">
        <v>5</v>
      </c>
      <c r="E1207" t="s">
        <v>1</v>
      </c>
      <c r="F1207" s="5">
        <v>172.3593333333333</v>
      </c>
      <c r="G1207">
        <f t="shared" si="22"/>
        <v>6</v>
      </c>
    </row>
    <row r="1208" spans="1:7" x14ac:dyDescent="0.2">
      <c r="A1208" s="2">
        <v>1207</v>
      </c>
      <c r="B1208" s="3">
        <v>44.825000000000003</v>
      </c>
      <c r="C1208" s="4">
        <v>42013.803472222222</v>
      </c>
      <c r="D1208" s="2">
        <v>2</v>
      </c>
      <c r="E1208" t="s">
        <v>1</v>
      </c>
      <c r="F1208" s="5">
        <v>107.14295</v>
      </c>
      <c r="G1208">
        <f t="shared" si="22"/>
        <v>6</v>
      </c>
    </row>
    <row r="1209" spans="1:7" x14ac:dyDescent="0.2">
      <c r="A1209" s="2">
        <v>1208</v>
      </c>
      <c r="B1209" s="3">
        <v>89.205555555555549</v>
      </c>
      <c r="C1209" s="4">
        <v>42013.807638888888</v>
      </c>
      <c r="D1209" s="2">
        <v>4</v>
      </c>
      <c r="E1209" t="s">
        <v>2</v>
      </c>
      <c r="F1209" s="5">
        <v>218.32133333333331</v>
      </c>
      <c r="G1209">
        <f t="shared" si="22"/>
        <v>6</v>
      </c>
    </row>
    <row r="1210" spans="1:7" x14ac:dyDescent="0.2">
      <c r="A1210" s="2">
        <v>1209</v>
      </c>
      <c r="B1210" s="3">
        <v>47.00277777777778</v>
      </c>
      <c r="C1210" s="4">
        <v>42013.808333333327</v>
      </c>
      <c r="D1210" s="2">
        <v>2</v>
      </c>
      <c r="E1210" t="s">
        <v>1</v>
      </c>
      <c r="F1210" s="5">
        <v>34.580116666666669</v>
      </c>
      <c r="G1210">
        <f t="shared" si="22"/>
        <v>6</v>
      </c>
    </row>
    <row r="1211" spans="1:7" x14ac:dyDescent="0.2">
      <c r="A1211" s="2">
        <v>1210</v>
      </c>
      <c r="B1211" s="3">
        <v>79.033333333333331</v>
      </c>
      <c r="C1211" s="4">
        <v>42013.810416666667</v>
      </c>
      <c r="D1211" s="2">
        <v>2</v>
      </c>
      <c r="E1211" t="s">
        <v>1</v>
      </c>
      <c r="F1211" s="5">
        <v>31.306116666666671</v>
      </c>
      <c r="G1211">
        <f t="shared" si="22"/>
        <v>6</v>
      </c>
    </row>
    <row r="1212" spans="1:7" x14ac:dyDescent="0.2">
      <c r="A1212" s="2">
        <v>1211</v>
      </c>
      <c r="B1212" s="3">
        <v>34.43333333333333</v>
      </c>
      <c r="C1212" s="4">
        <v>42013.811805555553</v>
      </c>
      <c r="D1212" s="2">
        <v>2</v>
      </c>
      <c r="E1212" t="s">
        <v>1</v>
      </c>
      <c r="F1212" s="5">
        <v>42.054049999999997</v>
      </c>
      <c r="G1212">
        <f t="shared" si="22"/>
        <v>6</v>
      </c>
    </row>
    <row r="1213" spans="1:7" x14ac:dyDescent="0.2">
      <c r="A1213" s="2">
        <v>1212</v>
      </c>
      <c r="B1213" s="3">
        <v>88.9</v>
      </c>
      <c r="C1213" s="4">
        <v>42013.814583333333</v>
      </c>
      <c r="D1213" s="2">
        <v>2</v>
      </c>
      <c r="E1213" t="s">
        <v>2</v>
      </c>
      <c r="F1213" s="5">
        <v>6.6509999999999998</v>
      </c>
      <c r="G1213">
        <f t="shared" si="22"/>
        <v>6</v>
      </c>
    </row>
    <row r="1214" spans="1:7" x14ac:dyDescent="0.2">
      <c r="A1214" s="2">
        <v>1213</v>
      </c>
      <c r="B1214" s="3">
        <v>52.69166666666667</v>
      </c>
      <c r="C1214" s="4">
        <v>42013.816666666673</v>
      </c>
      <c r="D1214" s="2">
        <v>2</v>
      </c>
      <c r="E1214" t="s">
        <v>1</v>
      </c>
      <c r="F1214" s="5">
        <v>162.0921166666667</v>
      </c>
      <c r="G1214">
        <f t="shared" si="22"/>
        <v>6</v>
      </c>
    </row>
    <row r="1215" spans="1:7" x14ac:dyDescent="0.2">
      <c r="A1215" s="2">
        <v>1214</v>
      </c>
      <c r="B1215" s="3">
        <v>25.469444444444441</v>
      </c>
      <c r="C1215" s="4">
        <v>42013.822916666657</v>
      </c>
      <c r="D1215" s="2">
        <v>2</v>
      </c>
      <c r="E1215" t="s">
        <v>1</v>
      </c>
      <c r="F1215" s="5">
        <v>44.092833333333331</v>
      </c>
      <c r="G1215">
        <f t="shared" si="22"/>
        <v>6</v>
      </c>
    </row>
    <row r="1216" spans="1:7" x14ac:dyDescent="0.2">
      <c r="A1216" s="2">
        <v>1215</v>
      </c>
      <c r="B1216" s="3">
        <v>69.00833333333334</v>
      </c>
      <c r="C1216" s="4">
        <v>42013.82708333333</v>
      </c>
      <c r="D1216" s="2">
        <v>2</v>
      </c>
      <c r="E1216" t="s">
        <v>2</v>
      </c>
      <c r="F1216" s="5">
        <v>124.79944999999999</v>
      </c>
      <c r="G1216">
        <f t="shared" si="22"/>
        <v>6</v>
      </c>
    </row>
    <row r="1217" spans="1:7" x14ac:dyDescent="0.2">
      <c r="A1217" s="2">
        <v>1216</v>
      </c>
      <c r="B1217" s="3">
        <v>65.105555555555554</v>
      </c>
      <c r="C1217" s="4">
        <v>42013.82708333333</v>
      </c>
      <c r="D1217" s="2">
        <v>2</v>
      </c>
      <c r="E1217" t="s">
        <v>2</v>
      </c>
      <c r="F1217" s="5">
        <v>129.01621666666671</v>
      </c>
      <c r="G1217">
        <f t="shared" si="22"/>
        <v>6</v>
      </c>
    </row>
    <row r="1218" spans="1:7" x14ac:dyDescent="0.2">
      <c r="A1218" s="2">
        <v>1217</v>
      </c>
      <c r="B1218" s="3">
        <v>46.158333333333331</v>
      </c>
      <c r="C1218" s="4">
        <v>42013.831250000003</v>
      </c>
      <c r="D1218" s="2">
        <v>3</v>
      </c>
      <c r="E1218" t="s">
        <v>1</v>
      </c>
      <c r="F1218" s="5">
        <v>46.859783333333333</v>
      </c>
      <c r="G1218">
        <f t="shared" si="22"/>
        <v>6</v>
      </c>
    </row>
    <row r="1219" spans="1:7" x14ac:dyDescent="0.2">
      <c r="A1219" s="2">
        <v>1218</v>
      </c>
      <c r="B1219" s="3">
        <v>25.85</v>
      </c>
      <c r="C1219" s="4">
        <v>42013.834722222222</v>
      </c>
      <c r="D1219" s="2">
        <v>4</v>
      </c>
      <c r="E1219" t="s">
        <v>2</v>
      </c>
      <c r="F1219" s="5">
        <v>98.033050000000003</v>
      </c>
      <c r="G1219">
        <f t="shared" ref="G1219:G1282" si="23">WEEKDAY(C1219)</f>
        <v>6</v>
      </c>
    </row>
    <row r="1220" spans="1:7" x14ac:dyDescent="0.2">
      <c r="A1220" s="2">
        <v>1219</v>
      </c>
      <c r="B1220" s="3">
        <v>52.369444444444447</v>
      </c>
      <c r="C1220" s="4">
        <v>42013.835416666669</v>
      </c>
      <c r="D1220" s="2">
        <v>2</v>
      </c>
      <c r="E1220" t="s">
        <v>1</v>
      </c>
      <c r="F1220" s="5">
        <v>113.61450000000001</v>
      </c>
      <c r="G1220">
        <f t="shared" si="23"/>
        <v>6</v>
      </c>
    </row>
    <row r="1221" spans="1:7" x14ac:dyDescent="0.2">
      <c r="A1221" s="2">
        <v>1220</v>
      </c>
      <c r="B1221" s="3">
        <v>39.772222222222233</v>
      </c>
      <c r="C1221" s="4">
        <v>42013.838194444441</v>
      </c>
      <c r="D1221" s="2">
        <v>3</v>
      </c>
      <c r="E1221" t="s">
        <v>1</v>
      </c>
      <c r="F1221" s="5">
        <v>127.9431666666667</v>
      </c>
      <c r="G1221">
        <f t="shared" si="23"/>
        <v>6</v>
      </c>
    </row>
    <row r="1222" spans="1:7" x14ac:dyDescent="0.2">
      <c r="A1222" s="2">
        <v>1221</v>
      </c>
      <c r="B1222" s="3">
        <v>60.74722222222222</v>
      </c>
      <c r="C1222" s="4">
        <v>42013.84097222222</v>
      </c>
      <c r="D1222" s="2">
        <v>2</v>
      </c>
      <c r="E1222" t="s">
        <v>1</v>
      </c>
      <c r="F1222" s="5">
        <v>161.3778833333333</v>
      </c>
      <c r="G1222">
        <f t="shared" si="23"/>
        <v>6</v>
      </c>
    </row>
    <row r="1223" spans="1:7" x14ac:dyDescent="0.2">
      <c r="A1223" s="2">
        <v>1222</v>
      </c>
      <c r="B1223" s="3">
        <v>80.852777777777774</v>
      </c>
      <c r="C1223" s="4">
        <v>42013.841666666667</v>
      </c>
      <c r="D1223" s="2">
        <v>2</v>
      </c>
      <c r="E1223" t="s">
        <v>2</v>
      </c>
      <c r="F1223" s="5">
        <v>63.453499999999998</v>
      </c>
      <c r="G1223">
        <f t="shared" si="23"/>
        <v>6</v>
      </c>
    </row>
    <row r="1224" spans="1:7" x14ac:dyDescent="0.2">
      <c r="A1224" s="2">
        <v>1223</v>
      </c>
      <c r="B1224" s="3">
        <v>19.675000000000001</v>
      </c>
      <c r="C1224" s="4">
        <v>42013.842361111107</v>
      </c>
      <c r="D1224" s="2">
        <v>5</v>
      </c>
      <c r="E1224" t="s">
        <v>1</v>
      </c>
      <c r="F1224" s="5">
        <v>187.3236666666667</v>
      </c>
      <c r="G1224">
        <f t="shared" si="23"/>
        <v>6</v>
      </c>
    </row>
    <row r="1225" spans="1:7" x14ac:dyDescent="0.2">
      <c r="A1225" s="2">
        <v>1224</v>
      </c>
      <c r="B1225" s="3">
        <v>31.169444444444441</v>
      </c>
      <c r="C1225" s="4">
        <v>42013.844444444447</v>
      </c>
      <c r="D1225" s="2">
        <v>2</v>
      </c>
      <c r="E1225" t="s">
        <v>1</v>
      </c>
      <c r="F1225" s="5">
        <v>34.861216666666657</v>
      </c>
      <c r="G1225">
        <f t="shared" si="23"/>
        <v>6</v>
      </c>
    </row>
    <row r="1226" spans="1:7" x14ac:dyDescent="0.2">
      <c r="A1226" s="2">
        <v>1225</v>
      </c>
      <c r="B1226" s="3">
        <v>32.172222222222217</v>
      </c>
      <c r="C1226" s="4">
        <v>42013.84652777778</v>
      </c>
      <c r="D1226" s="2">
        <v>3</v>
      </c>
      <c r="E1226" t="s">
        <v>1</v>
      </c>
      <c r="F1226" s="5">
        <v>187.67338333333331</v>
      </c>
      <c r="G1226">
        <f t="shared" si="23"/>
        <v>6</v>
      </c>
    </row>
    <row r="1227" spans="1:7" x14ac:dyDescent="0.2">
      <c r="A1227" s="2">
        <v>1226</v>
      </c>
      <c r="B1227" s="3">
        <v>44.702777777777783</v>
      </c>
      <c r="C1227" s="4">
        <v>42013.849305555559</v>
      </c>
      <c r="D1227" s="2">
        <v>3</v>
      </c>
      <c r="E1227" t="s">
        <v>1</v>
      </c>
      <c r="F1227" s="5">
        <v>203.03261666666671</v>
      </c>
      <c r="G1227">
        <f t="shared" si="23"/>
        <v>6</v>
      </c>
    </row>
    <row r="1228" spans="1:7" x14ac:dyDescent="0.2">
      <c r="A1228" s="2">
        <v>1227</v>
      </c>
      <c r="B1228" s="3">
        <v>33.338888888888889</v>
      </c>
      <c r="C1228" s="4">
        <v>42013.850694444453</v>
      </c>
      <c r="D1228" s="2">
        <v>5</v>
      </c>
      <c r="E1228" t="s">
        <v>1</v>
      </c>
      <c r="F1228" s="5">
        <v>212.3606666666667</v>
      </c>
      <c r="G1228">
        <f t="shared" si="23"/>
        <v>6</v>
      </c>
    </row>
    <row r="1229" spans="1:7" x14ac:dyDescent="0.2">
      <c r="A1229" s="2">
        <v>1228</v>
      </c>
      <c r="B1229" s="3">
        <v>65.62222222222222</v>
      </c>
      <c r="C1229" s="4">
        <v>42013.854861111111</v>
      </c>
      <c r="D1229" s="2">
        <v>2</v>
      </c>
      <c r="E1229" t="s">
        <v>2</v>
      </c>
      <c r="F1229" s="5">
        <v>136.65521666666669</v>
      </c>
      <c r="G1229">
        <f t="shared" si="23"/>
        <v>6</v>
      </c>
    </row>
    <row r="1230" spans="1:7" x14ac:dyDescent="0.2">
      <c r="A1230" s="2">
        <v>1229</v>
      </c>
      <c r="B1230" s="3">
        <v>26.87222222222222</v>
      </c>
      <c r="C1230" s="4">
        <v>42013.855555555558</v>
      </c>
      <c r="D1230" s="2">
        <v>5</v>
      </c>
      <c r="E1230" t="s">
        <v>1</v>
      </c>
      <c r="F1230" s="5">
        <v>188.04021666666671</v>
      </c>
      <c r="G1230">
        <f t="shared" si="23"/>
        <v>6</v>
      </c>
    </row>
    <row r="1231" spans="1:7" x14ac:dyDescent="0.2">
      <c r="A1231" s="2">
        <v>1230</v>
      </c>
      <c r="B1231" s="3">
        <v>34.697222222222223</v>
      </c>
      <c r="C1231" s="4">
        <v>42013.85833333333</v>
      </c>
      <c r="D1231" s="2">
        <v>3</v>
      </c>
      <c r="E1231" t="s">
        <v>2</v>
      </c>
      <c r="F1231" s="5">
        <v>114.00395</v>
      </c>
      <c r="G1231">
        <f t="shared" si="23"/>
        <v>6</v>
      </c>
    </row>
    <row r="1232" spans="1:7" x14ac:dyDescent="0.2">
      <c r="A1232" s="2">
        <v>1231</v>
      </c>
      <c r="B1232" s="3">
        <v>23.033333333333331</v>
      </c>
      <c r="C1232" s="4">
        <v>42013.861805555563</v>
      </c>
      <c r="D1232" s="2">
        <v>5</v>
      </c>
      <c r="E1232" t="s">
        <v>1</v>
      </c>
      <c r="F1232" s="5">
        <v>230.2558333333333</v>
      </c>
      <c r="G1232">
        <f t="shared" si="23"/>
        <v>6</v>
      </c>
    </row>
    <row r="1233" spans="1:7" x14ac:dyDescent="0.2">
      <c r="A1233" s="2">
        <v>1232</v>
      </c>
      <c r="B1233" s="3">
        <v>53.605555555555547</v>
      </c>
      <c r="C1233" s="4">
        <v>42013.865277777782</v>
      </c>
      <c r="D1233" s="2">
        <v>5</v>
      </c>
      <c r="E1233" t="s">
        <v>1</v>
      </c>
      <c r="F1233" s="5">
        <v>248.09305000000001</v>
      </c>
      <c r="G1233">
        <f t="shared" si="23"/>
        <v>6</v>
      </c>
    </row>
    <row r="1234" spans="1:7" x14ac:dyDescent="0.2">
      <c r="A1234" s="2">
        <v>1233</v>
      </c>
      <c r="B1234" s="3">
        <v>30.355555555555551</v>
      </c>
      <c r="C1234" s="4">
        <v>42013.868750000001</v>
      </c>
      <c r="D1234" s="2">
        <v>4</v>
      </c>
      <c r="E1234" t="s">
        <v>1</v>
      </c>
      <c r="F1234" s="5">
        <v>172.85395</v>
      </c>
      <c r="G1234">
        <f t="shared" si="23"/>
        <v>6</v>
      </c>
    </row>
    <row r="1235" spans="1:7" x14ac:dyDescent="0.2">
      <c r="A1235" s="2">
        <v>1234</v>
      </c>
      <c r="B1235" s="3">
        <v>32.494444444444447</v>
      </c>
      <c r="C1235" s="4">
        <v>42013.877083333333</v>
      </c>
      <c r="D1235" s="2">
        <v>2</v>
      </c>
      <c r="E1235" t="s">
        <v>1</v>
      </c>
      <c r="F1235" s="5">
        <v>123.8995</v>
      </c>
      <c r="G1235">
        <f t="shared" si="23"/>
        <v>6</v>
      </c>
    </row>
    <row r="1236" spans="1:7" x14ac:dyDescent="0.2">
      <c r="A1236" s="2">
        <v>1235</v>
      </c>
      <c r="B1236" s="3">
        <v>39.325000000000003</v>
      </c>
      <c r="C1236" s="4">
        <v>42013.87777777778</v>
      </c>
      <c r="D1236" s="2">
        <v>4</v>
      </c>
      <c r="E1236" t="s">
        <v>1</v>
      </c>
      <c r="F1236" s="5">
        <v>197.22761666666671</v>
      </c>
      <c r="G1236">
        <f t="shared" si="23"/>
        <v>6</v>
      </c>
    </row>
    <row r="1237" spans="1:7" x14ac:dyDescent="0.2">
      <c r="A1237" s="2">
        <v>1236</v>
      </c>
      <c r="B1237" s="3">
        <v>54.983333333333327</v>
      </c>
      <c r="C1237" s="4">
        <v>42013.880555555559</v>
      </c>
      <c r="D1237" s="2">
        <v>2</v>
      </c>
      <c r="E1237" t="s">
        <v>1</v>
      </c>
      <c r="F1237" s="5">
        <v>105.45978333333331</v>
      </c>
      <c r="G1237">
        <f t="shared" si="23"/>
        <v>6</v>
      </c>
    </row>
    <row r="1238" spans="1:7" x14ac:dyDescent="0.2">
      <c r="A1238" s="2">
        <v>1237</v>
      </c>
      <c r="B1238" s="3">
        <v>27.352777777777781</v>
      </c>
      <c r="C1238" s="4">
        <v>42013.881944444453</v>
      </c>
      <c r="D1238" s="2">
        <v>2</v>
      </c>
      <c r="E1238" t="s">
        <v>1</v>
      </c>
      <c r="F1238" s="5">
        <v>303.62961666666672</v>
      </c>
      <c r="G1238">
        <f t="shared" si="23"/>
        <v>6</v>
      </c>
    </row>
    <row r="1239" spans="1:7" x14ac:dyDescent="0.2">
      <c r="A1239" s="2">
        <v>1238</v>
      </c>
      <c r="B1239" s="3">
        <v>55.677777777777777</v>
      </c>
      <c r="C1239" s="4">
        <v>42013.890972222223</v>
      </c>
      <c r="D1239" s="2">
        <v>2</v>
      </c>
      <c r="E1239" t="s">
        <v>1</v>
      </c>
      <c r="F1239" s="5">
        <v>117.75454999999999</v>
      </c>
      <c r="G1239">
        <f t="shared" si="23"/>
        <v>6</v>
      </c>
    </row>
    <row r="1240" spans="1:7" x14ac:dyDescent="0.2">
      <c r="A1240" s="2">
        <v>1239</v>
      </c>
      <c r="B1240" s="3">
        <v>38.363888888888887</v>
      </c>
      <c r="C1240" s="4">
        <v>42013.892361111109</v>
      </c>
      <c r="D1240" s="2">
        <v>2</v>
      </c>
      <c r="E1240" t="s">
        <v>1</v>
      </c>
      <c r="F1240" s="5">
        <v>32.360383333333331</v>
      </c>
      <c r="G1240">
        <f t="shared" si="23"/>
        <v>6</v>
      </c>
    </row>
    <row r="1241" spans="1:7" x14ac:dyDescent="0.2">
      <c r="A1241" s="2">
        <v>1240</v>
      </c>
      <c r="B1241" s="3">
        <v>46.844444444444441</v>
      </c>
      <c r="C1241" s="4">
        <v>42013.896527777782</v>
      </c>
      <c r="D1241" s="2">
        <v>3</v>
      </c>
      <c r="E1241" t="s">
        <v>1</v>
      </c>
      <c r="F1241" s="5">
        <v>194.76016666666669</v>
      </c>
      <c r="G1241">
        <f t="shared" si="23"/>
        <v>6</v>
      </c>
    </row>
    <row r="1242" spans="1:7" x14ac:dyDescent="0.2">
      <c r="A1242" s="2">
        <v>1241</v>
      </c>
      <c r="B1242" s="3">
        <v>67.594444444444449</v>
      </c>
      <c r="C1242" s="4">
        <v>42013.897222222222</v>
      </c>
      <c r="D1242" s="2">
        <v>2</v>
      </c>
      <c r="E1242" t="s">
        <v>1</v>
      </c>
      <c r="F1242" s="5">
        <v>118.40283333333331</v>
      </c>
      <c r="G1242">
        <f t="shared" si="23"/>
        <v>6</v>
      </c>
    </row>
    <row r="1243" spans="1:7" x14ac:dyDescent="0.2">
      <c r="A1243" s="2">
        <v>1242</v>
      </c>
      <c r="B1243" s="3">
        <v>34.24722222222222</v>
      </c>
      <c r="C1243" s="4">
        <v>42013.904861111107</v>
      </c>
      <c r="D1243" s="2">
        <v>3</v>
      </c>
      <c r="E1243" t="s">
        <v>1</v>
      </c>
      <c r="F1243" s="5">
        <v>202.71344999999999</v>
      </c>
      <c r="G1243">
        <f t="shared" si="23"/>
        <v>6</v>
      </c>
    </row>
    <row r="1244" spans="1:7" x14ac:dyDescent="0.2">
      <c r="A1244" s="2">
        <v>1243</v>
      </c>
      <c r="B1244" s="3">
        <v>59.194444444444443</v>
      </c>
      <c r="C1244" s="4">
        <v>42013.909722222219</v>
      </c>
      <c r="D1244" s="2">
        <v>2</v>
      </c>
      <c r="E1244" t="s">
        <v>1</v>
      </c>
      <c r="F1244" s="5">
        <v>197.15195</v>
      </c>
      <c r="G1244">
        <f t="shared" si="23"/>
        <v>6</v>
      </c>
    </row>
    <row r="1245" spans="1:7" x14ac:dyDescent="0.2">
      <c r="A1245" s="2">
        <v>1244</v>
      </c>
      <c r="B1245" s="3">
        <v>50.280555555555559</v>
      </c>
      <c r="C1245" s="4">
        <v>42013.931944444441</v>
      </c>
      <c r="D1245" s="2">
        <v>4</v>
      </c>
      <c r="E1245" t="s">
        <v>1</v>
      </c>
      <c r="F1245" s="5">
        <v>202.7232166666667</v>
      </c>
      <c r="G1245">
        <f t="shared" si="23"/>
        <v>6</v>
      </c>
    </row>
    <row r="1246" spans="1:7" x14ac:dyDescent="0.2">
      <c r="A1246" s="2">
        <v>1245</v>
      </c>
      <c r="B1246" s="3">
        <v>57.233333333333327</v>
      </c>
      <c r="C1246" s="4">
        <v>42013.936111111107</v>
      </c>
      <c r="D1246" s="2">
        <v>3</v>
      </c>
      <c r="E1246" t="s">
        <v>1</v>
      </c>
      <c r="F1246" s="5">
        <v>213.31100000000001</v>
      </c>
      <c r="G1246">
        <f t="shared" si="23"/>
        <v>6</v>
      </c>
    </row>
    <row r="1247" spans="1:7" x14ac:dyDescent="0.2">
      <c r="A1247" s="2">
        <v>1246</v>
      </c>
      <c r="B1247" s="3">
        <v>57.894444444444453</v>
      </c>
      <c r="C1247" s="4">
        <v>42013.936805555553</v>
      </c>
      <c r="D1247" s="2">
        <v>2</v>
      </c>
      <c r="E1247" t="s">
        <v>1</v>
      </c>
      <c r="F1247" s="5">
        <v>256.327</v>
      </c>
      <c r="G1247">
        <f t="shared" si="23"/>
        <v>6</v>
      </c>
    </row>
    <row r="1248" spans="1:7" x14ac:dyDescent="0.2">
      <c r="A1248" s="2">
        <v>1247</v>
      </c>
      <c r="B1248" s="3">
        <v>30.913888888888891</v>
      </c>
      <c r="C1248" s="4">
        <v>42013.970833333333</v>
      </c>
      <c r="D1248" s="2">
        <v>5</v>
      </c>
      <c r="E1248" t="s">
        <v>1</v>
      </c>
      <c r="F1248" s="5">
        <v>278.53566666666671</v>
      </c>
      <c r="G1248">
        <f t="shared" si="23"/>
        <v>6</v>
      </c>
    </row>
    <row r="1249" spans="1:7" x14ac:dyDescent="0.2">
      <c r="A1249" s="2">
        <v>1248</v>
      </c>
      <c r="B1249" s="3">
        <v>21.636111111111109</v>
      </c>
      <c r="C1249" s="4">
        <v>42013.972222222219</v>
      </c>
      <c r="D1249" s="2">
        <v>3</v>
      </c>
      <c r="E1249" t="s">
        <v>1</v>
      </c>
      <c r="F1249" s="5">
        <v>282.59100000000001</v>
      </c>
      <c r="G1249">
        <f t="shared" si="23"/>
        <v>6</v>
      </c>
    </row>
    <row r="1250" spans="1:7" x14ac:dyDescent="0.2">
      <c r="A1250" s="2">
        <v>1249</v>
      </c>
      <c r="B1250" s="3">
        <v>49.1</v>
      </c>
      <c r="C1250" s="4">
        <v>42013.973611111112</v>
      </c>
      <c r="D1250" s="2">
        <v>4</v>
      </c>
      <c r="E1250" t="s">
        <v>2</v>
      </c>
      <c r="F1250" s="5">
        <v>18.137333333333331</v>
      </c>
      <c r="G1250">
        <f t="shared" si="23"/>
        <v>6</v>
      </c>
    </row>
    <row r="1251" spans="1:7" x14ac:dyDescent="0.2">
      <c r="A1251" s="2">
        <v>1250</v>
      </c>
      <c r="B1251" s="3">
        <v>25.097222222222221</v>
      </c>
      <c r="C1251" s="4">
        <v>42013.975694444453</v>
      </c>
      <c r="D1251" s="2">
        <v>2</v>
      </c>
      <c r="E1251" t="s">
        <v>1</v>
      </c>
      <c r="F1251" s="5">
        <v>55.624216666666669</v>
      </c>
      <c r="G1251">
        <f t="shared" si="23"/>
        <v>6</v>
      </c>
    </row>
    <row r="1252" spans="1:7" x14ac:dyDescent="0.2">
      <c r="A1252" s="2">
        <v>1251</v>
      </c>
      <c r="B1252" s="3">
        <v>36.99722222222222</v>
      </c>
      <c r="C1252" s="4">
        <v>42013.977777777778</v>
      </c>
      <c r="D1252" s="2">
        <v>4</v>
      </c>
      <c r="E1252" t="s">
        <v>1</v>
      </c>
      <c r="F1252" s="5">
        <v>305.077</v>
      </c>
      <c r="G1252">
        <f t="shared" si="23"/>
        <v>6</v>
      </c>
    </row>
    <row r="1253" spans="1:7" x14ac:dyDescent="0.2">
      <c r="A1253" s="2">
        <v>1252</v>
      </c>
      <c r="B1253" s="3">
        <v>47.733333333333327</v>
      </c>
      <c r="C1253" s="4">
        <v>42013.979166666657</v>
      </c>
      <c r="D1253" s="2">
        <v>2</v>
      </c>
      <c r="E1253" t="s">
        <v>1</v>
      </c>
      <c r="F1253" s="5">
        <v>39.097216666666668</v>
      </c>
      <c r="G1253">
        <f t="shared" si="23"/>
        <v>6</v>
      </c>
    </row>
    <row r="1254" spans="1:7" x14ac:dyDescent="0.2">
      <c r="A1254" s="2">
        <v>1253</v>
      </c>
      <c r="B1254" s="3">
        <v>82.788888888888891</v>
      </c>
      <c r="C1254" s="4">
        <v>42013.981249999997</v>
      </c>
      <c r="D1254" s="2">
        <v>2</v>
      </c>
      <c r="E1254" t="s">
        <v>1</v>
      </c>
      <c r="F1254" s="5">
        <v>16.185449999999999</v>
      </c>
      <c r="G1254">
        <f t="shared" si="23"/>
        <v>6</v>
      </c>
    </row>
    <row r="1255" spans="1:7" x14ac:dyDescent="0.2">
      <c r="A1255" s="2">
        <v>1254</v>
      </c>
      <c r="B1255" s="3">
        <v>23.963888888888889</v>
      </c>
      <c r="C1255" s="4">
        <v>42013.984722222223</v>
      </c>
      <c r="D1255" s="2">
        <v>3</v>
      </c>
      <c r="E1255" t="s">
        <v>1</v>
      </c>
      <c r="F1255" s="5">
        <v>306.55950000000001</v>
      </c>
      <c r="G1255">
        <f t="shared" si="23"/>
        <v>6</v>
      </c>
    </row>
    <row r="1256" spans="1:7" x14ac:dyDescent="0.2">
      <c r="A1256" s="2">
        <v>1255</v>
      </c>
      <c r="B1256" s="3">
        <v>30.866666666666671</v>
      </c>
      <c r="C1256" s="4">
        <v>42013.990972222222</v>
      </c>
      <c r="D1256" s="2">
        <v>1</v>
      </c>
      <c r="E1256" t="s">
        <v>1</v>
      </c>
      <c r="F1256" s="5">
        <v>8.5195500000000006</v>
      </c>
      <c r="G1256">
        <f t="shared" si="23"/>
        <v>6</v>
      </c>
    </row>
    <row r="1257" spans="1:7" x14ac:dyDescent="0.2">
      <c r="A1257" s="2">
        <v>1256</v>
      </c>
      <c r="B1257" s="3">
        <v>22.62777777777778</v>
      </c>
      <c r="C1257" s="4">
        <v>42013.990972222222</v>
      </c>
      <c r="D1257" s="2">
        <v>3</v>
      </c>
      <c r="E1257" t="s">
        <v>1</v>
      </c>
      <c r="F1257" s="5">
        <v>321.18971666666658</v>
      </c>
      <c r="G1257">
        <f t="shared" si="23"/>
        <v>6</v>
      </c>
    </row>
    <row r="1258" spans="1:7" x14ac:dyDescent="0.2">
      <c r="A1258" s="2">
        <v>1257</v>
      </c>
      <c r="B1258" s="3">
        <v>35.43333333333333</v>
      </c>
      <c r="C1258" s="4">
        <v>42013.995138888888</v>
      </c>
      <c r="D1258" s="2">
        <v>5</v>
      </c>
      <c r="E1258" t="s">
        <v>1</v>
      </c>
      <c r="F1258" s="5">
        <v>307.78583333333341</v>
      </c>
      <c r="G1258">
        <f t="shared" si="23"/>
        <v>6</v>
      </c>
    </row>
    <row r="1259" spans="1:7" x14ac:dyDescent="0.2">
      <c r="A1259" s="2">
        <v>1258</v>
      </c>
      <c r="B1259" s="3">
        <v>85.097222222222229</v>
      </c>
      <c r="C1259" s="4">
        <v>42014</v>
      </c>
      <c r="D1259" s="2">
        <v>1</v>
      </c>
      <c r="E1259" t="s">
        <v>1</v>
      </c>
      <c r="F1259" s="5">
        <v>30.779499999999999</v>
      </c>
      <c r="G1259">
        <f t="shared" si="23"/>
        <v>7</v>
      </c>
    </row>
    <row r="1260" spans="1:7" x14ac:dyDescent="0.2">
      <c r="A1260" s="2">
        <v>1259</v>
      </c>
      <c r="B1260" s="3">
        <v>23.158333333333331</v>
      </c>
      <c r="C1260" s="4">
        <v>42014.004166666673</v>
      </c>
      <c r="D1260" s="2">
        <v>3</v>
      </c>
      <c r="E1260" t="s">
        <v>1</v>
      </c>
      <c r="F1260" s="5">
        <v>309.81900000000002</v>
      </c>
      <c r="G1260">
        <f t="shared" si="23"/>
        <v>7</v>
      </c>
    </row>
    <row r="1261" spans="1:7" x14ac:dyDescent="0.2">
      <c r="A1261" s="2">
        <v>1260</v>
      </c>
      <c r="B1261" s="3">
        <v>47.269444444444453</v>
      </c>
      <c r="C1261" s="4">
        <v>42014.004861111112</v>
      </c>
      <c r="D1261" s="2">
        <v>4</v>
      </c>
      <c r="E1261" t="s">
        <v>1</v>
      </c>
      <c r="F1261" s="5">
        <v>203.48605000000001</v>
      </c>
      <c r="G1261">
        <f t="shared" si="23"/>
        <v>7</v>
      </c>
    </row>
    <row r="1262" spans="1:7" x14ac:dyDescent="0.2">
      <c r="A1262" s="2">
        <v>1261</v>
      </c>
      <c r="B1262" s="3">
        <v>17.55</v>
      </c>
      <c r="C1262" s="4">
        <v>42014.009027777778</v>
      </c>
      <c r="D1262" s="2">
        <v>3</v>
      </c>
      <c r="E1262" t="s">
        <v>1</v>
      </c>
      <c r="F1262" s="5">
        <v>348.12099999999998</v>
      </c>
      <c r="G1262">
        <f t="shared" si="23"/>
        <v>7</v>
      </c>
    </row>
    <row r="1263" spans="1:7" x14ac:dyDescent="0.2">
      <c r="A1263" s="2">
        <v>1262</v>
      </c>
      <c r="B1263" s="3">
        <v>54.6</v>
      </c>
      <c r="C1263" s="4">
        <v>42014.009722222218</v>
      </c>
      <c r="D1263" s="2">
        <v>2</v>
      </c>
      <c r="E1263" t="s">
        <v>1</v>
      </c>
      <c r="F1263" s="5">
        <v>278.81704999999999</v>
      </c>
      <c r="G1263">
        <f t="shared" si="23"/>
        <v>7</v>
      </c>
    </row>
    <row r="1264" spans="1:7" x14ac:dyDescent="0.2">
      <c r="A1264" s="2">
        <v>1263</v>
      </c>
      <c r="B1264" s="3">
        <v>22.152777777777779</v>
      </c>
      <c r="C1264" s="4">
        <v>42014.012499999997</v>
      </c>
      <c r="D1264" s="2">
        <v>4</v>
      </c>
      <c r="E1264" t="s">
        <v>1</v>
      </c>
      <c r="F1264" s="5">
        <v>345.86621666666667</v>
      </c>
      <c r="G1264">
        <f t="shared" si="23"/>
        <v>7</v>
      </c>
    </row>
    <row r="1265" spans="1:7" x14ac:dyDescent="0.2">
      <c r="A1265" s="2">
        <v>1264</v>
      </c>
      <c r="B1265" s="3">
        <v>28.227777777777781</v>
      </c>
      <c r="C1265" s="4">
        <v>42014.022916666669</v>
      </c>
      <c r="D1265" s="2">
        <v>5</v>
      </c>
      <c r="E1265" t="s">
        <v>1</v>
      </c>
      <c r="F1265" s="5">
        <v>345.15761666666668</v>
      </c>
      <c r="G1265">
        <f t="shared" si="23"/>
        <v>7</v>
      </c>
    </row>
    <row r="1266" spans="1:7" x14ac:dyDescent="0.2">
      <c r="A1266" s="2">
        <v>1265</v>
      </c>
      <c r="B1266" s="3">
        <v>79.183333333333337</v>
      </c>
      <c r="C1266" s="4">
        <v>42014.026388888888</v>
      </c>
      <c r="D1266" s="2">
        <v>2</v>
      </c>
      <c r="E1266" t="s">
        <v>1</v>
      </c>
      <c r="F1266" s="5">
        <v>7.2752833333333333</v>
      </c>
      <c r="G1266">
        <f t="shared" si="23"/>
        <v>7</v>
      </c>
    </row>
    <row r="1267" spans="1:7" x14ac:dyDescent="0.2">
      <c r="A1267" s="2">
        <v>1266</v>
      </c>
      <c r="B1267" s="3">
        <v>21.047222222222221</v>
      </c>
      <c r="C1267" s="4">
        <v>42014.027083333327</v>
      </c>
      <c r="D1267" s="2">
        <v>4</v>
      </c>
      <c r="E1267" t="s">
        <v>1</v>
      </c>
      <c r="F1267" s="5">
        <v>349.74711666666673</v>
      </c>
      <c r="G1267">
        <f t="shared" si="23"/>
        <v>7</v>
      </c>
    </row>
    <row r="1268" spans="1:7" x14ac:dyDescent="0.2">
      <c r="A1268" s="2">
        <v>1267</v>
      </c>
      <c r="B1268" s="3">
        <v>24.330555555555559</v>
      </c>
      <c r="C1268" s="4">
        <v>42014.030555555553</v>
      </c>
      <c r="D1268" s="2">
        <v>2</v>
      </c>
      <c r="E1268" t="s">
        <v>1</v>
      </c>
      <c r="F1268" s="5">
        <v>185.61628333333331</v>
      </c>
      <c r="G1268">
        <f t="shared" si="23"/>
        <v>7</v>
      </c>
    </row>
    <row r="1269" spans="1:7" x14ac:dyDescent="0.2">
      <c r="A1269" s="2">
        <v>1268</v>
      </c>
      <c r="B1269" s="3">
        <v>50.555555555555557</v>
      </c>
      <c r="C1269" s="4">
        <v>42014.041666666657</v>
      </c>
      <c r="D1269" s="2">
        <v>3</v>
      </c>
      <c r="E1269" t="s">
        <v>1</v>
      </c>
      <c r="F1269" s="5">
        <v>96.16995</v>
      </c>
      <c r="G1269">
        <f t="shared" si="23"/>
        <v>7</v>
      </c>
    </row>
    <row r="1270" spans="1:7" x14ac:dyDescent="0.2">
      <c r="A1270" s="2">
        <v>1269</v>
      </c>
      <c r="B1270" s="3">
        <v>40.130555555555553</v>
      </c>
      <c r="C1270" s="4">
        <v>42014.054166666669</v>
      </c>
      <c r="D1270" s="2">
        <v>2</v>
      </c>
      <c r="E1270" t="s">
        <v>2</v>
      </c>
      <c r="F1270" s="5">
        <v>1.277166666666667</v>
      </c>
      <c r="G1270">
        <f t="shared" si="23"/>
        <v>7</v>
      </c>
    </row>
    <row r="1271" spans="1:7" x14ac:dyDescent="0.2">
      <c r="A1271" s="2">
        <v>1270</v>
      </c>
      <c r="B1271" s="3">
        <v>32.18333333333333</v>
      </c>
      <c r="C1271" s="4">
        <v>42014.056250000001</v>
      </c>
      <c r="D1271" s="2">
        <v>2</v>
      </c>
      <c r="E1271" t="s">
        <v>2</v>
      </c>
      <c r="F1271" s="5">
        <v>4.4378333333333337</v>
      </c>
      <c r="G1271">
        <f t="shared" si="23"/>
        <v>7</v>
      </c>
    </row>
    <row r="1272" spans="1:7" x14ac:dyDescent="0.2">
      <c r="A1272" s="2">
        <v>1271</v>
      </c>
      <c r="B1272" s="3">
        <v>34.630555555555553</v>
      </c>
      <c r="C1272" s="4">
        <v>42014.059027777781</v>
      </c>
      <c r="D1272" s="2">
        <v>2</v>
      </c>
      <c r="E1272" t="s">
        <v>1</v>
      </c>
      <c r="F1272" s="5">
        <v>36.55061666666667</v>
      </c>
      <c r="G1272">
        <f t="shared" si="23"/>
        <v>7</v>
      </c>
    </row>
    <row r="1273" spans="1:7" x14ac:dyDescent="0.2">
      <c r="A1273" s="2">
        <v>1272</v>
      </c>
      <c r="B1273" s="3">
        <v>31.355555555555551</v>
      </c>
      <c r="C1273" s="4">
        <v>42014.080555555563</v>
      </c>
      <c r="D1273" s="2">
        <v>2</v>
      </c>
      <c r="E1273" t="s">
        <v>1</v>
      </c>
      <c r="F1273" s="5">
        <v>81.932616666666661</v>
      </c>
      <c r="G1273">
        <f t="shared" si="23"/>
        <v>7</v>
      </c>
    </row>
    <row r="1274" spans="1:7" x14ac:dyDescent="0.2">
      <c r="A1274" s="2">
        <v>1273</v>
      </c>
      <c r="B1274" s="3">
        <v>59.6</v>
      </c>
      <c r="C1274" s="4">
        <v>42014.084027777782</v>
      </c>
      <c r="D1274" s="2">
        <v>2</v>
      </c>
      <c r="E1274" t="s">
        <v>1</v>
      </c>
      <c r="F1274" s="5">
        <v>16.257716666666671</v>
      </c>
      <c r="G1274">
        <f t="shared" si="23"/>
        <v>7</v>
      </c>
    </row>
    <row r="1275" spans="1:7" x14ac:dyDescent="0.2">
      <c r="A1275" s="2">
        <v>1274</v>
      </c>
      <c r="B1275" s="3">
        <v>39.655555555555559</v>
      </c>
      <c r="C1275" s="4">
        <v>42014.087500000001</v>
      </c>
      <c r="D1275" s="2">
        <v>2</v>
      </c>
      <c r="E1275" t="s">
        <v>1</v>
      </c>
      <c r="F1275" s="5">
        <v>280.66983333333332</v>
      </c>
      <c r="G1275">
        <f t="shared" si="23"/>
        <v>7</v>
      </c>
    </row>
    <row r="1276" spans="1:7" x14ac:dyDescent="0.2">
      <c r="A1276" s="2">
        <v>1275</v>
      </c>
      <c r="B1276" s="3">
        <v>74.886111111111106</v>
      </c>
      <c r="C1276" s="4">
        <v>42014.098611111112</v>
      </c>
      <c r="D1276" s="2">
        <v>2</v>
      </c>
      <c r="E1276" t="s">
        <v>1</v>
      </c>
      <c r="F1276" s="5">
        <v>25.749616666666672</v>
      </c>
      <c r="G1276">
        <f t="shared" si="23"/>
        <v>7</v>
      </c>
    </row>
    <row r="1277" spans="1:7" x14ac:dyDescent="0.2">
      <c r="A1277" s="2">
        <v>1276</v>
      </c>
      <c r="B1277" s="3">
        <v>49.37777777777778</v>
      </c>
      <c r="C1277" s="4">
        <v>42014.102777777778</v>
      </c>
      <c r="D1277" s="2">
        <v>2</v>
      </c>
      <c r="E1277" t="s">
        <v>2</v>
      </c>
      <c r="F1277" s="5">
        <v>266.06488333333328</v>
      </c>
      <c r="G1277">
        <f t="shared" si="23"/>
        <v>7</v>
      </c>
    </row>
    <row r="1278" spans="1:7" x14ac:dyDescent="0.2">
      <c r="A1278" s="2">
        <v>1277</v>
      </c>
      <c r="B1278" s="3">
        <v>25.444444444444439</v>
      </c>
      <c r="C1278" s="4">
        <v>42014.125694444447</v>
      </c>
      <c r="D1278" s="2">
        <v>5</v>
      </c>
      <c r="E1278" t="s">
        <v>1</v>
      </c>
      <c r="F1278" s="5">
        <v>238.91650000000001</v>
      </c>
      <c r="G1278">
        <f t="shared" si="23"/>
        <v>7</v>
      </c>
    </row>
    <row r="1279" spans="1:7" x14ac:dyDescent="0.2">
      <c r="A1279" s="2">
        <v>1278</v>
      </c>
      <c r="B1279" s="3">
        <v>23.24722222222222</v>
      </c>
      <c r="C1279" s="4">
        <v>42014.135416666657</v>
      </c>
      <c r="D1279" s="2">
        <v>2</v>
      </c>
      <c r="E1279" t="s">
        <v>1</v>
      </c>
      <c r="F1279" s="5">
        <v>191.86855</v>
      </c>
      <c r="G1279">
        <f t="shared" si="23"/>
        <v>7</v>
      </c>
    </row>
    <row r="1280" spans="1:7" x14ac:dyDescent="0.2">
      <c r="A1280" s="2">
        <v>1279</v>
      </c>
      <c r="B1280" s="3">
        <v>17.097222222222221</v>
      </c>
      <c r="C1280" s="4">
        <v>42014.135416666657</v>
      </c>
      <c r="D1280" s="2">
        <v>3</v>
      </c>
      <c r="E1280" t="s">
        <v>1</v>
      </c>
      <c r="F1280" s="5">
        <v>241.94361666666671</v>
      </c>
      <c r="G1280">
        <f t="shared" si="23"/>
        <v>7</v>
      </c>
    </row>
    <row r="1281" spans="1:7" x14ac:dyDescent="0.2">
      <c r="A1281" s="2">
        <v>1280</v>
      </c>
      <c r="B1281" s="3">
        <v>43.069444444444443</v>
      </c>
      <c r="C1281" s="4">
        <v>42014.138888888891</v>
      </c>
      <c r="D1281" s="2">
        <v>1</v>
      </c>
      <c r="E1281" t="s">
        <v>2</v>
      </c>
      <c r="F1281" s="5">
        <v>8.7142166666666672</v>
      </c>
      <c r="G1281">
        <f t="shared" si="23"/>
        <v>7</v>
      </c>
    </row>
    <row r="1282" spans="1:7" x14ac:dyDescent="0.2">
      <c r="A1282" s="2">
        <v>1281</v>
      </c>
      <c r="B1282" s="3">
        <v>76.38333333333334</v>
      </c>
      <c r="C1282" s="4">
        <v>42014.147222222222</v>
      </c>
      <c r="D1282" s="2">
        <v>2</v>
      </c>
      <c r="E1282" t="s">
        <v>1</v>
      </c>
      <c r="F1282" s="5">
        <v>147.17394999999999</v>
      </c>
      <c r="G1282">
        <f t="shared" si="23"/>
        <v>7</v>
      </c>
    </row>
    <row r="1283" spans="1:7" x14ac:dyDescent="0.2">
      <c r="A1283" s="2">
        <v>1282</v>
      </c>
      <c r="B1283" s="3">
        <v>18.266666666666669</v>
      </c>
      <c r="C1283" s="4">
        <v>42014.203472222223</v>
      </c>
      <c r="D1283" s="2">
        <v>2</v>
      </c>
      <c r="E1283" t="s">
        <v>1</v>
      </c>
      <c r="F1283" s="5">
        <v>143.57821666666669</v>
      </c>
      <c r="G1283">
        <f t="shared" ref="G1283:G1346" si="24">WEEKDAY(C1283)</f>
        <v>7</v>
      </c>
    </row>
    <row r="1284" spans="1:7" x14ac:dyDescent="0.2">
      <c r="A1284" s="2">
        <v>1283</v>
      </c>
      <c r="B1284" s="3">
        <v>41.694444444444443</v>
      </c>
      <c r="C1284" s="4">
        <v>42014.209722222222</v>
      </c>
      <c r="D1284" s="2">
        <v>3</v>
      </c>
      <c r="E1284" t="s">
        <v>2</v>
      </c>
      <c r="F1284" s="5">
        <v>163.4107166666667</v>
      </c>
      <c r="G1284">
        <f t="shared" si="24"/>
        <v>7</v>
      </c>
    </row>
    <row r="1285" spans="1:7" x14ac:dyDescent="0.2">
      <c r="A1285" s="2">
        <v>1284</v>
      </c>
      <c r="B1285" s="3">
        <v>55.841666666666669</v>
      </c>
      <c r="C1285" s="4">
        <v>42014.220833333333</v>
      </c>
      <c r="D1285" s="2">
        <v>4</v>
      </c>
      <c r="E1285" t="s">
        <v>1</v>
      </c>
      <c r="F1285" s="5">
        <v>159.31555</v>
      </c>
      <c r="G1285">
        <f t="shared" si="24"/>
        <v>7</v>
      </c>
    </row>
    <row r="1286" spans="1:7" x14ac:dyDescent="0.2">
      <c r="A1286" s="2">
        <v>1285</v>
      </c>
      <c r="B1286" s="3">
        <v>64.680555555555557</v>
      </c>
      <c r="C1286" s="4">
        <v>42014.243055555547</v>
      </c>
      <c r="D1286" s="2">
        <v>2</v>
      </c>
      <c r="E1286" t="s">
        <v>2</v>
      </c>
      <c r="F1286" s="5">
        <v>85.496616666666668</v>
      </c>
      <c r="G1286">
        <f t="shared" si="24"/>
        <v>7</v>
      </c>
    </row>
    <row r="1287" spans="1:7" x14ac:dyDescent="0.2">
      <c r="A1287" s="2">
        <v>1286</v>
      </c>
      <c r="B1287" s="3">
        <v>35.463888888888889</v>
      </c>
      <c r="C1287" s="4">
        <v>42014.261805555558</v>
      </c>
      <c r="D1287" s="2">
        <v>2</v>
      </c>
      <c r="E1287" t="s">
        <v>1</v>
      </c>
      <c r="F1287" s="5">
        <v>111.66471666666671</v>
      </c>
      <c r="G1287">
        <f t="shared" si="24"/>
        <v>7</v>
      </c>
    </row>
    <row r="1288" spans="1:7" x14ac:dyDescent="0.2">
      <c r="A1288" s="2">
        <v>1287</v>
      </c>
      <c r="B1288" s="3">
        <v>24.963888888888889</v>
      </c>
      <c r="C1288" s="4">
        <v>42014.26458333333</v>
      </c>
      <c r="D1288" s="2">
        <v>3</v>
      </c>
      <c r="E1288" t="s">
        <v>1</v>
      </c>
      <c r="F1288" s="5">
        <v>106.1036666666667</v>
      </c>
      <c r="G1288">
        <f t="shared" si="24"/>
        <v>7</v>
      </c>
    </row>
    <row r="1289" spans="1:7" x14ac:dyDescent="0.2">
      <c r="A1289" s="2">
        <v>1288</v>
      </c>
      <c r="B1289" s="3">
        <v>44.93333333333333</v>
      </c>
      <c r="C1289" s="4">
        <v>42014.275694444441</v>
      </c>
      <c r="D1289" s="2">
        <v>5</v>
      </c>
      <c r="E1289" t="s">
        <v>1</v>
      </c>
      <c r="F1289" s="5">
        <v>95.73533333333333</v>
      </c>
      <c r="G1289">
        <f t="shared" si="24"/>
        <v>7</v>
      </c>
    </row>
    <row r="1290" spans="1:7" x14ac:dyDescent="0.2">
      <c r="A1290" s="2">
        <v>1289</v>
      </c>
      <c r="B1290" s="3">
        <v>61.805555555555557</v>
      </c>
      <c r="C1290" s="4">
        <v>42014.298611111109</v>
      </c>
      <c r="D1290" s="2">
        <v>3</v>
      </c>
      <c r="E1290" t="s">
        <v>1</v>
      </c>
      <c r="F1290" s="5">
        <v>44.265283333333343</v>
      </c>
      <c r="G1290">
        <f t="shared" si="24"/>
        <v>7</v>
      </c>
    </row>
    <row r="1291" spans="1:7" x14ac:dyDescent="0.2">
      <c r="A1291" s="2">
        <v>1290</v>
      </c>
      <c r="B1291" s="3">
        <v>41.411111111111111</v>
      </c>
      <c r="C1291" s="4">
        <v>42014.302777777782</v>
      </c>
      <c r="D1291" s="2">
        <v>2</v>
      </c>
      <c r="E1291" t="s">
        <v>2</v>
      </c>
      <c r="F1291" s="5">
        <v>139.34521666666669</v>
      </c>
      <c r="G1291">
        <f t="shared" si="24"/>
        <v>7</v>
      </c>
    </row>
    <row r="1292" spans="1:7" x14ac:dyDescent="0.2">
      <c r="A1292" s="2">
        <v>1291</v>
      </c>
      <c r="B1292" s="3">
        <v>25.961111111111109</v>
      </c>
      <c r="C1292" s="4">
        <v>42014.304166666669</v>
      </c>
      <c r="D1292" s="2">
        <v>3</v>
      </c>
      <c r="E1292" t="s">
        <v>1</v>
      </c>
      <c r="F1292" s="5">
        <v>47.835666666666668</v>
      </c>
      <c r="G1292">
        <f t="shared" si="24"/>
        <v>7</v>
      </c>
    </row>
    <row r="1293" spans="1:7" x14ac:dyDescent="0.2">
      <c r="A1293" s="2">
        <v>1292</v>
      </c>
      <c r="B1293" s="3">
        <v>52.7</v>
      </c>
      <c r="C1293" s="4">
        <v>42014.309027777781</v>
      </c>
      <c r="D1293" s="2">
        <v>2</v>
      </c>
      <c r="E1293" t="s">
        <v>1</v>
      </c>
      <c r="F1293" s="5">
        <v>1.12845</v>
      </c>
      <c r="G1293">
        <f t="shared" si="24"/>
        <v>7</v>
      </c>
    </row>
    <row r="1294" spans="1:7" x14ac:dyDescent="0.2">
      <c r="A1294" s="2">
        <v>1293</v>
      </c>
      <c r="B1294" s="3">
        <v>43.611111111111107</v>
      </c>
      <c r="C1294" s="4">
        <v>42014.311111111107</v>
      </c>
      <c r="D1294" s="2">
        <v>2</v>
      </c>
      <c r="E1294" t="s">
        <v>1</v>
      </c>
      <c r="F1294" s="5">
        <v>49.548716666666657</v>
      </c>
      <c r="G1294">
        <f t="shared" si="24"/>
        <v>7</v>
      </c>
    </row>
    <row r="1295" spans="1:7" x14ac:dyDescent="0.2">
      <c r="A1295" s="2">
        <v>1294</v>
      </c>
      <c r="B1295" s="3">
        <v>80.216666666666669</v>
      </c>
      <c r="C1295" s="4">
        <v>42014.317361111112</v>
      </c>
      <c r="D1295" s="2">
        <v>4</v>
      </c>
      <c r="E1295" t="s">
        <v>1</v>
      </c>
      <c r="F1295" s="5">
        <v>58.051333333333332</v>
      </c>
      <c r="G1295">
        <f t="shared" si="24"/>
        <v>7</v>
      </c>
    </row>
    <row r="1296" spans="1:7" x14ac:dyDescent="0.2">
      <c r="A1296" s="2">
        <v>1295</v>
      </c>
      <c r="B1296" s="3">
        <v>21.327777777777779</v>
      </c>
      <c r="C1296" s="4">
        <v>42014.330555555563</v>
      </c>
      <c r="D1296" s="2">
        <v>3</v>
      </c>
      <c r="E1296" t="s">
        <v>1</v>
      </c>
      <c r="F1296" s="5">
        <v>56.849666666666657</v>
      </c>
      <c r="G1296">
        <f t="shared" si="24"/>
        <v>7</v>
      </c>
    </row>
    <row r="1297" spans="1:7" x14ac:dyDescent="0.2">
      <c r="A1297" s="2">
        <v>1296</v>
      </c>
      <c r="B1297" s="3">
        <v>71.066666666666663</v>
      </c>
      <c r="C1297" s="4">
        <v>42014.337500000001</v>
      </c>
      <c r="D1297" s="2">
        <v>3</v>
      </c>
      <c r="E1297" t="s">
        <v>1</v>
      </c>
      <c r="F1297" s="5">
        <v>61.572883333333337</v>
      </c>
      <c r="G1297">
        <f t="shared" si="24"/>
        <v>7</v>
      </c>
    </row>
    <row r="1298" spans="1:7" x14ac:dyDescent="0.2">
      <c r="A1298" s="2">
        <v>1297</v>
      </c>
      <c r="B1298" s="3">
        <v>36.444444444444443</v>
      </c>
      <c r="C1298" s="4">
        <v>42014.343055555553</v>
      </c>
      <c r="D1298" s="2">
        <v>2</v>
      </c>
      <c r="E1298" t="s">
        <v>1</v>
      </c>
      <c r="F1298" s="5">
        <v>11.60466666666667</v>
      </c>
      <c r="G1298">
        <f t="shared" si="24"/>
        <v>7</v>
      </c>
    </row>
    <row r="1299" spans="1:7" x14ac:dyDescent="0.2">
      <c r="A1299" s="2">
        <v>1298</v>
      </c>
      <c r="B1299" s="3">
        <v>89.677777777777777</v>
      </c>
      <c r="C1299" s="4">
        <v>42014.345138888893</v>
      </c>
      <c r="D1299" s="2">
        <v>2</v>
      </c>
      <c r="E1299" t="s">
        <v>2</v>
      </c>
      <c r="F1299" s="5">
        <v>12.291550000000001</v>
      </c>
      <c r="G1299">
        <f t="shared" si="24"/>
        <v>7</v>
      </c>
    </row>
    <row r="1300" spans="1:7" x14ac:dyDescent="0.2">
      <c r="A1300" s="2">
        <v>1299</v>
      </c>
      <c r="B1300" s="3">
        <v>59.791666666666657</v>
      </c>
      <c r="C1300" s="4">
        <v>42014.348611111112</v>
      </c>
      <c r="D1300" s="2">
        <v>2</v>
      </c>
      <c r="E1300" t="s">
        <v>1</v>
      </c>
      <c r="F1300" s="5">
        <v>36.524833333333333</v>
      </c>
      <c r="G1300">
        <f t="shared" si="24"/>
        <v>7</v>
      </c>
    </row>
    <row r="1301" spans="1:7" x14ac:dyDescent="0.2">
      <c r="A1301" s="2">
        <v>1300</v>
      </c>
      <c r="B1301" s="3">
        <v>53.62777777777778</v>
      </c>
      <c r="C1301" s="4">
        <v>42014.350694444453</v>
      </c>
      <c r="D1301" s="2">
        <v>4</v>
      </c>
      <c r="E1301" t="s">
        <v>1</v>
      </c>
      <c r="F1301" s="5">
        <v>120.94605</v>
      </c>
      <c r="G1301">
        <f t="shared" si="24"/>
        <v>7</v>
      </c>
    </row>
    <row r="1302" spans="1:7" x14ac:dyDescent="0.2">
      <c r="A1302" s="2">
        <v>1301</v>
      </c>
      <c r="B1302" s="3">
        <v>88.424999999999997</v>
      </c>
      <c r="C1302" s="4">
        <v>42014.351388888892</v>
      </c>
      <c r="D1302" s="2">
        <v>3</v>
      </c>
      <c r="E1302" t="s">
        <v>1</v>
      </c>
      <c r="F1302" s="5">
        <v>91.605616666666663</v>
      </c>
      <c r="G1302">
        <f t="shared" si="24"/>
        <v>7</v>
      </c>
    </row>
    <row r="1303" spans="1:7" x14ac:dyDescent="0.2">
      <c r="A1303" s="2">
        <v>1302</v>
      </c>
      <c r="B1303" s="3">
        <v>97.027777777777771</v>
      </c>
      <c r="C1303" s="4">
        <v>42014.354166666657</v>
      </c>
      <c r="D1303" s="2">
        <v>2</v>
      </c>
      <c r="E1303" t="s">
        <v>2</v>
      </c>
      <c r="F1303" s="5">
        <v>1.7312833333333331</v>
      </c>
      <c r="G1303">
        <f t="shared" si="24"/>
        <v>7</v>
      </c>
    </row>
    <row r="1304" spans="1:7" x14ac:dyDescent="0.2">
      <c r="A1304" s="2">
        <v>1303</v>
      </c>
      <c r="B1304" s="3">
        <v>87.319444444444443</v>
      </c>
      <c r="C1304" s="4">
        <v>42014.35833333333</v>
      </c>
      <c r="D1304" s="2">
        <v>4</v>
      </c>
      <c r="E1304" t="s">
        <v>2</v>
      </c>
      <c r="F1304" s="5">
        <v>17.083833333333331</v>
      </c>
      <c r="G1304">
        <f t="shared" si="24"/>
        <v>7</v>
      </c>
    </row>
    <row r="1305" spans="1:7" x14ac:dyDescent="0.2">
      <c r="A1305" s="2">
        <v>1304</v>
      </c>
      <c r="B1305" s="3">
        <v>68.788888888888891</v>
      </c>
      <c r="C1305" s="4">
        <v>42014.377083333333</v>
      </c>
      <c r="D1305" s="2">
        <v>3</v>
      </c>
      <c r="E1305" t="s">
        <v>1</v>
      </c>
      <c r="F1305" s="5">
        <v>10.634333333333331</v>
      </c>
      <c r="G1305">
        <f t="shared" si="24"/>
        <v>7</v>
      </c>
    </row>
    <row r="1306" spans="1:7" x14ac:dyDescent="0.2">
      <c r="A1306" s="2">
        <v>1305</v>
      </c>
      <c r="B1306" s="3">
        <v>46.169444444444437</v>
      </c>
      <c r="C1306" s="4">
        <v>42014.383333333331</v>
      </c>
      <c r="D1306" s="2">
        <v>2</v>
      </c>
      <c r="E1306" t="s">
        <v>1</v>
      </c>
      <c r="F1306" s="5">
        <v>71.161500000000004</v>
      </c>
      <c r="G1306">
        <f t="shared" si="24"/>
        <v>7</v>
      </c>
    </row>
    <row r="1307" spans="1:7" x14ac:dyDescent="0.2">
      <c r="A1307" s="2">
        <v>1306</v>
      </c>
      <c r="B1307" s="3">
        <v>89.269444444444446</v>
      </c>
      <c r="C1307" s="4">
        <v>42014.388194444437</v>
      </c>
      <c r="D1307" s="2">
        <v>2</v>
      </c>
      <c r="E1307" t="s">
        <v>2</v>
      </c>
      <c r="F1307" s="5">
        <v>6.397616666666667</v>
      </c>
      <c r="G1307">
        <f t="shared" si="24"/>
        <v>7</v>
      </c>
    </row>
    <row r="1308" spans="1:7" x14ac:dyDescent="0.2">
      <c r="A1308" s="2">
        <v>1307</v>
      </c>
      <c r="B1308" s="3">
        <v>63.366666666666667</v>
      </c>
      <c r="C1308" s="4">
        <v>42014.39166666667</v>
      </c>
      <c r="D1308" s="2">
        <v>2</v>
      </c>
      <c r="E1308" t="s">
        <v>1</v>
      </c>
      <c r="F1308" s="5">
        <v>10.787050000000001</v>
      </c>
      <c r="G1308">
        <f t="shared" si="24"/>
        <v>7</v>
      </c>
    </row>
    <row r="1309" spans="1:7" x14ac:dyDescent="0.2">
      <c r="A1309" s="2">
        <v>1308</v>
      </c>
      <c r="B1309" s="3">
        <v>37.083333333333343</v>
      </c>
      <c r="C1309" s="4">
        <v>42014.397916666669</v>
      </c>
      <c r="D1309" s="2">
        <v>3</v>
      </c>
      <c r="E1309" t="s">
        <v>1</v>
      </c>
      <c r="F1309" s="5">
        <v>34.856716666666657</v>
      </c>
      <c r="G1309">
        <f t="shared" si="24"/>
        <v>7</v>
      </c>
    </row>
    <row r="1310" spans="1:7" x14ac:dyDescent="0.2">
      <c r="A1310" s="2">
        <v>1309</v>
      </c>
      <c r="B1310" s="3">
        <v>80.424999999999997</v>
      </c>
      <c r="C1310" s="4">
        <v>42014.400000000001</v>
      </c>
      <c r="D1310" s="2">
        <v>2</v>
      </c>
      <c r="E1310" t="s">
        <v>1</v>
      </c>
      <c r="F1310" s="5">
        <v>31.820833333333329</v>
      </c>
      <c r="G1310">
        <f t="shared" si="24"/>
        <v>7</v>
      </c>
    </row>
    <row r="1311" spans="1:7" x14ac:dyDescent="0.2">
      <c r="A1311" s="2">
        <v>1310</v>
      </c>
      <c r="B1311" s="3">
        <v>43.552777777777777</v>
      </c>
      <c r="C1311" s="4">
        <v>42014.401388888888</v>
      </c>
      <c r="D1311" s="2">
        <v>2</v>
      </c>
      <c r="E1311" t="s">
        <v>1</v>
      </c>
      <c r="F1311" s="5">
        <v>75.761783333333327</v>
      </c>
      <c r="G1311">
        <f t="shared" si="24"/>
        <v>7</v>
      </c>
    </row>
    <row r="1312" spans="1:7" x14ac:dyDescent="0.2">
      <c r="A1312" s="2">
        <v>1311</v>
      </c>
      <c r="B1312" s="3">
        <v>32.963888888888889</v>
      </c>
      <c r="C1312" s="4">
        <v>42014.405555555553</v>
      </c>
      <c r="D1312" s="2">
        <v>3</v>
      </c>
      <c r="E1312" t="s">
        <v>1</v>
      </c>
      <c r="F1312" s="5">
        <v>26.590949999999999</v>
      </c>
      <c r="G1312">
        <f t="shared" si="24"/>
        <v>7</v>
      </c>
    </row>
    <row r="1313" spans="1:7" x14ac:dyDescent="0.2">
      <c r="A1313" s="2">
        <v>1312</v>
      </c>
      <c r="B1313" s="3">
        <v>59.055555555555557</v>
      </c>
      <c r="C1313" s="4">
        <v>42014.409722222219</v>
      </c>
      <c r="D1313" s="2">
        <v>2</v>
      </c>
      <c r="E1313" t="s">
        <v>1</v>
      </c>
      <c r="F1313" s="5">
        <v>29.722049999999999</v>
      </c>
      <c r="G1313">
        <f t="shared" si="24"/>
        <v>7</v>
      </c>
    </row>
    <row r="1314" spans="1:7" x14ac:dyDescent="0.2">
      <c r="A1314" s="2">
        <v>1313</v>
      </c>
      <c r="B1314" s="3">
        <v>74.775000000000006</v>
      </c>
      <c r="C1314" s="4">
        <v>42014.412499999999</v>
      </c>
      <c r="D1314" s="2">
        <v>3</v>
      </c>
      <c r="E1314" t="s">
        <v>1</v>
      </c>
      <c r="F1314" s="5">
        <v>134.21883333333329</v>
      </c>
      <c r="G1314">
        <f t="shared" si="24"/>
        <v>7</v>
      </c>
    </row>
    <row r="1315" spans="1:7" x14ac:dyDescent="0.2">
      <c r="A1315" s="2">
        <v>1314</v>
      </c>
      <c r="B1315" s="3">
        <v>82.938888888888883</v>
      </c>
      <c r="C1315" s="4">
        <v>42014.415972222218</v>
      </c>
      <c r="D1315" s="2">
        <v>4</v>
      </c>
      <c r="E1315" t="s">
        <v>2</v>
      </c>
      <c r="F1315" s="5">
        <v>30.52471666666667</v>
      </c>
      <c r="G1315">
        <f t="shared" si="24"/>
        <v>7</v>
      </c>
    </row>
    <row r="1316" spans="1:7" x14ac:dyDescent="0.2">
      <c r="A1316" s="2">
        <v>1315</v>
      </c>
      <c r="B1316" s="3">
        <v>72.672222222222217</v>
      </c>
      <c r="C1316" s="4">
        <v>42014.421527777777</v>
      </c>
      <c r="D1316" s="2">
        <v>5</v>
      </c>
      <c r="E1316" t="s">
        <v>1</v>
      </c>
      <c r="F1316" s="5">
        <v>72.898166666666668</v>
      </c>
      <c r="G1316">
        <f t="shared" si="24"/>
        <v>7</v>
      </c>
    </row>
    <row r="1317" spans="1:7" x14ac:dyDescent="0.2">
      <c r="A1317" s="2">
        <v>1316</v>
      </c>
      <c r="B1317" s="3">
        <v>45.81666666666667</v>
      </c>
      <c r="C1317" s="4">
        <v>42014.424305555563</v>
      </c>
      <c r="D1317" s="2">
        <v>3</v>
      </c>
      <c r="E1317" t="s">
        <v>1</v>
      </c>
      <c r="F1317" s="5">
        <v>4.8280000000000003</v>
      </c>
      <c r="G1317">
        <f t="shared" si="24"/>
        <v>7</v>
      </c>
    </row>
    <row r="1318" spans="1:7" x14ac:dyDescent="0.2">
      <c r="A1318" s="2">
        <v>1317</v>
      </c>
      <c r="B1318" s="3">
        <v>74.266666666666666</v>
      </c>
      <c r="C1318" s="4">
        <v>42014.428472222222</v>
      </c>
      <c r="D1318" s="2">
        <v>5</v>
      </c>
      <c r="E1318" t="s">
        <v>1</v>
      </c>
      <c r="F1318" s="5">
        <v>161.4651666666667</v>
      </c>
      <c r="G1318">
        <f t="shared" si="24"/>
        <v>7</v>
      </c>
    </row>
    <row r="1319" spans="1:7" x14ac:dyDescent="0.2">
      <c r="A1319" s="2">
        <v>1318</v>
      </c>
      <c r="B1319" s="3">
        <v>42.9</v>
      </c>
      <c r="C1319" s="4">
        <v>42014.431944444441</v>
      </c>
      <c r="D1319" s="2">
        <v>4</v>
      </c>
      <c r="E1319" t="s">
        <v>1</v>
      </c>
      <c r="F1319" s="5">
        <v>13.54916666666667</v>
      </c>
      <c r="G1319">
        <f t="shared" si="24"/>
        <v>7</v>
      </c>
    </row>
    <row r="1320" spans="1:7" x14ac:dyDescent="0.2">
      <c r="A1320" s="2">
        <v>1319</v>
      </c>
      <c r="B1320" s="3">
        <v>37.536111111111111</v>
      </c>
      <c r="C1320" s="4">
        <v>42014.435416666667</v>
      </c>
      <c r="D1320" s="2">
        <v>4</v>
      </c>
      <c r="E1320" t="s">
        <v>1</v>
      </c>
      <c r="F1320" s="5">
        <v>17.393333333333331</v>
      </c>
      <c r="G1320">
        <f t="shared" si="24"/>
        <v>7</v>
      </c>
    </row>
    <row r="1321" spans="1:7" x14ac:dyDescent="0.2">
      <c r="A1321" s="2">
        <v>1320</v>
      </c>
      <c r="B1321" s="3">
        <v>80.847222222222229</v>
      </c>
      <c r="C1321" s="4">
        <v>42014.438194444447</v>
      </c>
      <c r="D1321" s="2">
        <v>3</v>
      </c>
      <c r="E1321" t="s">
        <v>1</v>
      </c>
      <c r="F1321" s="5">
        <v>201.3878333333333</v>
      </c>
      <c r="G1321">
        <f t="shared" si="24"/>
        <v>7</v>
      </c>
    </row>
    <row r="1322" spans="1:7" x14ac:dyDescent="0.2">
      <c r="A1322" s="2">
        <v>1321</v>
      </c>
      <c r="B1322" s="3">
        <v>80.05</v>
      </c>
      <c r="C1322" s="4">
        <v>42014.442361111112</v>
      </c>
      <c r="D1322" s="2">
        <v>2</v>
      </c>
      <c r="E1322" t="s">
        <v>2</v>
      </c>
      <c r="F1322" s="5">
        <v>8.5467833333333338</v>
      </c>
      <c r="G1322">
        <f t="shared" si="24"/>
        <v>7</v>
      </c>
    </row>
    <row r="1323" spans="1:7" x14ac:dyDescent="0.2">
      <c r="A1323" s="2">
        <v>1322</v>
      </c>
      <c r="B1323" s="3">
        <v>48.163888888888891</v>
      </c>
      <c r="C1323" s="4">
        <v>42014.443749999999</v>
      </c>
      <c r="D1323" s="2">
        <v>5</v>
      </c>
      <c r="E1323" t="s">
        <v>1</v>
      </c>
      <c r="F1323" s="5">
        <v>25.87166666666667</v>
      </c>
      <c r="G1323">
        <f t="shared" si="24"/>
        <v>7</v>
      </c>
    </row>
    <row r="1324" spans="1:7" x14ac:dyDescent="0.2">
      <c r="A1324" s="2">
        <v>1323</v>
      </c>
      <c r="B1324" s="3">
        <v>69.911111111111111</v>
      </c>
      <c r="C1324" s="4">
        <v>42014.446527777778</v>
      </c>
      <c r="D1324" s="2">
        <v>2</v>
      </c>
      <c r="E1324" t="s">
        <v>1</v>
      </c>
      <c r="F1324" s="5">
        <v>16.310216666666669</v>
      </c>
      <c r="G1324">
        <f t="shared" si="24"/>
        <v>7</v>
      </c>
    </row>
    <row r="1325" spans="1:7" x14ac:dyDescent="0.2">
      <c r="A1325" s="2">
        <v>1324</v>
      </c>
      <c r="B1325" s="3">
        <v>46.12777777777778</v>
      </c>
      <c r="C1325" s="4">
        <v>42014.447916666657</v>
      </c>
      <c r="D1325" s="2">
        <v>3</v>
      </c>
      <c r="E1325" t="s">
        <v>1</v>
      </c>
      <c r="F1325" s="5">
        <v>21.405216666666671</v>
      </c>
      <c r="G1325">
        <f t="shared" si="24"/>
        <v>7</v>
      </c>
    </row>
    <row r="1326" spans="1:7" x14ac:dyDescent="0.2">
      <c r="A1326" s="2">
        <v>1325</v>
      </c>
      <c r="B1326" s="3">
        <v>62.12777777777778</v>
      </c>
      <c r="C1326" s="4">
        <v>42014.450694444437</v>
      </c>
      <c r="D1326" s="2">
        <v>3</v>
      </c>
      <c r="E1326" t="s">
        <v>1</v>
      </c>
      <c r="F1326" s="5">
        <v>40.69533333333333</v>
      </c>
      <c r="G1326">
        <f t="shared" si="24"/>
        <v>7</v>
      </c>
    </row>
    <row r="1327" spans="1:7" x14ac:dyDescent="0.2">
      <c r="A1327" s="2">
        <v>1326</v>
      </c>
      <c r="B1327" s="3">
        <v>60.905555555555559</v>
      </c>
      <c r="C1327" s="4">
        <v>42014.459027777782</v>
      </c>
      <c r="D1327" s="2">
        <v>4</v>
      </c>
      <c r="E1327" t="s">
        <v>1</v>
      </c>
      <c r="F1327" s="5">
        <v>23.05766666666667</v>
      </c>
      <c r="G1327">
        <f t="shared" si="24"/>
        <v>7</v>
      </c>
    </row>
    <row r="1328" spans="1:7" x14ac:dyDescent="0.2">
      <c r="A1328" s="2">
        <v>1327</v>
      </c>
      <c r="B1328" s="3">
        <v>92.397222222222226</v>
      </c>
      <c r="C1328" s="4">
        <v>42014.461805555547</v>
      </c>
      <c r="D1328" s="2">
        <v>2</v>
      </c>
      <c r="E1328" t="s">
        <v>2</v>
      </c>
      <c r="F1328" s="5">
        <v>28.035283333333329</v>
      </c>
      <c r="G1328">
        <f t="shared" si="24"/>
        <v>7</v>
      </c>
    </row>
    <row r="1329" spans="1:7" x14ac:dyDescent="0.2">
      <c r="A1329" s="2">
        <v>1328</v>
      </c>
      <c r="B1329" s="3">
        <v>15.775</v>
      </c>
      <c r="C1329" s="4">
        <v>42014.461805555547</v>
      </c>
      <c r="D1329" s="2">
        <v>4</v>
      </c>
      <c r="E1329" t="s">
        <v>1</v>
      </c>
      <c r="F1329" s="5">
        <v>78.554000000000002</v>
      </c>
      <c r="G1329">
        <f t="shared" si="24"/>
        <v>7</v>
      </c>
    </row>
    <row r="1330" spans="1:7" x14ac:dyDescent="0.2">
      <c r="A1330" s="2">
        <v>1329</v>
      </c>
      <c r="B1330" s="3">
        <v>42.333333333333343</v>
      </c>
      <c r="C1330" s="4">
        <v>42014.465277777781</v>
      </c>
      <c r="D1330" s="2">
        <v>4</v>
      </c>
      <c r="E1330" t="s">
        <v>1</v>
      </c>
      <c r="F1330" s="5">
        <v>25.549283333333339</v>
      </c>
      <c r="G1330">
        <f t="shared" si="24"/>
        <v>7</v>
      </c>
    </row>
    <row r="1331" spans="1:7" x14ac:dyDescent="0.2">
      <c r="A1331" s="2">
        <v>1330</v>
      </c>
      <c r="B1331" s="3">
        <v>86.36666666666666</v>
      </c>
      <c r="C1331" s="4">
        <v>42014.474305555559</v>
      </c>
      <c r="D1331" s="2">
        <v>2</v>
      </c>
      <c r="E1331" t="s">
        <v>2</v>
      </c>
      <c r="F1331" s="5">
        <v>163.697</v>
      </c>
      <c r="G1331">
        <f t="shared" si="24"/>
        <v>7</v>
      </c>
    </row>
    <row r="1332" spans="1:7" x14ac:dyDescent="0.2">
      <c r="A1332" s="2">
        <v>1331</v>
      </c>
      <c r="B1332" s="3">
        <v>65.8</v>
      </c>
      <c r="C1332" s="4">
        <v>42014.474999999999</v>
      </c>
      <c r="D1332" s="2">
        <v>2</v>
      </c>
      <c r="E1332" t="s">
        <v>1</v>
      </c>
      <c r="F1332" s="5">
        <v>41.352716666666673</v>
      </c>
      <c r="G1332">
        <f t="shared" si="24"/>
        <v>7</v>
      </c>
    </row>
    <row r="1333" spans="1:7" x14ac:dyDescent="0.2">
      <c r="A1333" s="2">
        <v>1332</v>
      </c>
      <c r="B1333" s="3">
        <v>47.708333333333343</v>
      </c>
      <c r="C1333" s="4">
        <v>42014.477083333331</v>
      </c>
      <c r="D1333" s="2">
        <v>2</v>
      </c>
      <c r="E1333" t="s">
        <v>2</v>
      </c>
      <c r="F1333" s="5">
        <v>65.173383333333334</v>
      </c>
      <c r="G1333">
        <f t="shared" si="24"/>
        <v>7</v>
      </c>
    </row>
    <row r="1334" spans="1:7" x14ac:dyDescent="0.2">
      <c r="A1334" s="2">
        <v>1333</v>
      </c>
      <c r="B1334" s="3">
        <v>64.5</v>
      </c>
      <c r="C1334" s="4">
        <v>42014.477777777778</v>
      </c>
      <c r="D1334" s="2">
        <v>3</v>
      </c>
      <c r="E1334" t="s">
        <v>2</v>
      </c>
      <c r="F1334" s="5">
        <v>23.626999999999999</v>
      </c>
      <c r="G1334">
        <f t="shared" si="24"/>
        <v>7</v>
      </c>
    </row>
    <row r="1335" spans="1:7" x14ac:dyDescent="0.2">
      <c r="A1335" s="2">
        <v>1334</v>
      </c>
      <c r="B1335" s="3">
        <v>43.680555555555557</v>
      </c>
      <c r="C1335" s="4">
        <v>42014.481249999997</v>
      </c>
      <c r="D1335" s="2">
        <v>2</v>
      </c>
      <c r="E1335" t="s">
        <v>1</v>
      </c>
      <c r="F1335" s="5">
        <v>86.44283333333334</v>
      </c>
      <c r="G1335">
        <f t="shared" si="24"/>
        <v>7</v>
      </c>
    </row>
    <row r="1336" spans="1:7" x14ac:dyDescent="0.2">
      <c r="A1336" s="2">
        <v>1335</v>
      </c>
      <c r="B1336" s="3">
        <v>72.297222222222217</v>
      </c>
      <c r="C1336" s="4">
        <v>42014.481249999997</v>
      </c>
      <c r="D1336" s="2">
        <v>3</v>
      </c>
      <c r="E1336" t="s">
        <v>1</v>
      </c>
      <c r="F1336" s="5">
        <v>99.107500000000002</v>
      </c>
      <c r="G1336">
        <f t="shared" si="24"/>
        <v>7</v>
      </c>
    </row>
    <row r="1337" spans="1:7" x14ac:dyDescent="0.2">
      <c r="A1337" s="2">
        <v>1336</v>
      </c>
      <c r="B1337" s="3">
        <v>57.380555555555553</v>
      </c>
      <c r="C1337" s="4">
        <v>42014.495833333327</v>
      </c>
      <c r="D1337" s="2">
        <v>3</v>
      </c>
      <c r="E1337" t="s">
        <v>1</v>
      </c>
      <c r="F1337" s="5">
        <v>25.464500000000001</v>
      </c>
      <c r="G1337">
        <f t="shared" si="24"/>
        <v>7</v>
      </c>
    </row>
    <row r="1338" spans="1:7" x14ac:dyDescent="0.2">
      <c r="A1338" s="2">
        <v>1337</v>
      </c>
      <c r="B1338" s="3">
        <v>25.402777777777779</v>
      </c>
      <c r="C1338" s="4">
        <v>42014.497916666667</v>
      </c>
      <c r="D1338" s="2">
        <v>4</v>
      </c>
      <c r="E1338" t="s">
        <v>1</v>
      </c>
      <c r="F1338" s="5">
        <v>14.58171666666667</v>
      </c>
      <c r="G1338">
        <f t="shared" si="24"/>
        <v>7</v>
      </c>
    </row>
    <row r="1339" spans="1:7" x14ac:dyDescent="0.2">
      <c r="A1339" s="2">
        <v>1338</v>
      </c>
      <c r="B1339" s="3">
        <v>79.477777777777774</v>
      </c>
      <c r="C1339" s="4">
        <v>42014.500694444447</v>
      </c>
      <c r="D1339" s="2">
        <v>2</v>
      </c>
      <c r="E1339" t="s">
        <v>2</v>
      </c>
      <c r="F1339" s="5">
        <v>148.8313333333333</v>
      </c>
      <c r="G1339">
        <f t="shared" si="24"/>
        <v>7</v>
      </c>
    </row>
    <row r="1340" spans="1:7" x14ac:dyDescent="0.2">
      <c r="A1340" s="2">
        <v>1339</v>
      </c>
      <c r="B1340" s="3">
        <v>79.49166666666666</v>
      </c>
      <c r="C1340" s="4">
        <v>42014.504861111112</v>
      </c>
      <c r="D1340" s="2">
        <v>2</v>
      </c>
      <c r="E1340" t="s">
        <v>1</v>
      </c>
      <c r="F1340" s="5">
        <v>2.9642833333333329</v>
      </c>
      <c r="G1340">
        <f t="shared" si="24"/>
        <v>7</v>
      </c>
    </row>
    <row r="1341" spans="1:7" x14ac:dyDescent="0.2">
      <c r="A1341" s="2">
        <v>1340</v>
      </c>
      <c r="B1341" s="3">
        <v>25.177777777777781</v>
      </c>
      <c r="C1341" s="4">
        <v>42014.509722222218</v>
      </c>
      <c r="D1341" s="2">
        <v>3</v>
      </c>
      <c r="E1341" t="s">
        <v>1</v>
      </c>
      <c r="F1341" s="5">
        <v>24.41961666666667</v>
      </c>
      <c r="G1341">
        <f t="shared" si="24"/>
        <v>7</v>
      </c>
    </row>
    <row r="1342" spans="1:7" x14ac:dyDescent="0.2">
      <c r="A1342" s="2">
        <v>1341</v>
      </c>
      <c r="B1342" s="3">
        <v>70.294444444444451</v>
      </c>
      <c r="C1342" s="4">
        <v>42014.509722222218</v>
      </c>
      <c r="D1342" s="2">
        <v>2</v>
      </c>
      <c r="E1342" t="s">
        <v>2</v>
      </c>
      <c r="F1342" s="5">
        <v>114.92104999999999</v>
      </c>
      <c r="G1342">
        <f t="shared" si="24"/>
        <v>7</v>
      </c>
    </row>
    <row r="1343" spans="1:7" x14ac:dyDescent="0.2">
      <c r="A1343" s="2">
        <v>1342</v>
      </c>
      <c r="B1343" s="3">
        <v>27.797222222222221</v>
      </c>
      <c r="C1343" s="4">
        <v>42014.513194444437</v>
      </c>
      <c r="D1343" s="2">
        <v>2</v>
      </c>
      <c r="E1343" t="s">
        <v>1</v>
      </c>
      <c r="F1343" s="5">
        <v>121.25388333333331</v>
      </c>
      <c r="G1343">
        <f t="shared" si="24"/>
        <v>7</v>
      </c>
    </row>
    <row r="1344" spans="1:7" x14ac:dyDescent="0.2">
      <c r="A1344" s="2">
        <v>1343</v>
      </c>
      <c r="B1344" s="3">
        <v>75.586111111111109</v>
      </c>
      <c r="C1344" s="4">
        <v>42014.515277777777</v>
      </c>
      <c r="D1344" s="2">
        <v>3</v>
      </c>
      <c r="E1344" t="s">
        <v>1</v>
      </c>
      <c r="F1344" s="5">
        <v>20.685116666666669</v>
      </c>
      <c r="G1344">
        <f t="shared" si="24"/>
        <v>7</v>
      </c>
    </row>
    <row r="1345" spans="1:7" x14ac:dyDescent="0.2">
      <c r="A1345" s="2">
        <v>1344</v>
      </c>
      <c r="B1345" s="3">
        <v>37.486111111111107</v>
      </c>
      <c r="C1345" s="4">
        <v>42014.519444444442</v>
      </c>
      <c r="D1345" s="2">
        <v>4</v>
      </c>
      <c r="E1345" t="s">
        <v>1</v>
      </c>
      <c r="F1345" s="5">
        <v>145.55595</v>
      </c>
      <c r="G1345">
        <f t="shared" si="24"/>
        <v>7</v>
      </c>
    </row>
    <row r="1346" spans="1:7" x14ac:dyDescent="0.2">
      <c r="A1346" s="2">
        <v>1345</v>
      </c>
      <c r="B1346" s="3">
        <v>78.711111111111109</v>
      </c>
      <c r="C1346" s="4">
        <v>42014.520138888889</v>
      </c>
      <c r="D1346" s="2">
        <v>3</v>
      </c>
      <c r="E1346" t="s">
        <v>1</v>
      </c>
      <c r="F1346" s="5">
        <v>180.8716666666667</v>
      </c>
      <c r="G1346">
        <f t="shared" si="24"/>
        <v>7</v>
      </c>
    </row>
    <row r="1347" spans="1:7" x14ac:dyDescent="0.2">
      <c r="A1347" s="2">
        <v>1346</v>
      </c>
      <c r="B1347" s="3">
        <v>64.405555555555551</v>
      </c>
      <c r="C1347" s="4">
        <v>42014.523611111108</v>
      </c>
      <c r="D1347" s="2">
        <v>2</v>
      </c>
      <c r="E1347" t="s">
        <v>1</v>
      </c>
      <c r="F1347" s="5">
        <v>190.73204999999999</v>
      </c>
      <c r="G1347">
        <f t="shared" ref="G1347:G1410" si="25">WEEKDAY(C1347)</f>
        <v>7</v>
      </c>
    </row>
    <row r="1348" spans="1:7" x14ac:dyDescent="0.2">
      <c r="A1348" s="2">
        <v>1347</v>
      </c>
      <c r="B1348" s="3">
        <v>28.524999999999999</v>
      </c>
      <c r="C1348" s="4">
        <v>42014.526388888888</v>
      </c>
      <c r="D1348" s="2">
        <v>4</v>
      </c>
      <c r="E1348" t="s">
        <v>1</v>
      </c>
      <c r="F1348" s="5">
        <v>14.21521666666667</v>
      </c>
      <c r="G1348">
        <f t="shared" si="25"/>
        <v>7</v>
      </c>
    </row>
    <row r="1349" spans="1:7" x14ac:dyDescent="0.2">
      <c r="A1349" s="2">
        <v>1348</v>
      </c>
      <c r="B1349" s="3">
        <v>81.644444444444446</v>
      </c>
      <c r="C1349" s="4">
        <v>42014.529861111107</v>
      </c>
      <c r="D1349" s="2">
        <v>3</v>
      </c>
      <c r="E1349" t="s">
        <v>1</v>
      </c>
      <c r="F1349" s="5">
        <v>15.192833333333329</v>
      </c>
      <c r="G1349">
        <f t="shared" si="25"/>
        <v>7</v>
      </c>
    </row>
    <row r="1350" spans="1:7" x14ac:dyDescent="0.2">
      <c r="A1350" s="2">
        <v>1349</v>
      </c>
      <c r="B1350" s="3">
        <v>20.830555555555559</v>
      </c>
      <c r="C1350" s="4">
        <v>42014.537499999999</v>
      </c>
      <c r="D1350" s="2">
        <v>3</v>
      </c>
      <c r="E1350" t="s">
        <v>1</v>
      </c>
      <c r="F1350" s="5">
        <v>21.511283333333331</v>
      </c>
      <c r="G1350">
        <f t="shared" si="25"/>
        <v>7</v>
      </c>
    </row>
    <row r="1351" spans="1:7" x14ac:dyDescent="0.2">
      <c r="A1351" s="2">
        <v>1350</v>
      </c>
      <c r="B1351" s="3">
        <v>53.491666666666667</v>
      </c>
      <c r="C1351" s="4">
        <v>42014.540972222218</v>
      </c>
      <c r="D1351" s="2">
        <v>3</v>
      </c>
      <c r="E1351" t="s">
        <v>1</v>
      </c>
      <c r="F1351" s="5">
        <v>48.521383333333333</v>
      </c>
      <c r="G1351">
        <f t="shared" si="25"/>
        <v>7</v>
      </c>
    </row>
    <row r="1352" spans="1:7" x14ac:dyDescent="0.2">
      <c r="A1352" s="2">
        <v>1351</v>
      </c>
      <c r="B1352" s="3">
        <v>36.225000000000001</v>
      </c>
      <c r="C1352" s="4">
        <v>42014.543055555558</v>
      </c>
      <c r="D1352" s="2">
        <v>3</v>
      </c>
      <c r="E1352" t="s">
        <v>1</v>
      </c>
      <c r="F1352" s="5">
        <v>77.106499999999997</v>
      </c>
      <c r="G1352">
        <f t="shared" si="25"/>
        <v>7</v>
      </c>
    </row>
    <row r="1353" spans="1:7" x14ac:dyDescent="0.2">
      <c r="A1353" s="2">
        <v>1352</v>
      </c>
      <c r="B1353" s="3">
        <v>55.875</v>
      </c>
      <c r="C1353" s="4">
        <v>42014.54583333333</v>
      </c>
      <c r="D1353" s="2">
        <v>2</v>
      </c>
      <c r="E1353" t="s">
        <v>1</v>
      </c>
      <c r="F1353" s="5">
        <v>15.677716666666671</v>
      </c>
      <c r="G1353">
        <f t="shared" si="25"/>
        <v>7</v>
      </c>
    </row>
    <row r="1354" spans="1:7" x14ac:dyDescent="0.2">
      <c r="A1354" s="2">
        <v>1353</v>
      </c>
      <c r="B1354" s="3">
        <v>65.672222222222217</v>
      </c>
      <c r="C1354" s="4">
        <v>42014.547222222223</v>
      </c>
      <c r="D1354" s="2">
        <v>2</v>
      </c>
      <c r="E1354" t="s">
        <v>1</v>
      </c>
      <c r="F1354" s="5">
        <v>68.301000000000002</v>
      </c>
      <c r="G1354">
        <f t="shared" si="25"/>
        <v>7</v>
      </c>
    </row>
    <row r="1355" spans="1:7" x14ac:dyDescent="0.2">
      <c r="A1355" s="2">
        <v>1354</v>
      </c>
      <c r="B1355" s="3">
        <v>85.113888888888894</v>
      </c>
      <c r="C1355" s="4">
        <v>42014.549305555563</v>
      </c>
      <c r="D1355" s="2">
        <v>2</v>
      </c>
      <c r="E1355" t="s">
        <v>2</v>
      </c>
      <c r="F1355" s="5">
        <v>9.1250499999999999</v>
      </c>
      <c r="G1355">
        <f t="shared" si="25"/>
        <v>7</v>
      </c>
    </row>
    <row r="1356" spans="1:7" x14ac:dyDescent="0.2">
      <c r="A1356" s="2">
        <v>1355</v>
      </c>
      <c r="B1356" s="3">
        <v>73.347222222222229</v>
      </c>
      <c r="C1356" s="4">
        <v>42014.55</v>
      </c>
      <c r="D1356" s="2">
        <v>3</v>
      </c>
      <c r="E1356" t="s">
        <v>2</v>
      </c>
      <c r="F1356" s="5">
        <v>92.721333333333334</v>
      </c>
      <c r="G1356">
        <f t="shared" si="25"/>
        <v>7</v>
      </c>
    </row>
    <row r="1357" spans="1:7" x14ac:dyDescent="0.2">
      <c r="A1357" s="2">
        <v>1356</v>
      </c>
      <c r="B1357" s="3">
        <v>54.355555555555547</v>
      </c>
      <c r="C1357" s="4">
        <v>42014.558333333327</v>
      </c>
      <c r="D1357" s="2">
        <v>3</v>
      </c>
      <c r="E1357" t="s">
        <v>1</v>
      </c>
      <c r="F1357" s="5">
        <v>86.995283333333333</v>
      </c>
      <c r="G1357">
        <f t="shared" si="25"/>
        <v>7</v>
      </c>
    </row>
    <row r="1358" spans="1:7" x14ac:dyDescent="0.2">
      <c r="A1358" s="2">
        <v>1357</v>
      </c>
      <c r="B1358" s="3">
        <v>50.430555555555557</v>
      </c>
      <c r="C1358" s="4">
        <v>42014.560416666667</v>
      </c>
      <c r="D1358" s="2">
        <v>3</v>
      </c>
      <c r="E1358" t="s">
        <v>1</v>
      </c>
      <c r="F1358" s="5">
        <v>97.743449999999996</v>
      </c>
      <c r="G1358">
        <f t="shared" si="25"/>
        <v>7</v>
      </c>
    </row>
    <row r="1359" spans="1:7" x14ac:dyDescent="0.2">
      <c r="A1359" s="2">
        <v>1358</v>
      </c>
      <c r="B1359" s="3">
        <v>38.236111111111107</v>
      </c>
      <c r="C1359" s="4">
        <v>42014.564583333333</v>
      </c>
      <c r="D1359" s="2">
        <v>2</v>
      </c>
      <c r="E1359" t="s">
        <v>2</v>
      </c>
      <c r="F1359" s="5">
        <v>212.5828333333333</v>
      </c>
      <c r="G1359">
        <f t="shared" si="25"/>
        <v>7</v>
      </c>
    </row>
    <row r="1360" spans="1:7" x14ac:dyDescent="0.2">
      <c r="A1360" s="2">
        <v>1359</v>
      </c>
      <c r="B1360" s="3">
        <v>64.533333333333331</v>
      </c>
      <c r="C1360" s="4">
        <v>42014.567361111112</v>
      </c>
      <c r="D1360" s="2">
        <v>3</v>
      </c>
      <c r="E1360" t="s">
        <v>1</v>
      </c>
      <c r="F1360" s="5">
        <v>130.80728333333329</v>
      </c>
      <c r="G1360">
        <f t="shared" si="25"/>
        <v>7</v>
      </c>
    </row>
    <row r="1361" spans="1:7" x14ac:dyDescent="0.2">
      <c r="A1361" s="2">
        <v>1360</v>
      </c>
      <c r="B1361" s="3">
        <v>27.12777777777778</v>
      </c>
      <c r="C1361" s="4">
        <v>42014.571527777778</v>
      </c>
      <c r="D1361" s="2">
        <v>4</v>
      </c>
      <c r="E1361" t="s">
        <v>1</v>
      </c>
      <c r="F1361" s="5">
        <v>128.01961666666659</v>
      </c>
      <c r="G1361">
        <f t="shared" si="25"/>
        <v>7</v>
      </c>
    </row>
    <row r="1362" spans="1:7" x14ac:dyDescent="0.2">
      <c r="A1362" s="2">
        <v>1361</v>
      </c>
      <c r="B1362" s="3">
        <v>79.208333333333329</v>
      </c>
      <c r="C1362" s="4">
        <v>42014.573611111111</v>
      </c>
      <c r="D1362" s="2">
        <v>2</v>
      </c>
      <c r="E1362" t="s">
        <v>1</v>
      </c>
      <c r="F1362" s="5">
        <v>150.8072166666667</v>
      </c>
      <c r="G1362">
        <f t="shared" si="25"/>
        <v>7</v>
      </c>
    </row>
    <row r="1363" spans="1:7" x14ac:dyDescent="0.2">
      <c r="A1363" s="2">
        <v>1362</v>
      </c>
      <c r="B1363" s="3">
        <v>88.158333333333331</v>
      </c>
      <c r="C1363" s="4">
        <v>42014.574999999997</v>
      </c>
      <c r="D1363" s="2">
        <v>3</v>
      </c>
      <c r="E1363" t="s">
        <v>1</v>
      </c>
      <c r="F1363" s="5">
        <v>41.418500000000002</v>
      </c>
      <c r="G1363">
        <f t="shared" si="25"/>
        <v>7</v>
      </c>
    </row>
    <row r="1364" spans="1:7" x14ac:dyDescent="0.2">
      <c r="A1364" s="2">
        <v>1363</v>
      </c>
      <c r="B1364" s="3">
        <v>18.586111111111109</v>
      </c>
      <c r="C1364" s="4">
        <v>42014.586111111108</v>
      </c>
      <c r="D1364" s="2">
        <v>3</v>
      </c>
      <c r="E1364" t="s">
        <v>1</v>
      </c>
      <c r="F1364" s="5">
        <v>107.3655</v>
      </c>
      <c r="G1364">
        <f t="shared" si="25"/>
        <v>7</v>
      </c>
    </row>
    <row r="1365" spans="1:7" x14ac:dyDescent="0.2">
      <c r="A1365" s="2">
        <v>1364</v>
      </c>
      <c r="B1365" s="3">
        <v>46.31666666666667</v>
      </c>
      <c r="C1365" s="4">
        <v>42014.592361111107</v>
      </c>
      <c r="D1365" s="2">
        <v>3</v>
      </c>
      <c r="E1365" t="s">
        <v>1</v>
      </c>
      <c r="F1365" s="5">
        <v>170.17571666666669</v>
      </c>
      <c r="G1365">
        <f t="shared" si="25"/>
        <v>7</v>
      </c>
    </row>
    <row r="1366" spans="1:7" x14ac:dyDescent="0.2">
      <c r="A1366" s="2">
        <v>1365</v>
      </c>
      <c r="B1366" s="3">
        <v>18.780555555555559</v>
      </c>
      <c r="C1366" s="4">
        <v>42014.594444444447</v>
      </c>
      <c r="D1366" s="2">
        <v>3</v>
      </c>
      <c r="E1366" t="s">
        <v>1</v>
      </c>
      <c r="F1366" s="5">
        <v>89.303166666666669</v>
      </c>
      <c r="G1366">
        <f t="shared" si="25"/>
        <v>7</v>
      </c>
    </row>
    <row r="1367" spans="1:7" x14ac:dyDescent="0.2">
      <c r="A1367" s="2">
        <v>1366</v>
      </c>
      <c r="B1367" s="3">
        <v>25.213888888888889</v>
      </c>
      <c r="C1367" s="4">
        <v>42014.599305555559</v>
      </c>
      <c r="D1367" s="2">
        <v>5</v>
      </c>
      <c r="E1367" t="s">
        <v>1</v>
      </c>
      <c r="F1367" s="5">
        <v>185.50094999999999</v>
      </c>
      <c r="G1367">
        <f t="shared" si="25"/>
        <v>7</v>
      </c>
    </row>
    <row r="1368" spans="1:7" x14ac:dyDescent="0.2">
      <c r="A1368" s="2">
        <v>1367</v>
      </c>
      <c r="B1368" s="3">
        <v>65.075000000000003</v>
      </c>
      <c r="C1368" s="4">
        <v>42014.601388888892</v>
      </c>
      <c r="D1368" s="2">
        <v>3</v>
      </c>
      <c r="E1368" t="s">
        <v>1</v>
      </c>
      <c r="F1368" s="5">
        <v>101.58544999999999</v>
      </c>
      <c r="G1368">
        <f t="shared" si="25"/>
        <v>7</v>
      </c>
    </row>
    <row r="1369" spans="1:7" x14ac:dyDescent="0.2">
      <c r="A1369" s="2">
        <v>1368</v>
      </c>
      <c r="B1369" s="3">
        <v>72.402777777777771</v>
      </c>
      <c r="C1369" s="4">
        <v>42014.602083333331</v>
      </c>
      <c r="D1369" s="2">
        <v>4</v>
      </c>
      <c r="E1369" t="s">
        <v>1</v>
      </c>
      <c r="F1369" s="5">
        <v>87.633216666666669</v>
      </c>
      <c r="G1369">
        <f t="shared" si="25"/>
        <v>7</v>
      </c>
    </row>
    <row r="1370" spans="1:7" x14ac:dyDescent="0.2">
      <c r="A1370" s="2">
        <v>1369</v>
      </c>
      <c r="B1370" s="3">
        <v>53.44166666666667</v>
      </c>
      <c r="C1370" s="4">
        <v>42014.615277777782</v>
      </c>
      <c r="D1370" s="2">
        <v>2</v>
      </c>
      <c r="E1370" t="s">
        <v>1</v>
      </c>
      <c r="F1370" s="5">
        <v>91.170833333333334</v>
      </c>
      <c r="G1370">
        <f t="shared" si="25"/>
        <v>7</v>
      </c>
    </row>
    <row r="1371" spans="1:7" x14ac:dyDescent="0.2">
      <c r="A1371" s="2">
        <v>1370</v>
      </c>
      <c r="B1371" s="3">
        <v>61.858333333333327</v>
      </c>
      <c r="C1371" s="4">
        <v>42014.618750000001</v>
      </c>
      <c r="D1371" s="2">
        <v>2</v>
      </c>
      <c r="E1371" t="s">
        <v>1</v>
      </c>
      <c r="F1371" s="5">
        <v>73.70838333333333</v>
      </c>
      <c r="G1371">
        <f t="shared" si="25"/>
        <v>7</v>
      </c>
    </row>
    <row r="1372" spans="1:7" x14ac:dyDescent="0.2">
      <c r="A1372" s="2">
        <v>1371</v>
      </c>
      <c r="B1372" s="3">
        <v>80.674999999999997</v>
      </c>
      <c r="C1372" s="4">
        <v>42014.620138888888</v>
      </c>
      <c r="D1372" s="2">
        <v>2</v>
      </c>
      <c r="E1372" t="s">
        <v>1</v>
      </c>
      <c r="F1372" s="5">
        <v>122.0588333333333</v>
      </c>
      <c r="G1372">
        <f t="shared" si="25"/>
        <v>7</v>
      </c>
    </row>
    <row r="1373" spans="1:7" x14ac:dyDescent="0.2">
      <c r="A1373" s="2">
        <v>1372</v>
      </c>
      <c r="B1373" s="3">
        <v>52.761111111111113</v>
      </c>
      <c r="C1373" s="4">
        <v>42014.624305555553</v>
      </c>
      <c r="D1373" s="2">
        <v>2</v>
      </c>
      <c r="E1373" t="s">
        <v>2</v>
      </c>
      <c r="F1373" s="5">
        <v>22.304549999999999</v>
      </c>
      <c r="G1373">
        <f t="shared" si="25"/>
        <v>7</v>
      </c>
    </row>
    <row r="1374" spans="1:7" x14ac:dyDescent="0.2">
      <c r="A1374" s="2">
        <v>1373</v>
      </c>
      <c r="B1374" s="3">
        <v>44.802777777777777</v>
      </c>
      <c r="C1374" s="4">
        <v>42014.630555555559</v>
      </c>
      <c r="D1374" s="2">
        <v>2</v>
      </c>
      <c r="E1374" t="s">
        <v>2</v>
      </c>
      <c r="F1374" s="5">
        <v>134.8388333333333</v>
      </c>
      <c r="G1374">
        <f t="shared" si="25"/>
        <v>7</v>
      </c>
    </row>
    <row r="1375" spans="1:7" x14ac:dyDescent="0.2">
      <c r="A1375" s="2">
        <v>1374</v>
      </c>
      <c r="B1375" s="3">
        <v>50.988888888888887</v>
      </c>
      <c r="C1375" s="4">
        <v>42014.632638888892</v>
      </c>
      <c r="D1375" s="2">
        <v>3</v>
      </c>
      <c r="E1375" t="s">
        <v>1</v>
      </c>
      <c r="F1375" s="5">
        <v>52.070999999999998</v>
      </c>
      <c r="G1375">
        <f t="shared" si="25"/>
        <v>7</v>
      </c>
    </row>
    <row r="1376" spans="1:7" x14ac:dyDescent="0.2">
      <c r="A1376" s="2">
        <v>1375</v>
      </c>
      <c r="B1376" s="3">
        <v>30.69166666666667</v>
      </c>
      <c r="C1376" s="4">
        <v>42014.634027777778</v>
      </c>
      <c r="D1376" s="2">
        <v>4</v>
      </c>
      <c r="E1376" t="s">
        <v>1</v>
      </c>
      <c r="F1376" s="5">
        <v>121.58828333333329</v>
      </c>
      <c r="G1376">
        <f t="shared" si="25"/>
        <v>7</v>
      </c>
    </row>
    <row r="1377" spans="1:7" x14ac:dyDescent="0.2">
      <c r="A1377" s="2">
        <v>1376</v>
      </c>
      <c r="B1377" s="3">
        <v>90.836111111111109</v>
      </c>
      <c r="C1377" s="4">
        <v>42014.638194444437</v>
      </c>
      <c r="D1377" s="2">
        <v>2</v>
      </c>
      <c r="E1377" t="s">
        <v>1</v>
      </c>
      <c r="F1377" s="5">
        <v>38.572499999999998</v>
      </c>
      <c r="G1377">
        <f t="shared" si="25"/>
        <v>7</v>
      </c>
    </row>
    <row r="1378" spans="1:7" x14ac:dyDescent="0.2">
      <c r="A1378" s="2">
        <v>1377</v>
      </c>
      <c r="B1378" s="3">
        <v>30.87222222222222</v>
      </c>
      <c r="C1378" s="4">
        <v>42014.643055555563</v>
      </c>
      <c r="D1378" s="2">
        <v>3</v>
      </c>
      <c r="E1378" t="s">
        <v>2</v>
      </c>
      <c r="F1378" s="5">
        <v>50.18</v>
      </c>
      <c r="G1378">
        <f t="shared" si="25"/>
        <v>7</v>
      </c>
    </row>
    <row r="1379" spans="1:7" x14ac:dyDescent="0.2">
      <c r="A1379" s="2">
        <v>1378</v>
      </c>
      <c r="B1379" s="3">
        <v>19.672222222222221</v>
      </c>
      <c r="C1379" s="4">
        <v>42014.643055555563</v>
      </c>
      <c r="D1379" s="2">
        <v>3</v>
      </c>
      <c r="E1379" t="s">
        <v>1</v>
      </c>
      <c r="F1379" s="5">
        <v>58.607166666666657</v>
      </c>
      <c r="G1379">
        <f t="shared" si="25"/>
        <v>7</v>
      </c>
    </row>
    <row r="1380" spans="1:7" x14ac:dyDescent="0.2">
      <c r="A1380" s="2">
        <v>1379</v>
      </c>
      <c r="B1380" s="3">
        <v>66.480555555555554</v>
      </c>
      <c r="C1380" s="4">
        <v>42014.652777777781</v>
      </c>
      <c r="D1380" s="2">
        <v>2</v>
      </c>
      <c r="E1380" t="s">
        <v>1</v>
      </c>
      <c r="F1380" s="5">
        <v>35.142000000000003</v>
      </c>
      <c r="G1380">
        <f t="shared" si="25"/>
        <v>7</v>
      </c>
    </row>
    <row r="1381" spans="1:7" x14ac:dyDescent="0.2">
      <c r="A1381" s="2">
        <v>1380</v>
      </c>
      <c r="B1381" s="3">
        <v>34.19166666666667</v>
      </c>
      <c r="C1381" s="4">
        <v>42014.655555555553</v>
      </c>
      <c r="D1381" s="2">
        <v>3</v>
      </c>
      <c r="E1381" t="s">
        <v>1</v>
      </c>
      <c r="F1381" s="5">
        <v>63.462333333333333</v>
      </c>
      <c r="G1381">
        <f t="shared" si="25"/>
        <v>7</v>
      </c>
    </row>
    <row r="1382" spans="1:7" x14ac:dyDescent="0.2">
      <c r="A1382" s="2">
        <v>1381</v>
      </c>
      <c r="B1382" s="3">
        <v>20.730555555555551</v>
      </c>
      <c r="C1382" s="4">
        <v>42014.659722222219</v>
      </c>
      <c r="D1382" s="2">
        <v>2</v>
      </c>
      <c r="E1382" t="s">
        <v>1</v>
      </c>
      <c r="F1382" s="5">
        <v>64.259999999999991</v>
      </c>
      <c r="G1382">
        <f t="shared" si="25"/>
        <v>7</v>
      </c>
    </row>
    <row r="1383" spans="1:7" x14ac:dyDescent="0.2">
      <c r="A1383" s="2">
        <v>1382</v>
      </c>
      <c r="B1383" s="3">
        <v>53.533333333333331</v>
      </c>
      <c r="C1383" s="4">
        <v>42014.659722222219</v>
      </c>
      <c r="D1383" s="2">
        <v>3</v>
      </c>
      <c r="E1383" t="s">
        <v>1</v>
      </c>
      <c r="F1383" s="5">
        <v>97.908383333333333</v>
      </c>
      <c r="G1383">
        <f t="shared" si="25"/>
        <v>7</v>
      </c>
    </row>
    <row r="1384" spans="1:7" x14ac:dyDescent="0.2">
      <c r="A1384" s="2">
        <v>1383</v>
      </c>
      <c r="B1384" s="3">
        <v>17.041666666666671</v>
      </c>
      <c r="C1384" s="4">
        <v>42014.663194444453</v>
      </c>
      <c r="D1384" s="2">
        <v>2</v>
      </c>
      <c r="E1384" t="s">
        <v>1</v>
      </c>
      <c r="F1384" s="5">
        <v>112.6866666666667</v>
      </c>
      <c r="G1384">
        <f t="shared" si="25"/>
        <v>7</v>
      </c>
    </row>
    <row r="1385" spans="1:7" x14ac:dyDescent="0.2">
      <c r="A1385" s="2">
        <v>1384</v>
      </c>
      <c r="B1385" s="3">
        <v>75.172222222222217</v>
      </c>
      <c r="C1385" s="4">
        <v>42014.666666666657</v>
      </c>
      <c r="D1385" s="2">
        <v>3</v>
      </c>
      <c r="E1385" t="s">
        <v>2</v>
      </c>
      <c r="F1385" s="5">
        <v>17.958716666666671</v>
      </c>
      <c r="G1385">
        <f t="shared" si="25"/>
        <v>7</v>
      </c>
    </row>
    <row r="1386" spans="1:7" x14ac:dyDescent="0.2">
      <c r="A1386" s="2">
        <v>1385</v>
      </c>
      <c r="B1386" s="3">
        <v>88.983333333333334</v>
      </c>
      <c r="C1386" s="4">
        <v>42014.671527777777</v>
      </c>
      <c r="D1386" s="2">
        <v>2</v>
      </c>
      <c r="E1386" t="s">
        <v>1</v>
      </c>
      <c r="F1386" s="5">
        <v>34.236666666666657</v>
      </c>
      <c r="G1386">
        <f t="shared" si="25"/>
        <v>7</v>
      </c>
    </row>
    <row r="1387" spans="1:7" x14ac:dyDescent="0.2">
      <c r="A1387" s="2">
        <v>1386</v>
      </c>
      <c r="B1387" s="3">
        <v>60.475000000000001</v>
      </c>
      <c r="C1387" s="4">
        <v>42014.673611111109</v>
      </c>
      <c r="D1387" s="2">
        <v>2</v>
      </c>
      <c r="E1387" t="s">
        <v>1</v>
      </c>
      <c r="F1387" s="5">
        <v>90.667050000000003</v>
      </c>
      <c r="G1387">
        <f t="shared" si="25"/>
        <v>7</v>
      </c>
    </row>
    <row r="1388" spans="1:7" x14ac:dyDescent="0.2">
      <c r="A1388" s="2">
        <v>1387</v>
      </c>
      <c r="B1388" s="3">
        <v>26.81388888888889</v>
      </c>
      <c r="C1388" s="4">
        <v>42014.680555555547</v>
      </c>
      <c r="D1388" s="2">
        <v>4</v>
      </c>
      <c r="E1388" t="s">
        <v>1</v>
      </c>
      <c r="F1388" s="5">
        <v>109.30445</v>
      </c>
      <c r="G1388">
        <f t="shared" si="25"/>
        <v>7</v>
      </c>
    </row>
    <row r="1389" spans="1:7" x14ac:dyDescent="0.2">
      <c r="A1389" s="2">
        <v>1388</v>
      </c>
      <c r="B1389" s="3">
        <v>55.94166666666667</v>
      </c>
      <c r="C1389" s="4">
        <v>42014.682638888888</v>
      </c>
      <c r="D1389" s="2">
        <v>3</v>
      </c>
      <c r="E1389" t="s">
        <v>1</v>
      </c>
      <c r="F1389" s="5">
        <v>118.596</v>
      </c>
      <c r="G1389">
        <f t="shared" si="25"/>
        <v>7</v>
      </c>
    </row>
    <row r="1390" spans="1:7" x14ac:dyDescent="0.2">
      <c r="A1390" s="2">
        <v>1389</v>
      </c>
      <c r="B1390" s="3">
        <v>47.761111111111113</v>
      </c>
      <c r="C1390" s="4">
        <v>42014.688194444447</v>
      </c>
      <c r="D1390" s="2">
        <v>3</v>
      </c>
      <c r="E1390" t="s">
        <v>1</v>
      </c>
      <c r="F1390" s="5">
        <v>104.3542833333333</v>
      </c>
      <c r="G1390">
        <f t="shared" si="25"/>
        <v>7</v>
      </c>
    </row>
    <row r="1391" spans="1:7" x14ac:dyDescent="0.2">
      <c r="A1391" s="2">
        <v>1390</v>
      </c>
      <c r="B1391" s="3">
        <v>24.87777777777778</v>
      </c>
      <c r="C1391" s="4">
        <v>42014.691666666673</v>
      </c>
      <c r="D1391" s="2">
        <v>4</v>
      </c>
      <c r="E1391" t="s">
        <v>2</v>
      </c>
      <c r="F1391" s="5">
        <v>124.14855</v>
      </c>
      <c r="G1391">
        <f t="shared" si="25"/>
        <v>7</v>
      </c>
    </row>
    <row r="1392" spans="1:7" x14ac:dyDescent="0.2">
      <c r="A1392" s="2">
        <v>1391</v>
      </c>
      <c r="B1392" s="3">
        <v>38.708333333333343</v>
      </c>
      <c r="C1392" s="4">
        <v>42014.695833333331</v>
      </c>
      <c r="D1392" s="2">
        <v>5</v>
      </c>
      <c r="E1392" t="s">
        <v>1</v>
      </c>
      <c r="F1392" s="5">
        <v>111.8758333333333</v>
      </c>
      <c r="G1392">
        <f t="shared" si="25"/>
        <v>7</v>
      </c>
    </row>
    <row r="1393" spans="1:7" x14ac:dyDescent="0.2">
      <c r="A1393" s="2">
        <v>1392</v>
      </c>
      <c r="B1393" s="3">
        <v>18.55833333333333</v>
      </c>
      <c r="C1393" s="4">
        <v>42014.703472222223</v>
      </c>
      <c r="D1393" s="2">
        <v>2</v>
      </c>
      <c r="E1393" t="s">
        <v>1</v>
      </c>
      <c r="F1393" s="5">
        <v>169.1411166666667</v>
      </c>
      <c r="G1393">
        <f t="shared" si="25"/>
        <v>7</v>
      </c>
    </row>
    <row r="1394" spans="1:7" x14ac:dyDescent="0.2">
      <c r="A1394" s="2">
        <v>1393</v>
      </c>
      <c r="B1394" s="3">
        <v>88.455555555555549</v>
      </c>
      <c r="C1394" s="4">
        <v>42014.70416666667</v>
      </c>
      <c r="D1394" s="2">
        <v>2</v>
      </c>
      <c r="E1394" t="s">
        <v>2</v>
      </c>
      <c r="F1394" s="5">
        <v>89.039450000000002</v>
      </c>
      <c r="G1394">
        <f t="shared" si="25"/>
        <v>7</v>
      </c>
    </row>
    <row r="1395" spans="1:7" x14ac:dyDescent="0.2">
      <c r="A1395" s="2">
        <v>1394</v>
      </c>
      <c r="B1395" s="3">
        <v>59.488888888888887</v>
      </c>
      <c r="C1395" s="4">
        <v>42014.707638888889</v>
      </c>
      <c r="D1395" s="2">
        <v>3</v>
      </c>
      <c r="E1395" t="s">
        <v>2</v>
      </c>
      <c r="F1395" s="5">
        <v>82.819666666666663</v>
      </c>
      <c r="G1395">
        <f t="shared" si="25"/>
        <v>7</v>
      </c>
    </row>
    <row r="1396" spans="1:7" x14ac:dyDescent="0.2">
      <c r="A1396" s="2">
        <v>1395</v>
      </c>
      <c r="B1396" s="3">
        <v>29.661111111111111</v>
      </c>
      <c r="C1396" s="4">
        <v>42014.712500000001</v>
      </c>
      <c r="D1396" s="2">
        <v>3</v>
      </c>
      <c r="E1396" t="s">
        <v>1</v>
      </c>
      <c r="F1396" s="5">
        <v>17.934383333333329</v>
      </c>
      <c r="G1396">
        <f t="shared" si="25"/>
        <v>7</v>
      </c>
    </row>
    <row r="1397" spans="1:7" x14ac:dyDescent="0.2">
      <c r="A1397" s="2">
        <v>1396</v>
      </c>
      <c r="B1397" s="3">
        <v>52.7</v>
      </c>
      <c r="C1397" s="4">
        <v>42014.712500000001</v>
      </c>
      <c r="D1397" s="2">
        <v>3</v>
      </c>
      <c r="E1397" t="s">
        <v>1</v>
      </c>
      <c r="F1397" s="5">
        <v>95.820666666666668</v>
      </c>
      <c r="G1397">
        <f t="shared" si="25"/>
        <v>7</v>
      </c>
    </row>
    <row r="1398" spans="1:7" x14ac:dyDescent="0.2">
      <c r="A1398" s="2">
        <v>1397</v>
      </c>
      <c r="B1398" s="3">
        <v>50.358333333333327</v>
      </c>
      <c r="C1398" s="4">
        <v>42014.71875</v>
      </c>
      <c r="D1398" s="2">
        <v>3</v>
      </c>
      <c r="E1398" t="s">
        <v>1</v>
      </c>
      <c r="F1398" s="5">
        <v>128.2222166666667</v>
      </c>
      <c r="G1398">
        <f t="shared" si="25"/>
        <v>7</v>
      </c>
    </row>
    <row r="1399" spans="1:7" x14ac:dyDescent="0.2">
      <c r="A1399" s="2">
        <v>1398</v>
      </c>
      <c r="B1399" s="3">
        <v>72.655555555555551</v>
      </c>
      <c r="C1399" s="4">
        <v>42014.719444444447</v>
      </c>
      <c r="D1399" s="2">
        <v>2</v>
      </c>
      <c r="E1399" t="s">
        <v>1</v>
      </c>
      <c r="F1399" s="5">
        <v>117.0826666666667</v>
      </c>
      <c r="G1399">
        <f t="shared" si="25"/>
        <v>7</v>
      </c>
    </row>
    <row r="1400" spans="1:7" x14ac:dyDescent="0.2">
      <c r="A1400" s="2">
        <v>1399</v>
      </c>
      <c r="B1400" s="3">
        <v>37.825000000000003</v>
      </c>
      <c r="C1400" s="4">
        <v>42014.724999999999</v>
      </c>
      <c r="D1400" s="2">
        <v>2</v>
      </c>
      <c r="E1400" t="s">
        <v>1</v>
      </c>
      <c r="F1400" s="5">
        <v>139.60666666666671</v>
      </c>
      <c r="G1400">
        <f t="shared" si="25"/>
        <v>7</v>
      </c>
    </row>
    <row r="1401" spans="1:7" x14ac:dyDescent="0.2">
      <c r="A1401" s="2">
        <v>1400</v>
      </c>
      <c r="B1401" s="3">
        <v>40.719444444444441</v>
      </c>
      <c r="C1401" s="4">
        <v>42014.727083333331</v>
      </c>
      <c r="D1401" s="2">
        <v>3</v>
      </c>
      <c r="E1401" t="s">
        <v>1</v>
      </c>
      <c r="F1401" s="5">
        <v>102.94499999999999</v>
      </c>
      <c r="G1401">
        <f t="shared" si="25"/>
        <v>7</v>
      </c>
    </row>
    <row r="1402" spans="1:7" x14ac:dyDescent="0.2">
      <c r="A1402" s="2">
        <v>1401</v>
      </c>
      <c r="B1402" s="3">
        <v>31.105555555555551</v>
      </c>
      <c r="C1402" s="4">
        <v>42014.730555555558</v>
      </c>
      <c r="D1402" s="2">
        <v>3</v>
      </c>
      <c r="E1402" t="s">
        <v>1</v>
      </c>
      <c r="F1402" s="5">
        <v>9.3481666666666658</v>
      </c>
      <c r="G1402">
        <f t="shared" si="25"/>
        <v>7</v>
      </c>
    </row>
    <row r="1403" spans="1:7" x14ac:dyDescent="0.2">
      <c r="A1403" s="2">
        <v>1402</v>
      </c>
      <c r="B1403" s="3">
        <v>56.605555555555547</v>
      </c>
      <c r="C1403" s="4">
        <v>42014.734027777777</v>
      </c>
      <c r="D1403" s="2">
        <v>3</v>
      </c>
      <c r="E1403" t="s">
        <v>1</v>
      </c>
      <c r="F1403" s="5">
        <v>7.1298833333333329</v>
      </c>
      <c r="G1403">
        <f t="shared" si="25"/>
        <v>7</v>
      </c>
    </row>
    <row r="1404" spans="1:7" x14ac:dyDescent="0.2">
      <c r="A1404" s="2">
        <v>1403</v>
      </c>
      <c r="B1404" s="3">
        <v>50.655555555555559</v>
      </c>
      <c r="C1404" s="4">
        <v>42014.738194444442</v>
      </c>
      <c r="D1404" s="2">
        <v>3</v>
      </c>
      <c r="E1404" t="s">
        <v>1</v>
      </c>
      <c r="F1404" s="5">
        <v>145.96071666666671</v>
      </c>
      <c r="G1404">
        <f t="shared" si="25"/>
        <v>7</v>
      </c>
    </row>
    <row r="1405" spans="1:7" x14ac:dyDescent="0.2">
      <c r="A1405" s="2">
        <v>1404</v>
      </c>
      <c r="B1405" s="3">
        <v>78.052777777777777</v>
      </c>
      <c r="C1405" s="4">
        <v>42014.738888888889</v>
      </c>
      <c r="D1405" s="2">
        <v>3</v>
      </c>
      <c r="E1405" t="s">
        <v>2</v>
      </c>
      <c r="F1405" s="5">
        <v>66.822550000000007</v>
      </c>
      <c r="G1405">
        <f t="shared" si="25"/>
        <v>7</v>
      </c>
    </row>
    <row r="1406" spans="1:7" x14ac:dyDescent="0.2">
      <c r="A1406" s="2">
        <v>1405</v>
      </c>
      <c r="B1406" s="3">
        <v>50.43611111111111</v>
      </c>
      <c r="C1406" s="4">
        <v>42014.740972222222</v>
      </c>
      <c r="D1406" s="2">
        <v>4</v>
      </c>
      <c r="E1406" t="s">
        <v>2</v>
      </c>
      <c r="F1406" s="5">
        <v>118.7731166666667</v>
      </c>
      <c r="G1406">
        <f t="shared" si="25"/>
        <v>7</v>
      </c>
    </row>
    <row r="1407" spans="1:7" x14ac:dyDescent="0.2">
      <c r="A1407" s="2">
        <v>1406</v>
      </c>
      <c r="B1407" s="3">
        <v>37.180555555555557</v>
      </c>
      <c r="C1407" s="4">
        <v>42014.742361111108</v>
      </c>
      <c r="D1407" s="2">
        <v>3</v>
      </c>
      <c r="E1407" t="s">
        <v>1</v>
      </c>
      <c r="F1407" s="5">
        <v>56.114833333333337</v>
      </c>
      <c r="G1407">
        <f t="shared" si="25"/>
        <v>7</v>
      </c>
    </row>
    <row r="1408" spans="1:7" x14ac:dyDescent="0.2">
      <c r="A1408" s="2">
        <v>1407</v>
      </c>
      <c r="B1408" s="3">
        <v>66.305555555555557</v>
      </c>
      <c r="C1408" s="4">
        <v>42014.743750000001</v>
      </c>
      <c r="D1408" s="2">
        <v>2</v>
      </c>
      <c r="E1408" t="s">
        <v>1</v>
      </c>
      <c r="F1408" s="5">
        <v>89.336783333333329</v>
      </c>
      <c r="G1408">
        <f t="shared" si="25"/>
        <v>7</v>
      </c>
    </row>
    <row r="1409" spans="1:7" x14ac:dyDescent="0.2">
      <c r="A1409" s="2">
        <v>1408</v>
      </c>
      <c r="B1409" s="3">
        <v>80.913888888888891</v>
      </c>
      <c r="C1409" s="4">
        <v>42014.750694444447</v>
      </c>
      <c r="D1409" s="2">
        <v>1</v>
      </c>
      <c r="E1409" t="s">
        <v>2</v>
      </c>
      <c r="F1409" s="5">
        <v>21.625783333333331</v>
      </c>
      <c r="G1409">
        <f t="shared" si="25"/>
        <v>7</v>
      </c>
    </row>
    <row r="1410" spans="1:7" x14ac:dyDescent="0.2">
      <c r="A1410" s="2">
        <v>1409</v>
      </c>
      <c r="B1410" s="3">
        <v>51.55833333333333</v>
      </c>
      <c r="C1410" s="4">
        <v>42014.753472222219</v>
      </c>
      <c r="D1410" s="2">
        <v>4</v>
      </c>
      <c r="E1410" t="s">
        <v>1</v>
      </c>
      <c r="F1410" s="5">
        <v>114.9308333333333</v>
      </c>
      <c r="G1410">
        <f t="shared" si="25"/>
        <v>7</v>
      </c>
    </row>
    <row r="1411" spans="1:7" x14ac:dyDescent="0.2">
      <c r="A1411" s="2">
        <v>1410</v>
      </c>
      <c r="B1411" s="3">
        <v>35.422222222222217</v>
      </c>
      <c r="C1411" s="4">
        <v>42014.756249999999</v>
      </c>
      <c r="D1411" s="2">
        <v>4</v>
      </c>
      <c r="E1411" t="s">
        <v>1</v>
      </c>
      <c r="F1411" s="5">
        <v>119.4401166666667</v>
      </c>
      <c r="G1411">
        <f t="shared" ref="G1411:G1474" si="26">WEEKDAY(C1411)</f>
        <v>7</v>
      </c>
    </row>
    <row r="1412" spans="1:7" x14ac:dyDescent="0.2">
      <c r="A1412" s="2">
        <v>1411</v>
      </c>
      <c r="B1412" s="3">
        <v>33.636111111111113</v>
      </c>
      <c r="C1412" s="4">
        <v>42014.756249999999</v>
      </c>
      <c r="D1412" s="2">
        <v>4</v>
      </c>
      <c r="E1412" t="s">
        <v>1</v>
      </c>
      <c r="F1412" s="5">
        <v>152.67095</v>
      </c>
      <c r="G1412">
        <f t="shared" si="26"/>
        <v>7</v>
      </c>
    </row>
    <row r="1413" spans="1:7" x14ac:dyDescent="0.2">
      <c r="A1413" s="2">
        <v>1412</v>
      </c>
      <c r="B1413" s="3">
        <v>43.655555555555559</v>
      </c>
      <c r="C1413" s="4">
        <v>42014.758333333331</v>
      </c>
      <c r="D1413" s="2">
        <v>3</v>
      </c>
      <c r="E1413" t="s">
        <v>1</v>
      </c>
      <c r="F1413" s="5">
        <v>120.2108833333333</v>
      </c>
      <c r="G1413">
        <f t="shared" si="26"/>
        <v>7</v>
      </c>
    </row>
    <row r="1414" spans="1:7" x14ac:dyDescent="0.2">
      <c r="A1414" s="2">
        <v>1413</v>
      </c>
      <c r="B1414" s="3">
        <v>40.169444444444437</v>
      </c>
      <c r="C1414" s="4">
        <v>42014.765277777777</v>
      </c>
      <c r="D1414" s="2">
        <v>3</v>
      </c>
      <c r="E1414" t="s">
        <v>1</v>
      </c>
      <c r="F1414" s="5">
        <v>127.19605</v>
      </c>
      <c r="G1414">
        <f t="shared" si="26"/>
        <v>7</v>
      </c>
    </row>
    <row r="1415" spans="1:7" x14ac:dyDescent="0.2">
      <c r="A1415" s="2">
        <v>1414</v>
      </c>
      <c r="B1415" s="3">
        <v>68.722222222222229</v>
      </c>
      <c r="C1415" s="4">
        <v>42014.765972222223</v>
      </c>
      <c r="D1415" s="2">
        <v>3</v>
      </c>
      <c r="E1415" t="s">
        <v>1</v>
      </c>
      <c r="F1415" s="5">
        <v>177.11105000000001</v>
      </c>
      <c r="G1415">
        <f t="shared" si="26"/>
        <v>7</v>
      </c>
    </row>
    <row r="1416" spans="1:7" x14ac:dyDescent="0.2">
      <c r="A1416" s="2">
        <v>1415</v>
      </c>
      <c r="B1416" s="3">
        <v>26.36944444444444</v>
      </c>
      <c r="C1416" s="4">
        <v>42014.768750000003</v>
      </c>
      <c r="D1416" s="2">
        <v>3</v>
      </c>
      <c r="E1416" t="s">
        <v>1</v>
      </c>
      <c r="F1416" s="5">
        <v>101.5006666666667</v>
      </c>
      <c r="G1416">
        <f t="shared" si="26"/>
        <v>7</v>
      </c>
    </row>
    <row r="1417" spans="1:7" x14ac:dyDescent="0.2">
      <c r="A1417" s="2">
        <v>1416</v>
      </c>
      <c r="B1417" s="3">
        <v>49.65</v>
      </c>
      <c r="C1417" s="4">
        <v>42014.770833333343</v>
      </c>
      <c r="D1417" s="2">
        <v>3</v>
      </c>
      <c r="E1417" t="s">
        <v>1</v>
      </c>
      <c r="F1417" s="5">
        <v>165.68350000000001</v>
      </c>
      <c r="G1417">
        <f t="shared" si="26"/>
        <v>7</v>
      </c>
    </row>
    <row r="1418" spans="1:7" x14ac:dyDescent="0.2">
      <c r="A1418" s="2">
        <v>1417</v>
      </c>
      <c r="B1418" s="3">
        <v>21.572222222222219</v>
      </c>
      <c r="C1418" s="4">
        <v>42014.777083333327</v>
      </c>
      <c r="D1418" s="2">
        <v>3</v>
      </c>
      <c r="E1418" t="s">
        <v>1</v>
      </c>
      <c r="F1418" s="5">
        <v>207.65978333333331</v>
      </c>
      <c r="G1418">
        <f t="shared" si="26"/>
        <v>7</v>
      </c>
    </row>
    <row r="1419" spans="1:7" x14ac:dyDescent="0.2">
      <c r="A1419" s="2">
        <v>1418</v>
      </c>
      <c r="B1419" s="3">
        <v>46.05</v>
      </c>
      <c r="C1419" s="4">
        <v>42014.78125</v>
      </c>
      <c r="D1419" s="2">
        <v>2</v>
      </c>
      <c r="E1419" t="s">
        <v>1</v>
      </c>
      <c r="F1419" s="5">
        <v>138.33616666666671</v>
      </c>
      <c r="G1419">
        <f t="shared" si="26"/>
        <v>7</v>
      </c>
    </row>
    <row r="1420" spans="1:7" x14ac:dyDescent="0.2">
      <c r="A1420" s="2">
        <v>1419</v>
      </c>
      <c r="B1420" s="3">
        <v>66.608333333333334</v>
      </c>
      <c r="C1420" s="4">
        <v>42014.786111111112</v>
      </c>
      <c r="D1420" s="2">
        <v>2</v>
      </c>
      <c r="E1420" t="s">
        <v>1</v>
      </c>
      <c r="F1420" s="5">
        <v>24.82671666666667</v>
      </c>
      <c r="G1420">
        <f t="shared" si="26"/>
        <v>7</v>
      </c>
    </row>
    <row r="1421" spans="1:7" x14ac:dyDescent="0.2">
      <c r="A1421" s="2">
        <v>1420</v>
      </c>
      <c r="B1421" s="3">
        <v>50.19166666666667</v>
      </c>
      <c r="C1421" s="4">
        <v>42014.788888888892</v>
      </c>
      <c r="D1421" s="2">
        <v>2</v>
      </c>
      <c r="E1421" t="s">
        <v>1</v>
      </c>
      <c r="F1421" s="5">
        <v>71.633833333333328</v>
      </c>
      <c r="G1421">
        <f t="shared" si="26"/>
        <v>7</v>
      </c>
    </row>
    <row r="1422" spans="1:7" x14ac:dyDescent="0.2">
      <c r="A1422" s="2">
        <v>1421</v>
      </c>
      <c r="B1422" s="3">
        <v>36.19166666666667</v>
      </c>
      <c r="C1422" s="4">
        <v>42014.796527777777</v>
      </c>
      <c r="D1422" s="2">
        <v>2</v>
      </c>
      <c r="E1422" t="s">
        <v>1</v>
      </c>
      <c r="F1422" s="5">
        <v>205.0773833333333</v>
      </c>
      <c r="G1422">
        <f t="shared" si="26"/>
        <v>7</v>
      </c>
    </row>
    <row r="1423" spans="1:7" x14ac:dyDescent="0.2">
      <c r="A1423" s="2">
        <v>1422</v>
      </c>
      <c r="B1423" s="3">
        <v>48.5</v>
      </c>
      <c r="C1423" s="4">
        <v>42014.797222222223</v>
      </c>
      <c r="D1423" s="2">
        <v>5</v>
      </c>
      <c r="E1423" t="s">
        <v>1</v>
      </c>
      <c r="F1423" s="5">
        <v>115.2853333333333</v>
      </c>
      <c r="G1423">
        <f t="shared" si="26"/>
        <v>7</v>
      </c>
    </row>
    <row r="1424" spans="1:7" x14ac:dyDescent="0.2">
      <c r="A1424" s="2">
        <v>1423</v>
      </c>
      <c r="B1424" s="3">
        <v>61.674999999999997</v>
      </c>
      <c r="C1424" s="4">
        <v>42014.8</v>
      </c>
      <c r="D1424" s="2">
        <v>2</v>
      </c>
      <c r="E1424" t="s">
        <v>2</v>
      </c>
      <c r="F1424" s="5">
        <v>29.881716666666669</v>
      </c>
      <c r="G1424">
        <f t="shared" si="26"/>
        <v>7</v>
      </c>
    </row>
    <row r="1425" spans="1:7" x14ac:dyDescent="0.2">
      <c r="A1425" s="2">
        <v>1424</v>
      </c>
      <c r="B1425" s="3">
        <v>76.594444444444449</v>
      </c>
      <c r="C1425" s="4">
        <v>42014.801388888889</v>
      </c>
      <c r="D1425" s="2">
        <v>2</v>
      </c>
      <c r="E1425" t="s">
        <v>2</v>
      </c>
      <c r="F1425" s="5">
        <v>16.21628333333333</v>
      </c>
      <c r="G1425">
        <f t="shared" si="26"/>
        <v>7</v>
      </c>
    </row>
    <row r="1426" spans="1:7" x14ac:dyDescent="0.2">
      <c r="A1426" s="2">
        <v>1425</v>
      </c>
      <c r="B1426" s="3">
        <v>46.402777777777779</v>
      </c>
      <c r="C1426" s="4">
        <v>42014.805555555547</v>
      </c>
      <c r="D1426" s="2">
        <v>3</v>
      </c>
      <c r="E1426" t="s">
        <v>1</v>
      </c>
      <c r="F1426" s="5">
        <v>101.54245</v>
      </c>
      <c r="G1426">
        <f t="shared" si="26"/>
        <v>7</v>
      </c>
    </row>
    <row r="1427" spans="1:7" x14ac:dyDescent="0.2">
      <c r="A1427" s="2">
        <v>1426</v>
      </c>
      <c r="B1427" s="3">
        <v>72.825000000000003</v>
      </c>
      <c r="C1427" s="4">
        <v>42014.805555555547</v>
      </c>
      <c r="D1427" s="2">
        <v>3</v>
      </c>
      <c r="E1427" t="s">
        <v>2</v>
      </c>
      <c r="F1427" s="5">
        <v>258.45678333333331</v>
      </c>
      <c r="G1427">
        <f t="shared" si="26"/>
        <v>7</v>
      </c>
    </row>
    <row r="1428" spans="1:7" x14ac:dyDescent="0.2">
      <c r="A1428" s="2">
        <v>1427</v>
      </c>
      <c r="B1428" s="3">
        <v>53.524999999999999</v>
      </c>
      <c r="C1428" s="4">
        <v>42014.806250000001</v>
      </c>
      <c r="D1428" s="2">
        <v>2</v>
      </c>
      <c r="E1428" t="s">
        <v>2</v>
      </c>
      <c r="F1428" s="5">
        <v>128.37933333333331</v>
      </c>
      <c r="G1428">
        <f t="shared" si="26"/>
        <v>7</v>
      </c>
    </row>
    <row r="1429" spans="1:7" x14ac:dyDescent="0.2">
      <c r="A1429" s="2">
        <v>1428</v>
      </c>
      <c r="B1429" s="3">
        <v>46.12777777777778</v>
      </c>
      <c r="C1429" s="4">
        <v>42014.80972222222</v>
      </c>
      <c r="D1429" s="2">
        <v>4</v>
      </c>
      <c r="E1429" t="s">
        <v>1</v>
      </c>
      <c r="F1429" s="5">
        <v>118.9801666666667</v>
      </c>
      <c r="G1429">
        <f t="shared" si="26"/>
        <v>7</v>
      </c>
    </row>
    <row r="1430" spans="1:7" x14ac:dyDescent="0.2">
      <c r="A1430" s="2">
        <v>1429</v>
      </c>
      <c r="B1430" s="3">
        <v>18.774999999999999</v>
      </c>
      <c r="C1430" s="4">
        <v>42014.8125</v>
      </c>
      <c r="D1430" s="2">
        <v>2</v>
      </c>
      <c r="E1430" t="s">
        <v>1</v>
      </c>
      <c r="F1430" s="5">
        <v>143.47678333333329</v>
      </c>
      <c r="G1430">
        <f t="shared" si="26"/>
        <v>7</v>
      </c>
    </row>
    <row r="1431" spans="1:7" x14ac:dyDescent="0.2">
      <c r="A1431" s="2">
        <v>1430</v>
      </c>
      <c r="B1431" s="3">
        <v>55.961111111111109</v>
      </c>
      <c r="C1431" s="4">
        <v>42014.822916666657</v>
      </c>
      <c r="D1431" s="2">
        <v>5</v>
      </c>
      <c r="E1431" t="s">
        <v>1</v>
      </c>
      <c r="F1431" s="5">
        <v>242.84183333333331</v>
      </c>
      <c r="G1431">
        <f t="shared" si="26"/>
        <v>7</v>
      </c>
    </row>
    <row r="1432" spans="1:7" x14ac:dyDescent="0.2">
      <c r="A1432" s="2">
        <v>1431</v>
      </c>
      <c r="B1432" s="3">
        <v>22.902777777777779</v>
      </c>
      <c r="C1432" s="4">
        <v>42014.829861111109</v>
      </c>
      <c r="D1432" s="2">
        <v>2</v>
      </c>
      <c r="E1432" t="s">
        <v>1</v>
      </c>
      <c r="F1432" s="5">
        <v>142.85900000000001</v>
      </c>
      <c r="G1432">
        <f t="shared" si="26"/>
        <v>7</v>
      </c>
    </row>
    <row r="1433" spans="1:7" x14ac:dyDescent="0.2">
      <c r="A1433" s="2">
        <v>1432</v>
      </c>
      <c r="B1433" s="3">
        <v>28.011111111111109</v>
      </c>
      <c r="C1433" s="4">
        <v>42014.836111111108</v>
      </c>
      <c r="D1433" s="2">
        <v>3</v>
      </c>
      <c r="E1433" t="s">
        <v>1</v>
      </c>
      <c r="F1433" s="5">
        <v>123.7887833333333</v>
      </c>
      <c r="G1433">
        <f t="shared" si="26"/>
        <v>7</v>
      </c>
    </row>
    <row r="1434" spans="1:7" x14ac:dyDescent="0.2">
      <c r="A1434" s="2">
        <v>1433</v>
      </c>
      <c r="B1434" s="3">
        <v>59.44166666666667</v>
      </c>
      <c r="C1434" s="4">
        <v>42014.836805555547</v>
      </c>
      <c r="D1434" s="2">
        <v>2</v>
      </c>
      <c r="E1434" t="s">
        <v>1</v>
      </c>
      <c r="F1434" s="5">
        <v>294.45278333333329</v>
      </c>
      <c r="G1434">
        <f t="shared" si="26"/>
        <v>7</v>
      </c>
    </row>
    <row r="1435" spans="1:7" x14ac:dyDescent="0.2">
      <c r="A1435" s="2">
        <v>1434</v>
      </c>
      <c r="B1435" s="3">
        <v>64.519444444444446</v>
      </c>
      <c r="C1435" s="4">
        <v>42014.852777777778</v>
      </c>
      <c r="D1435" s="2">
        <v>3</v>
      </c>
      <c r="E1435" t="s">
        <v>1</v>
      </c>
      <c r="F1435" s="5">
        <v>198.4793333333333</v>
      </c>
      <c r="G1435">
        <f t="shared" si="26"/>
        <v>7</v>
      </c>
    </row>
    <row r="1436" spans="1:7" x14ac:dyDescent="0.2">
      <c r="A1436" s="2">
        <v>1435</v>
      </c>
      <c r="B1436" s="3">
        <v>44.036111111111111</v>
      </c>
      <c r="C1436" s="4">
        <v>42014.85833333333</v>
      </c>
      <c r="D1436" s="2">
        <v>3</v>
      </c>
      <c r="E1436" t="s">
        <v>1</v>
      </c>
      <c r="F1436" s="5">
        <v>243.1993333333333</v>
      </c>
      <c r="G1436">
        <f t="shared" si="26"/>
        <v>7</v>
      </c>
    </row>
    <row r="1437" spans="1:7" x14ac:dyDescent="0.2">
      <c r="A1437" s="2">
        <v>1436</v>
      </c>
      <c r="B1437" s="3">
        <v>22.663888888888891</v>
      </c>
      <c r="C1437" s="4">
        <v>42014.861805555563</v>
      </c>
      <c r="D1437" s="2">
        <v>2</v>
      </c>
      <c r="E1437" t="s">
        <v>1</v>
      </c>
      <c r="F1437" s="5">
        <v>180.5916666666667</v>
      </c>
      <c r="G1437">
        <f t="shared" si="26"/>
        <v>7</v>
      </c>
    </row>
    <row r="1438" spans="1:7" x14ac:dyDescent="0.2">
      <c r="A1438" s="2">
        <v>1437</v>
      </c>
      <c r="B1438" s="3">
        <v>33.18888888888889</v>
      </c>
      <c r="C1438" s="4">
        <v>42014.865972222222</v>
      </c>
      <c r="D1438" s="2">
        <v>2</v>
      </c>
      <c r="E1438" t="s">
        <v>1</v>
      </c>
      <c r="F1438" s="5">
        <v>13.259783333333329</v>
      </c>
      <c r="G1438">
        <f t="shared" si="26"/>
        <v>7</v>
      </c>
    </row>
    <row r="1439" spans="1:7" x14ac:dyDescent="0.2">
      <c r="A1439" s="2">
        <v>1438</v>
      </c>
      <c r="B1439" s="3">
        <v>57.711111111111109</v>
      </c>
      <c r="C1439" s="4">
        <v>42014.868750000001</v>
      </c>
      <c r="D1439" s="2">
        <v>2</v>
      </c>
      <c r="E1439" t="s">
        <v>1</v>
      </c>
      <c r="F1439" s="5">
        <v>49.132666666666672</v>
      </c>
      <c r="G1439">
        <f t="shared" si="26"/>
        <v>7</v>
      </c>
    </row>
    <row r="1440" spans="1:7" x14ac:dyDescent="0.2">
      <c r="A1440" s="2">
        <v>1439</v>
      </c>
      <c r="B1440" s="3">
        <v>43.611111111111107</v>
      </c>
      <c r="C1440" s="4">
        <v>42014.879166666673</v>
      </c>
      <c r="D1440" s="2">
        <v>2</v>
      </c>
      <c r="E1440" t="s">
        <v>1</v>
      </c>
      <c r="F1440" s="5">
        <v>175.66499999999999</v>
      </c>
      <c r="G1440">
        <f t="shared" si="26"/>
        <v>7</v>
      </c>
    </row>
    <row r="1441" spans="1:7" x14ac:dyDescent="0.2">
      <c r="A1441" s="2">
        <v>1440</v>
      </c>
      <c r="B1441" s="3">
        <v>26.977777777777781</v>
      </c>
      <c r="C1441" s="4">
        <v>42014.882638888892</v>
      </c>
      <c r="D1441" s="2">
        <v>3</v>
      </c>
      <c r="E1441" t="s">
        <v>1</v>
      </c>
      <c r="F1441" s="5">
        <v>68.435716666666664</v>
      </c>
      <c r="G1441">
        <f t="shared" si="26"/>
        <v>7</v>
      </c>
    </row>
    <row r="1442" spans="1:7" x14ac:dyDescent="0.2">
      <c r="A1442" s="2">
        <v>1441</v>
      </c>
      <c r="B1442" s="3">
        <v>18.155555555555559</v>
      </c>
      <c r="C1442" s="4">
        <v>42014.885416666657</v>
      </c>
      <c r="D1442" s="2">
        <v>2</v>
      </c>
      <c r="E1442" t="s">
        <v>1</v>
      </c>
      <c r="F1442" s="5">
        <v>17.073283333333329</v>
      </c>
      <c r="G1442">
        <f t="shared" si="26"/>
        <v>7</v>
      </c>
    </row>
    <row r="1443" spans="1:7" x14ac:dyDescent="0.2">
      <c r="A1443" s="2">
        <v>1442</v>
      </c>
      <c r="B1443" s="3">
        <v>48.93611111111111</v>
      </c>
      <c r="C1443" s="4">
        <v>42014.893750000003</v>
      </c>
      <c r="D1443" s="2">
        <v>3</v>
      </c>
      <c r="E1443" t="s">
        <v>1</v>
      </c>
      <c r="F1443" s="5">
        <v>355.55554999999998</v>
      </c>
      <c r="G1443">
        <f t="shared" si="26"/>
        <v>7</v>
      </c>
    </row>
    <row r="1444" spans="1:7" x14ac:dyDescent="0.2">
      <c r="A1444" s="2">
        <v>1443</v>
      </c>
      <c r="B1444" s="3">
        <v>25.394444444444449</v>
      </c>
      <c r="C1444" s="4">
        <v>42014.894444444442</v>
      </c>
      <c r="D1444" s="2">
        <v>2</v>
      </c>
      <c r="E1444" t="s">
        <v>2</v>
      </c>
      <c r="F1444" s="5">
        <v>23.67628333333333</v>
      </c>
      <c r="G1444">
        <f t="shared" si="26"/>
        <v>7</v>
      </c>
    </row>
    <row r="1445" spans="1:7" x14ac:dyDescent="0.2">
      <c r="A1445" s="2">
        <v>1444</v>
      </c>
      <c r="B1445" s="3">
        <v>62.541666666666657</v>
      </c>
      <c r="C1445" s="4">
        <v>42014.901388888888</v>
      </c>
      <c r="D1445" s="2">
        <v>1</v>
      </c>
      <c r="E1445" t="s">
        <v>2</v>
      </c>
      <c r="F1445" s="5">
        <v>6.8698833333333331</v>
      </c>
      <c r="G1445">
        <f t="shared" si="26"/>
        <v>7</v>
      </c>
    </row>
    <row r="1446" spans="1:7" x14ac:dyDescent="0.2">
      <c r="A1446" s="2">
        <v>1445</v>
      </c>
      <c r="B1446" s="3">
        <v>25.991666666666671</v>
      </c>
      <c r="C1446" s="4">
        <v>42014.90902777778</v>
      </c>
      <c r="D1446" s="2">
        <v>3</v>
      </c>
      <c r="E1446" t="s">
        <v>1</v>
      </c>
      <c r="F1446" s="5">
        <v>127.32805</v>
      </c>
      <c r="G1446">
        <f t="shared" si="26"/>
        <v>7</v>
      </c>
    </row>
    <row r="1447" spans="1:7" x14ac:dyDescent="0.2">
      <c r="A1447" s="2">
        <v>1446</v>
      </c>
      <c r="B1447" s="3">
        <v>39.119444444444447</v>
      </c>
      <c r="C1447" s="4">
        <v>42014.911805555559</v>
      </c>
      <c r="D1447" s="2">
        <v>3</v>
      </c>
      <c r="E1447" t="s">
        <v>1</v>
      </c>
      <c r="F1447" s="5">
        <v>113.7196666666667</v>
      </c>
      <c r="G1447">
        <f t="shared" si="26"/>
        <v>7</v>
      </c>
    </row>
    <row r="1448" spans="1:7" x14ac:dyDescent="0.2">
      <c r="A1448" s="2">
        <v>1447</v>
      </c>
      <c r="B1448" s="3">
        <v>62.047222222222217</v>
      </c>
      <c r="C1448" s="4">
        <v>42014.913888888892</v>
      </c>
      <c r="D1448" s="2">
        <v>2</v>
      </c>
      <c r="E1448" t="s">
        <v>1</v>
      </c>
      <c r="F1448" s="5">
        <v>215.7355</v>
      </c>
      <c r="G1448">
        <f t="shared" si="26"/>
        <v>7</v>
      </c>
    </row>
    <row r="1449" spans="1:7" x14ac:dyDescent="0.2">
      <c r="A1449" s="2">
        <v>1448</v>
      </c>
      <c r="B1449" s="3">
        <v>58.208333333333343</v>
      </c>
      <c r="C1449" s="4">
        <v>42014.916666666657</v>
      </c>
      <c r="D1449" s="2">
        <v>2</v>
      </c>
      <c r="E1449" t="s">
        <v>1</v>
      </c>
      <c r="F1449" s="5">
        <v>216.08616666666671</v>
      </c>
      <c r="G1449">
        <f t="shared" si="26"/>
        <v>7</v>
      </c>
    </row>
    <row r="1450" spans="1:7" x14ac:dyDescent="0.2">
      <c r="A1450" s="2">
        <v>1449</v>
      </c>
      <c r="B1450" s="3">
        <v>87.516666666666666</v>
      </c>
      <c r="C1450" s="4">
        <v>42014.918055555558</v>
      </c>
      <c r="D1450" s="2">
        <v>3</v>
      </c>
      <c r="E1450" t="s">
        <v>1</v>
      </c>
      <c r="F1450" s="5">
        <v>29.462499999999999</v>
      </c>
      <c r="G1450">
        <f t="shared" si="26"/>
        <v>7</v>
      </c>
    </row>
    <row r="1451" spans="1:7" x14ac:dyDescent="0.2">
      <c r="A1451" s="2">
        <v>1450</v>
      </c>
      <c r="B1451" s="3">
        <v>42.297222222222217</v>
      </c>
      <c r="C1451" s="4">
        <v>42014.922222222223</v>
      </c>
      <c r="D1451" s="2">
        <v>3</v>
      </c>
      <c r="E1451" t="s">
        <v>1</v>
      </c>
      <c r="F1451" s="5">
        <v>208.69049999999999</v>
      </c>
      <c r="G1451">
        <f t="shared" si="26"/>
        <v>7</v>
      </c>
    </row>
    <row r="1452" spans="1:7" x14ac:dyDescent="0.2">
      <c r="A1452" s="2">
        <v>1451</v>
      </c>
      <c r="B1452" s="3">
        <v>38.00277777777778</v>
      </c>
      <c r="C1452" s="4">
        <v>42014.93472222222</v>
      </c>
      <c r="D1452" s="2">
        <v>3</v>
      </c>
      <c r="E1452" t="s">
        <v>1</v>
      </c>
      <c r="F1452" s="5">
        <v>75.686000000000007</v>
      </c>
      <c r="G1452">
        <f t="shared" si="26"/>
        <v>7</v>
      </c>
    </row>
    <row r="1453" spans="1:7" x14ac:dyDescent="0.2">
      <c r="A1453" s="2">
        <v>1452</v>
      </c>
      <c r="B1453" s="3">
        <v>66.461111111111109</v>
      </c>
      <c r="C1453" s="4">
        <v>42014.9375</v>
      </c>
      <c r="D1453" s="2">
        <v>1</v>
      </c>
      <c r="E1453" t="s">
        <v>2</v>
      </c>
      <c r="F1453" s="5">
        <v>10.69933333333333</v>
      </c>
      <c r="G1453">
        <f t="shared" si="26"/>
        <v>7</v>
      </c>
    </row>
    <row r="1454" spans="1:7" x14ac:dyDescent="0.2">
      <c r="A1454" s="2">
        <v>1453</v>
      </c>
      <c r="B1454" s="3">
        <v>68.025000000000006</v>
      </c>
      <c r="C1454" s="4">
        <v>42014.940972222219</v>
      </c>
      <c r="D1454" s="2">
        <v>2</v>
      </c>
      <c r="E1454" t="s">
        <v>1</v>
      </c>
      <c r="F1454" s="5">
        <v>264.38778333333329</v>
      </c>
      <c r="G1454">
        <f t="shared" si="26"/>
        <v>7</v>
      </c>
    </row>
    <row r="1455" spans="1:7" x14ac:dyDescent="0.2">
      <c r="A1455" s="2">
        <v>1454</v>
      </c>
      <c r="B1455" s="3">
        <v>23.583333333333329</v>
      </c>
      <c r="C1455" s="4">
        <v>42014.947222222218</v>
      </c>
      <c r="D1455" s="2">
        <v>2</v>
      </c>
      <c r="E1455" t="s">
        <v>1</v>
      </c>
      <c r="F1455" s="5">
        <v>328.83445</v>
      </c>
      <c r="G1455">
        <f t="shared" si="26"/>
        <v>7</v>
      </c>
    </row>
    <row r="1456" spans="1:7" x14ac:dyDescent="0.2">
      <c r="A1456" s="2">
        <v>1455</v>
      </c>
      <c r="B1456" s="3">
        <v>49.674999999999997</v>
      </c>
      <c r="C1456" s="4">
        <v>42014.950694444437</v>
      </c>
      <c r="D1456" s="2">
        <v>3</v>
      </c>
      <c r="E1456" t="s">
        <v>1</v>
      </c>
      <c r="F1456" s="5">
        <v>216.25816666666671</v>
      </c>
      <c r="G1456">
        <f t="shared" si="26"/>
        <v>7</v>
      </c>
    </row>
    <row r="1457" spans="1:7" x14ac:dyDescent="0.2">
      <c r="A1457" s="2">
        <v>1456</v>
      </c>
      <c r="B1457" s="3">
        <v>70.586111111111109</v>
      </c>
      <c r="C1457" s="4">
        <v>42014.956250000003</v>
      </c>
      <c r="D1457" s="2">
        <v>2</v>
      </c>
      <c r="E1457" t="s">
        <v>2</v>
      </c>
      <c r="F1457" s="5">
        <v>151.85278333333329</v>
      </c>
      <c r="G1457">
        <f t="shared" si="26"/>
        <v>7</v>
      </c>
    </row>
    <row r="1458" spans="1:7" x14ac:dyDescent="0.2">
      <c r="A1458" s="2">
        <v>1457</v>
      </c>
      <c r="B1458" s="3">
        <v>64.108333333333334</v>
      </c>
      <c r="C1458" s="4">
        <v>42014.956250000003</v>
      </c>
      <c r="D1458" s="2">
        <v>2</v>
      </c>
      <c r="E1458" t="s">
        <v>1</v>
      </c>
      <c r="F1458" s="5">
        <v>210.8235</v>
      </c>
      <c r="G1458">
        <f t="shared" si="26"/>
        <v>7</v>
      </c>
    </row>
    <row r="1459" spans="1:7" x14ac:dyDescent="0.2">
      <c r="A1459" s="2">
        <v>1458</v>
      </c>
      <c r="B1459" s="3">
        <v>29.983333333333331</v>
      </c>
      <c r="C1459" s="4">
        <v>42014.97152777778</v>
      </c>
      <c r="D1459" s="2">
        <v>2</v>
      </c>
      <c r="E1459" t="s">
        <v>2</v>
      </c>
      <c r="F1459" s="5">
        <v>27.927616666666669</v>
      </c>
      <c r="G1459">
        <f t="shared" si="26"/>
        <v>7</v>
      </c>
    </row>
    <row r="1460" spans="1:7" x14ac:dyDescent="0.2">
      <c r="A1460" s="2">
        <v>1459</v>
      </c>
      <c r="B1460" s="3">
        <v>52.908333333333331</v>
      </c>
      <c r="C1460" s="4">
        <v>42014.978472222218</v>
      </c>
      <c r="D1460" s="2">
        <v>2</v>
      </c>
      <c r="E1460" t="s">
        <v>1</v>
      </c>
      <c r="F1460" s="5">
        <v>111.1406666666667</v>
      </c>
      <c r="G1460">
        <f t="shared" si="26"/>
        <v>7</v>
      </c>
    </row>
    <row r="1461" spans="1:7" x14ac:dyDescent="0.2">
      <c r="A1461" s="2">
        <v>1460</v>
      </c>
      <c r="B1461" s="3">
        <v>44.483333333333327</v>
      </c>
      <c r="C1461" s="4">
        <v>42014.98333333333</v>
      </c>
      <c r="D1461" s="2">
        <v>2</v>
      </c>
      <c r="E1461" t="s">
        <v>1</v>
      </c>
      <c r="F1461" s="5">
        <v>32.659950000000002</v>
      </c>
      <c r="G1461">
        <f t="shared" si="26"/>
        <v>7</v>
      </c>
    </row>
    <row r="1462" spans="1:7" x14ac:dyDescent="0.2">
      <c r="A1462" s="2">
        <v>1461</v>
      </c>
      <c r="B1462" s="3">
        <v>45.677777777777777</v>
      </c>
      <c r="C1462" s="4">
        <v>42014.987500000003</v>
      </c>
      <c r="D1462" s="2">
        <v>3</v>
      </c>
      <c r="E1462" t="s">
        <v>2</v>
      </c>
      <c r="F1462" s="5">
        <v>198.66305</v>
      </c>
      <c r="G1462">
        <f t="shared" si="26"/>
        <v>7</v>
      </c>
    </row>
    <row r="1463" spans="1:7" x14ac:dyDescent="0.2">
      <c r="A1463" s="2">
        <v>1462</v>
      </c>
      <c r="B1463" s="3">
        <v>22.033333333333331</v>
      </c>
      <c r="C1463" s="4">
        <v>42015.01458333333</v>
      </c>
      <c r="D1463" s="2">
        <v>3</v>
      </c>
      <c r="E1463" t="s">
        <v>1</v>
      </c>
      <c r="F1463" s="5">
        <v>39.689500000000002</v>
      </c>
      <c r="G1463">
        <f t="shared" si="26"/>
        <v>1</v>
      </c>
    </row>
    <row r="1464" spans="1:7" x14ac:dyDescent="0.2">
      <c r="A1464" s="2">
        <v>1463</v>
      </c>
      <c r="B1464" s="3">
        <v>49.222222222222221</v>
      </c>
      <c r="C1464" s="4">
        <v>42015.018055555563</v>
      </c>
      <c r="D1464" s="2">
        <v>3</v>
      </c>
      <c r="E1464" t="s">
        <v>1</v>
      </c>
      <c r="F1464" s="5">
        <v>33.574116666666669</v>
      </c>
      <c r="G1464">
        <f t="shared" si="26"/>
        <v>1</v>
      </c>
    </row>
    <row r="1465" spans="1:7" x14ac:dyDescent="0.2">
      <c r="A1465" s="2">
        <v>1464</v>
      </c>
      <c r="B1465" s="3">
        <v>19.883333333333329</v>
      </c>
      <c r="C1465" s="4">
        <v>42015.029166666667</v>
      </c>
      <c r="D1465" s="2">
        <v>3</v>
      </c>
      <c r="E1465" t="s">
        <v>2</v>
      </c>
      <c r="F1465" s="5">
        <v>3.782</v>
      </c>
      <c r="G1465">
        <f t="shared" si="26"/>
        <v>1</v>
      </c>
    </row>
    <row r="1466" spans="1:7" x14ac:dyDescent="0.2">
      <c r="A1466" s="2">
        <v>1465</v>
      </c>
      <c r="B1466" s="3">
        <v>21.322222222222219</v>
      </c>
      <c r="C1466" s="4">
        <v>42015.034722222219</v>
      </c>
      <c r="D1466" s="2">
        <v>3</v>
      </c>
      <c r="E1466" t="s">
        <v>1</v>
      </c>
      <c r="F1466" s="5">
        <v>212.44283333333331</v>
      </c>
      <c r="G1466">
        <f t="shared" si="26"/>
        <v>1</v>
      </c>
    </row>
    <row r="1467" spans="1:7" x14ac:dyDescent="0.2">
      <c r="A1467" s="2">
        <v>1466</v>
      </c>
      <c r="B1467" s="3">
        <v>47.744444444444447</v>
      </c>
      <c r="C1467" s="4">
        <v>42015.04583333333</v>
      </c>
      <c r="D1467" s="2">
        <v>4</v>
      </c>
      <c r="E1467" t="s">
        <v>1</v>
      </c>
      <c r="F1467" s="5">
        <v>198.95894999999999</v>
      </c>
      <c r="G1467">
        <f t="shared" si="26"/>
        <v>1</v>
      </c>
    </row>
    <row r="1468" spans="1:7" x14ac:dyDescent="0.2">
      <c r="A1468" s="2">
        <v>1467</v>
      </c>
      <c r="B1468" s="3">
        <v>66.602777777777774</v>
      </c>
      <c r="C1468" s="4">
        <v>42015.052083333343</v>
      </c>
      <c r="D1468" s="2">
        <v>2</v>
      </c>
      <c r="E1468" t="s">
        <v>2</v>
      </c>
      <c r="F1468" s="5">
        <v>308.05616666666668</v>
      </c>
      <c r="G1468">
        <f t="shared" si="26"/>
        <v>1</v>
      </c>
    </row>
    <row r="1469" spans="1:7" x14ac:dyDescent="0.2">
      <c r="A1469" s="2">
        <v>1468</v>
      </c>
      <c r="B1469" s="3">
        <v>84.50833333333334</v>
      </c>
      <c r="C1469" s="4">
        <v>42015.07916666667</v>
      </c>
      <c r="D1469" s="2">
        <v>1</v>
      </c>
      <c r="E1469" t="s">
        <v>2</v>
      </c>
      <c r="F1469" s="5">
        <v>20.367666666666668</v>
      </c>
      <c r="G1469">
        <f t="shared" si="26"/>
        <v>1</v>
      </c>
    </row>
    <row r="1470" spans="1:7" x14ac:dyDescent="0.2">
      <c r="A1470" s="2">
        <v>1469</v>
      </c>
      <c r="B1470" s="3">
        <v>52.680555555555557</v>
      </c>
      <c r="C1470" s="4">
        <v>42015.083333333343</v>
      </c>
      <c r="D1470" s="2">
        <v>3</v>
      </c>
      <c r="E1470" t="s">
        <v>2</v>
      </c>
      <c r="F1470" s="5">
        <v>171.93616666666671</v>
      </c>
      <c r="G1470">
        <f t="shared" si="26"/>
        <v>1</v>
      </c>
    </row>
    <row r="1471" spans="1:7" x14ac:dyDescent="0.2">
      <c r="A1471" s="2">
        <v>1470</v>
      </c>
      <c r="B1471" s="3">
        <v>27.141666666666669</v>
      </c>
      <c r="C1471" s="4">
        <v>42015.101388888892</v>
      </c>
      <c r="D1471" s="2">
        <v>3</v>
      </c>
      <c r="E1471" t="s">
        <v>1</v>
      </c>
      <c r="F1471" s="5">
        <v>160.69271666666671</v>
      </c>
      <c r="G1471">
        <f t="shared" si="26"/>
        <v>1</v>
      </c>
    </row>
    <row r="1472" spans="1:7" x14ac:dyDescent="0.2">
      <c r="A1472" s="2">
        <v>1471</v>
      </c>
      <c r="B1472" s="3">
        <v>19.533333333333331</v>
      </c>
      <c r="C1472" s="4">
        <v>42015.104166666657</v>
      </c>
      <c r="D1472" s="2">
        <v>4</v>
      </c>
      <c r="E1472" t="s">
        <v>1</v>
      </c>
      <c r="F1472" s="5">
        <v>154.71728333333331</v>
      </c>
      <c r="G1472">
        <f t="shared" si="26"/>
        <v>1</v>
      </c>
    </row>
    <row r="1473" spans="1:7" x14ac:dyDescent="0.2">
      <c r="A1473" s="2">
        <v>1472</v>
      </c>
      <c r="B1473" s="3">
        <v>22.833333333333329</v>
      </c>
      <c r="C1473" s="4">
        <v>42015.121527777781</v>
      </c>
      <c r="D1473" s="2">
        <v>3</v>
      </c>
      <c r="E1473" t="s">
        <v>1</v>
      </c>
      <c r="F1473" s="5">
        <v>143.4131166666667</v>
      </c>
      <c r="G1473">
        <f t="shared" si="26"/>
        <v>1</v>
      </c>
    </row>
    <row r="1474" spans="1:7" x14ac:dyDescent="0.2">
      <c r="A1474" s="2">
        <v>1473</v>
      </c>
      <c r="B1474" s="3">
        <v>76.555555555555557</v>
      </c>
      <c r="C1474" s="4">
        <v>42015.162499999999</v>
      </c>
      <c r="D1474" s="2">
        <v>3</v>
      </c>
      <c r="E1474" t="s">
        <v>1</v>
      </c>
      <c r="F1474" s="5">
        <v>128.74566666666669</v>
      </c>
      <c r="G1474">
        <f t="shared" si="26"/>
        <v>1</v>
      </c>
    </row>
    <row r="1475" spans="1:7" x14ac:dyDescent="0.2">
      <c r="A1475" s="2">
        <v>1474</v>
      </c>
      <c r="B1475" s="3">
        <v>23.861111111111111</v>
      </c>
      <c r="C1475" s="4">
        <v>42015.204861111109</v>
      </c>
      <c r="D1475" s="2">
        <v>3</v>
      </c>
      <c r="E1475" t="s">
        <v>1</v>
      </c>
      <c r="F1475" s="5">
        <v>11.60611666666667</v>
      </c>
      <c r="G1475">
        <f t="shared" ref="G1475:G1501" si="27">WEEKDAY(C1475)</f>
        <v>1</v>
      </c>
    </row>
    <row r="1476" spans="1:7" x14ac:dyDescent="0.2">
      <c r="A1476" s="2">
        <v>1475</v>
      </c>
      <c r="B1476" s="3">
        <v>20.45</v>
      </c>
      <c r="C1476" s="4">
        <v>42015.208333333343</v>
      </c>
      <c r="D1476" s="2">
        <v>4</v>
      </c>
      <c r="E1476" t="s">
        <v>1</v>
      </c>
      <c r="F1476" s="5">
        <v>112.4408333333333</v>
      </c>
      <c r="G1476">
        <f t="shared" si="27"/>
        <v>1</v>
      </c>
    </row>
    <row r="1477" spans="1:7" x14ac:dyDescent="0.2">
      <c r="A1477" s="2">
        <v>1476</v>
      </c>
      <c r="B1477" s="3">
        <v>70.602777777777774</v>
      </c>
      <c r="C1477" s="4">
        <v>42015.234722222223</v>
      </c>
      <c r="D1477" s="2">
        <v>2</v>
      </c>
      <c r="E1477" t="s">
        <v>1</v>
      </c>
      <c r="F1477" s="5">
        <v>8.8750499999999999</v>
      </c>
      <c r="G1477">
        <f t="shared" si="27"/>
        <v>1</v>
      </c>
    </row>
    <row r="1478" spans="1:7" x14ac:dyDescent="0.2">
      <c r="A1478" s="2">
        <v>1477</v>
      </c>
      <c r="B1478" s="3">
        <v>30.00277777777778</v>
      </c>
      <c r="C1478" s="4">
        <v>42015.239583333343</v>
      </c>
      <c r="D1478" s="2">
        <v>2</v>
      </c>
      <c r="E1478" t="s">
        <v>2</v>
      </c>
      <c r="F1478" s="5">
        <v>0.36299999999999999</v>
      </c>
      <c r="G1478">
        <f t="shared" si="27"/>
        <v>1</v>
      </c>
    </row>
    <row r="1479" spans="1:7" x14ac:dyDescent="0.2">
      <c r="A1479" s="2">
        <v>1478</v>
      </c>
      <c r="B1479" s="3">
        <v>42.283333333333331</v>
      </c>
      <c r="C1479" s="4">
        <v>42015.240277777782</v>
      </c>
      <c r="D1479" s="2">
        <v>2</v>
      </c>
      <c r="E1479" t="s">
        <v>1</v>
      </c>
      <c r="F1479" s="5">
        <v>72.119450000000001</v>
      </c>
      <c r="G1479">
        <f t="shared" si="27"/>
        <v>1</v>
      </c>
    </row>
    <row r="1480" spans="1:7" x14ac:dyDescent="0.2">
      <c r="A1480" s="2">
        <v>1479</v>
      </c>
      <c r="B1480" s="3">
        <v>52.43333333333333</v>
      </c>
      <c r="C1480" s="4">
        <v>42015.261805555558</v>
      </c>
      <c r="D1480" s="2">
        <v>3</v>
      </c>
      <c r="E1480" t="s">
        <v>1</v>
      </c>
      <c r="F1480" s="5">
        <v>42.389949999999999</v>
      </c>
      <c r="G1480">
        <f t="shared" si="27"/>
        <v>1</v>
      </c>
    </row>
    <row r="1481" spans="1:7" x14ac:dyDescent="0.2">
      <c r="A1481" s="2">
        <v>1480</v>
      </c>
      <c r="B1481" s="3">
        <v>42.358333333333327</v>
      </c>
      <c r="C1481" s="4">
        <v>42015.286805555559</v>
      </c>
      <c r="D1481" s="2">
        <v>5</v>
      </c>
      <c r="E1481" t="s">
        <v>1</v>
      </c>
      <c r="F1481" s="5">
        <v>33.299500000000002</v>
      </c>
      <c r="G1481">
        <f t="shared" si="27"/>
        <v>1</v>
      </c>
    </row>
    <row r="1482" spans="1:7" x14ac:dyDescent="0.2">
      <c r="A1482" s="2">
        <v>1481</v>
      </c>
      <c r="B1482" s="3">
        <v>70.055555555555557</v>
      </c>
      <c r="C1482" s="4">
        <v>42015.294444444437</v>
      </c>
      <c r="D1482" s="2">
        <v>3</v>
      </c>
      <c r="E1482" t="s">
        <v>1</v>
      </c>
      <c r="F1482" s="5">
        <v>30.41878333333333</v>
      </c>
      <c r="G1482">
        <f t="shared" si="27"/>
        <v>1</v>
      </c>
    </row>
    <row r="1483" spans="1:7" x14ac:dyDescent="0.2">
      <c r="A1483" s="2">
        <v>1482</v>
      </c>
      <c r="B1483" s="3">
        <v>60.216666666666669</v>
      </c>
      <c r="C1483" s="4">
        <v>42015.311111111107</v>
      </c>
      <c r="D1483" s="2">
        <v>4</v>
      </c>
      <c r="E1483" t="s">
        <v>1</v>
      </c>
      <c r="F1483" s="5">
        <v>27.585383333333329</v>
      </c>
      <c r="G1483">
        <f t="shared" si="27"/>
        <v>1</v>
      </c>
    </row>
    <row r="1484" spans="1:7" x14ac:dyDescent="0.2">
      <c r="A1484" s="2">
        <v>1483</v>
      </c>
      <c r="B1484" s="3">
        <v>49.652777777777779</v>
      </c>
      <c r="C1484" s="4">
        <v>42015.313194444447</v>
      </c>
      <c r="D1484" s="2">
        <v>2</v>
      </c>
      <c r="E1484" t="s">
        <v>1</v>
      </c>
      <c r="F1484" s="5">
        <v>25.628666666666671</v>
      </c>
      <c r="G1484">
        <f t="shared" si="27"/>
        <v>1</v>
      </c>
    </row>
    <row r="1485" spans="1:7" x14ac:dyDescent="0.2">
      <c r="A1485" s="2">
        <v>1484</v>
      </c>
      <c r="B1485" s="3">
        <v>55.733333333333327</v>
      </c>
      <c r="C1485" s="4">
        <v>42015.317361111112</v>
      </c>
      <c r="D1485" s="2">
        <v>2</v>
      </c>
      <c r="E1485" t="s">
        <v>1</v>
      </c>
      <c r="F1485" s="5">
        <v>26.544</v>
      </c>
      <c r="G1485">
        <f t="shared" si="27"/>
        <v>1</v>
      </c>
    </row>
    <row r="1486" spans="1:7" x14ac:dyDescent="0.2">
      <c r="A1486" s="2">
        <v>1485</v>
      </c>
      <c r="B1486" s="3">
        <v>79.99444444444444</v>
      </c>
      <c r="C1486" s="4">
        <v>42015.327777777777</v>
      </c>
      <c r="D1486" s="2">
        <v>3</v>
      </c>
      <c r="E1486" t="s">
        <v>1</v>
      </c>
      <c r="F1486" s="5">
        <v>17.5245</v>
      </c>
      <c r="G1486">
        <f t="shared" si="27"/>
        <v>1</v>
      </c>
    </row>
    <row r="1487" spans="1:7" x14ac:dyDescent="0.2">
      <c r="A1487" s="2">
        <v>1486</v>
      </c>
      <c r="B1487" s="3">
        <v>55.647222222222233</v>
      </c>
      <c r="C1487" s="4">
        <v>42015.331944444442</v>
      </c>
      <c r="D1487" s="2">
        <v>4</v>
      </c>
      <c r="E1487" t="s">
        <v>1</v>
      </c>
      <c r="F1487" s="5">
        <v>16.074449999999999</v>
      </c>
      <c r="G1487">
        <f t="shared" si="27"/>
        <v>1</v>
      </c>
    </row>
    <row r="1488" spans="1:7" x14ac:dyDescent="0.2">
      <c r="A1488" s="2">
        <v>1487</v>
      </c>
      <c r="B1488" s="3">
        <v>40.43888888888889</v>
      </c>
      <c r="C1488" s="4">
        <v>42015.349305555559</v>
      </c>
      <c r="D1488" s="2">
        <v>3</v>
      </c>
      <c r="E1488" t="s">
        <v>1</v>
      </c>
      <c r="F1488" s="5">
        <v>1.73245</v>
      </c>
      <c r="G1488">
        <f t="shared" si="27"/>
        <v>1</v>
      </c>
    </row>
    <row r="1489" spans="1:7" x14ac:dyDescent="0.2">
      <c r="A1489" s="2">
        <v>1488</v>
      </c>
      <c r="B1489" s="3">
        <v>65.49166666666666</v>
      </c>
      <c r="C1489" s="4">
        <v>42015.349305555559</v>
      </c>
      <c r="D1489" s="2">
        <v>2</v>
      </c>
      <c r="E1489" t="s">
        <v>1</v>
      </c>
      <c r="F1489" s="5">
        <v>19.545116666666669</v>
      </c>
      <c r="G1489">
        <f t="shared" si="27"/>
        <v>1</v>
      </c>
    </row>
    <row r="1490" spans="1:7" x14ac:dyDescent="0.2">
      <c r="A1490" s="2">
        <v>1489</v>
      </c>
      <c r="B1490" s="3">
        <v>39.06388888888889</v>
      </c>
      <c r="C1490" s="4">
        <v>42015.353472222218</v>
      </c>
      <c r="D1490" s="2">
        <v>5</v>
      </c>
      <c r="E1490" t="s">
        <v>1</v>
      </c>
      <c r="F1490" s="5">
        <v>14.61055</v>
      </c>
      <c r="G1490">
        <f t="shared" si="27"/>
        <v>1</v>
      </c>
    </row>
    <row r="1491" spans="1:7" x14ac:dyDescent="0.2">
      <c r="A1491" s="2">
        <v>1490</v>
      </c>
      <c r="B1491" s="3">
        <v>90.724999999999994</v>
      </c>
      <c r="C1491" s="4">
        <v>42015.371527777781</v>
      </c>
      <c r="D1491" s="2">
        <v>4</v>
      </c>
      <c r="E1491" t="s">
        <v>1</v>
      </c>
      <c r="F1491" s="5">
        <v>2.8448833333333332</v>
      </c>
      <c r="G1491">
        <f t="shared" si="27"/>
        <v>1</v>
      </c>
    </row>
    <row r="1492" spans="1:7" x14ac:dyDescent="0.2">
      <c r="A1492" s="2">
        <v>1491</v>
      </c>
      <c r="B1492" s="3">
        <v>33.18611111111111</v>
      </c>
      <c r="C1492" s="4">
        <v>42015.375</v>
      </c>
      <c r="D1492" s="2">
        <v>4</v>
      </c>
      <c r="E1492" t="s">
        <v>1</v>
      </c>
      <c r="F1492" s="5">
        <v>1.7848833333333329</v>
      </c>
      <c r="G1492">
        <f t="shared" si="27"/>
        <v>1</v>
      </c>
    </row>
    <row r="1493" spans="1:7" x14ac:dyDescent="0.2">
      <c r="A1493" s="2">
        <v>1492</v>
      </c>
      <c r="B1493" s="3">
        <v>40.077777777777783</v>
      </c>
      <c r="C1493" s="4">
        <v>42015.376388888893</v>
      </c>
      <c r="D1493" s="2">
        <v>5</v>
      </c>
      <c r="E1493" t="s">
        <v>1</v>
      </c>
      <c r="F1493" s="5">
        <v>34.780666666666669</v>
      </c>
      <c r="G1493">
        <f t="shared" si="27"/>
        <v>1</v>
      </c>
    </row>
    <row r="1494" spans="1:7" x14ac:dyDescent="0.2">
      <c r="A1494" s="2">
        <v>1493</v>
      </c>
      <c r="B1494" s="3">
        <v>51.116666666666667</v>
      </c>
      <c r="C1494" s="4">
        <v>42015.381944444453</v>
      </c>
      <c r="D1494" s="2">
        <v>3</v>
      </c>
      <c r="E1494" t="s">
        <v>1</v>
      </c>
      <c r="F1494" s="5">
        <v>64.491383333333332</v>
      </c>
      <c r="G1494">
        <f t="shared" si="27"/>
        <v>1</v>
      </c>
    </row>
    <row r="1495" spans="1:7" x14ac:dyDescent="0.2">
      <c r="A1495" s="2">
        <v>1494</v>
      </c>
      <c r="B1495" s="3">
        <v>70.391666666666666</v>
      </c>
      <c r="C1495" s="4">
        <v>42015.393055555563</v>
      </c>
      <c r="D1495" s="2">
        <v>2</v>
      </c>
      <c r="E1495" t="s">
        <v>2</v>
      </c>
      <c r="F1495" s="5">
        <v>28.371216666666669</v>
      </c>
      <c r="G1495">
        <f t="shared" si="27"/>
        <v>1</v>
      </c>
    </row>
    <row r="1496" spans="1:7" x14ac:dyDescent="0.2">
      <c r="A1496" s="2">
        <v>1495</v>
      </c>
      <c r="B1496" s="3">
        <v>59.630555555555553</v>
      </c>
      <c r="C1496" s="4">
        <v>42015.404166666667</v>
      </c>
      <c r="D1496" s="2">
        <v>4</v>
      </c>
      <c r="E1496" t="s">
        <v>1</v>
      </c>
      <c r="F1496" s="5">
        <v>28.218116666666671</v>
      </c>
      <c r="G1496">
        <f t="shared" si="27"/>
        <v>1</v>
      </c>
    </row>
    <row r="1497" spans="1:7" x14ac:dyDescent="0.2">
      <c r="A1497" s="2">
        <v>1496</v>
      </c>
      <c r="B1497" s="3">
        <v>40.805555555555557</v>
      </c>
      <c r="C1497" s="4">
        <v>42015.406944444447</v>
      </c>
      <c r="D1497" s="2">
        <v>3</v>
      </c>
      <c r="E1497" t="s">
        <v>1</v>
      </c>
      <c r="F1497" s="5">
        <v>25.42316666666667</v>
      </c>
      <c r="G1497">
        <f t="shared" si="27"/>
        <v>1</v>
      </c>
    </row>
    <row r="1498" spans="1:7" x14ac:dyDescent="0.2">
      <c r="A1498" s="2">
        <v>1497</v>
      </c>
      <c r="B1498" s="3">
        <v>59.625</v>
      </c>
      <c r="C1498" s="4">
        <v>42015.409722222219</v>
      </c>
      <c r="D1498" s="2">
        <v>3</v>
      </c>
      <c r="E1498" t="s">
        <v>2</v>
      </c>
      <c r="F1498" s="5">
        <v>34.038499999999999</v>
      </c>
      <c r="G1498">
        <f t="shared" si="27"/>
        <v>1</v>
      </c>
    </row>
    <row r="1499" spans="1:7" x14ac:dyDescent="0.2">
      <c r="A1499" s="2">
        <v>1498</v>
      </c>
      <c r="B1499" s="3">
        <v>27.758333333333329</v>
      </c>
      <c r="C1499" s="4">
        <v>42015.411805555559</v>
      </c>
      <c r="D1499" s="2">
        <v>5</v>
      </c>
      <c r="E1499" t="s">
        <v>1</v>
      </c>
      <c r="F1499" s="5">
        <v>36.123716666666667</v>
      </c>
      <c r="G1499">
        <f t="shared" si="27"/>
        <v>1</v>
      </c>
    </row>
    <row r="1500" spans="1:7" x14ac:dyDescent="0.2">
      <c r="A1500" s="2">
        <v>1499</v>
      </c>
      <c r="B1500" s="3">
        <v>89.811111111111117</v>
      </c>
      <c r="C1500" s="4">
        <v>42015.417361111111</v>
      </c>
      <c r="D1500" s="2">
        <v>3</v>
      </c>
      <c r="E1500" t="s">
        <v>1</v>
      </c>
      <c r="F1500" s="5">
        <v>25.415500000000002</v>
      </c>
      <c r="G1500">
        <f t="shared" si="27"/>
        <v>1</v>
      </c>
    </row>
    <row r="1501" spans="1:7" x14ac:dyDescent="0.2">
      <c r="A1501" s="2">
        <v>1500</v>
      </c>
      <c r="B1501" s="3">
        <v>71.922222222222217</v>
      </c>
      <c r="C1501" s="4">
        <v>42015.423611111109</v>
      </c>
      <c r="D1501" s="2">
        <v>3</v>
      </c>
      <c r="E1501" t="s">
        <v>1</v>
      </c>
      <c r="F1501" s="5">
        <v>31.67316666666667</v>
      </c>
      <c r="G1501">
        <f t="shared" si="2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2021-03-26T06:12:20Z</dcterms:created>
  <dcterms:modified xsi:type="dcterms:W3CDTF">2023-02-25T16:10:56Z</dcterms:modified>
</cp:coreProperties>
</file>