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9B63BFFC-1E28-492B-89E3-BE02C5945BD6}" xr6:coauthVersionLast="46" xr6:coauthVersionMax="46" xr10:uidLastSave="{00000000-0000-0000-0000-000000000000}"/>
  <bookViews>
    <workbookView xWindow="-108" yWindow="-108" windowWidth="23256" windowHeight="12576" tabRatio="863" xr2:uid="{00000000-000D-0000-FFFF-FFFF00000000}"/>
  </bookViews>
  <sheets>
    <sheet name="2.4" sheetId="1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3" l="1"/>
  <c r="J46" i="13"/>
  <c r="J45" i="13"/>
  <c r="J44" i="13"/>
  <c r="J43" i="13"/>
  <c r="J42" i="13"/>
  <c r="J41" i="13"/>
  <c r="J39" i="13"/>
  <c r="J38" i="13"/>
  <c r="J37" i="13"/>
  <c r="J36" i="13"/>
  <c r="J9" i="13"/>
  <c r="J35" i="13"/>
  <c r="J34" i="13"/>
  <c r="J33" i="13"/>
  <c r="J19" i="13"/>
  <c r="J18" i="13"/>
  <c r="J17" i="13"/>
  <c r="J16" i="13"/>
  <c r="J15" i="13"/>
  <c r="J14" i="13"/>
  <c r="J13" i="13"/>
  <c r="J40" i="13"/>
  <c r="J22" i="13"/>
  <c r="J32" i="13"/>
  <c r="J31" i="13"/>
  <c r="J30" i="13"/>
  <c r="J29" i="13"/>
  <c r="J28" i="13"/>
  <c r="J27" i="13"/>
  <c r="J26" i="13"/>
  <c r="J8" i="13"/>
  <c r="J7" i="13"/>
  <c r="J6" i="13"/>
  <c r="J21" i="13"/>
  <c r="J20" i="13"/>
  <c r="J25" i="13"/>
  <c r="J24" i="13"/>
  <c r="J23" i="13"/>
  <c r="J12" i="13"/>
  <c r="J4" i="13"/>
  <c r="J5" i="13"/>
  <c r="J3" i="13"/>
  <c r="J2" i="13"/>
  <c r="J10" i="13"/>
  <c r="J11" i="13"/>
</calcChain>
</file>

<file path=xl/sharedStrings.xml><?xml version="1.0" encoding="utf-8"?>
<sst xmlns="http://schemas.openxmlformats.org/spreadsheetml/2006/main" count="242" uniqueCount="139">
  <si>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</si>
  <si>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</si>
  <si>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</si>
  <si>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</si>
  <si>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</si>
  <si>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</si>
  <si>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</si>
  <si>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</si>
  <si>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</si>
  <si>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</si>
  <si>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</si>
  <si>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Subscribers K</t>
  </si>
  <si>
    <t>MIT OpenCourseWare</t>
  </si>
  <si>
    <t>https://www.youtube.com/c/mitocw</t>
  </si>
  <si>
    <t>https://www.youtube.com/c/iit</t>
  </si>
  <si>
    <t>nptelhrd</t>
  </si>
  <si>
    <t>https://www.youtube.com/playlist?list=PLuh62Q4Sv7BUSzx5Jr8Wrxxn-U10qG1et</t>
  </si>
  <si>
    <t>Digital Signal Processing</t>
  </si>
  <si>
    <t>Digital Signal Processing (ECSE-4530) Lectures, Fall 2014</t>
  </si>
  <si>
    <t>https://www.youtube.com/c/RichRadke</t>
  </si>
  <si>
    <t>Rich Radke</t>
  </si>
  <si>
    <t>https://www.youtube.com/playlist?list=PLXOYj6DUOGrpVb7_cCB1pZuGH4BFlp61B</t>
  </si>
  <si>
    <t>Digital signal processing</t>
  </si>
  <si>
    <t>https://www.youtube.com/c/ECAcademy</t>
  </si>
  <si>
    <t>EC Academy</t>
  </si>
  <si>
    <t>https://www.youtube.com/playlist?list=PL9567DFCA3A66F299</t>
  </si>
  <si>
    <t>Electronics - Digital Signal Processing</t>
  </si>
  <si>
    <t>https://www.youtube.com/playlist?list=PL8157CA8884571BA2</t>
  </si>
  <si>
    <t>MIT RES.6-008 Digital Signal Processing, 1975</t>
  </si>
  <si>
    <t>https://www.youtube.com/playlist?list=PLyqSpQzTE6M9py2rcGOLss74ZxBUvaC49</t>
  </si>
  <si>
    <t>https://www.youtube.com/channel/UCYa1WtI-vb_bx-anHdmpNfA</t>
  </si>
  <si>
    <t>NPTEL-NOC IITM</t>
  </si>
  <si>
    <t>https://www.youtube.com/playlist?list=PL4FA894BD6A9586E1</t>
  </si>
  <si>
    <t>Electrical - Digital Signal Processing</t>
  </si>
  <si>
    <t>https://www.youtube.com/playlist?list=PLOuGMjEXHeeDOx0VGAyqKLOmKAuuBxwRu</t>
  </si>
  <si>
    <t>Digital signal processing(DSP) English</t>
  </si>
  <si>
    <t>https://www.youtube.com/c/EasyElectronics_25</t>
  </si>
  <si>
    <t>Easy Electronics</t>
  </si>
  <si>
    <t>https://www.youtube.com/playlist?list=PLzecsHoSJ8tIS-D94Te5wVm98pc6SsUK4</t>
  </si>
  <si>
    <t>Digital Signal Processing (ECE 346 - Spring 2015) @ Rutgers University</t>
  </si>
  <si>
    <t>https://www.youtube.com/c/SigProcessing</t>
  </si>
  <si>
    <t>SigProcessing</t>
  </si>
  <si>
    <t>https://www.youtube.com/playlist?list=PLzecsHoSJ8tJ7tF3YCvAtub6HTR52SQOo</t>
  </si>
  <si>
    <t>Digital Signal Processing (ECE 346 - Spring 2014) @ Rutgers University</t>
  </si>
  <si>
    <t>https://www.youtube.com/playlist?list=PLzecsHoSJ8tKYaj4ARRZo72vGkwqoXTKo</t>
  </si>
  <si>
    <t>Digital Signals &amp; Filters (ECE 521 - Fall 2013) @ Rutgers University</t>
  </si>
  <si>
    <t>https://www.youtube.com/playlist?list=PLX8cYDJmWL1mfq6BI-klKB7YzRdJZ2_WW</t>
  </si>
  <si>
    <t>Digital Signal Processing With Matlab</t>
  </si>
  <si>
    <t>https://www.youtube.com/channel/UCRY47TDYI10RUL8Mk0Fue8Q</t>
  </si>
  <si>
    <t>Po Chen</t>
  </si>
  <si>
    <t>https://www.youtube.com/playlist?list=PLjfRmoYoxpNr3w6baU91ZM6QL0obULPig</t>
  </si>
  <si>
    <t>Digital Signal Processing Matlab</t>
  </si>
  <si>
    <t>https://www.youtube.com/channel/UCLAvd_eAgG651taJPdKxD1A</t>
  </si>
  <si>
    <t>Knowledge Amplifier</t>
  </si>
  <si>
    <t>https://www.youtube.com/playlist?list=PLZjlBaHNchvNheh5SGDVG6r4s8TyaAmfS</t>
  </si>
  <si>
    <t>https://www.youtube.com/channel/UCdDLuSAR5CCBGDkgKuqPA3A</t>
  </si>
  <si>
    <t>Electronics &amp; Communication Engineering</t>
  </si>
  <si>
    <t>https://www.youtube.com/playlist?list=PLZjlBaHNchvPIL8V6Jis9YvOoErI2521b</t>
  </si>
  <si>
    <t>Signals and Systems</t>
  </si>
  <si>
    <t>https://www.youtube.com/playlist?list=PLZjlBaHNchvPwO-dIWZKyueAS_cP8F24L</t>
  </si>
  <si>
    <t>Adv. Digital Signal Processing - Multirate and wavelets</t>
  </si>
  <si>
    <t>https://www.youtube.com/channel/UCM7834YIwoli3Cx9Z1XXSzA</t>
  </si>
  <si>
    <t>Exploring Latex</t>
  </si>
  <si>
    <t>https://www.youtube.com/playlist?list=PLcumQJsBYq9FpalwgO-klGvmhpXpk9gbj</t>
  </si>
  <si>
    <t>https://www.youtube.com/playlist?list=PLcumQJsBYq9FWW8HqWOKWUy_6WgxS3i5Z</t>
  </si>
  <si>
    <t>Signals and Systems Concepts</t>
  </si>
  <si>
    <t>https://www.youtube.com/playlist?list=PLcumQJsBYq9F5F07p2vUmBGdaI9ajsZOf</t>
  </si>
  <si>
    <t>Matlab Basics For Signals and Systems, DSP</t>
  </si>
  <si>
    <t>https://www.youtube.com/playlist?list=PLjEHEeWoI8MoZLVzwJKfVS1ojgILEdQfD</t>
  </si>
  <si>
    <t>https://www.youtube.com/playlist?list=PLPIwNooIb9vjfb5tG52zBmSFTHXQR81zr</t>
  </si>
  <si>
    <t>Digital Signal &amp; Image Processing Playlist</t>
  </si>
  <si>
    <t>https://www.youtube.com/c/PlanetOjas</t>
  </si>
  <si>
    <t>Perfect Computer Engineer</t>
  </si>
  <si>
    <t>https://www.youtube.com/channel/UCmbUJWHul7r2StLe5lvoUhQ</t>
  </si>
  <si>
    <t>Electrical lectures</t>
  </si>
  <si>
    <t>https://www.youtube.com/playlist?list=PLZwdBSAw_GK0T_1MOc7uqxwt1BKQc8LIU</t>
  </si>
  <si>
    <t>https://www.youtube.com/c/harshamangipudiDa3</t>
  </si>
  <si>
    <t>harsha mangipudi</t>
  </si>
  <si>
    <t>https://www.youtube.com/playlist?list=PLZwdBSAw_GK308y6xz7A8SvwcJlWYWAZ8</t>
  </si>
  <si>
    <t>https://www.youtube.com/playlist?list=PLxWwb-b9LnpBlOOvwGRpymL09j08lFARb</t>
  </si>
  <si>
    <t>DSP introduction</t>
  </si>
  <si>
    <t>https://www.youtube.com/user/DSPcourse</t>
  </si>
  <si>
    <t>https://www.youtube.com/playlist?list=PL9CXnbCuY9CjepZFspMTG89znVJ00ZhOy</t>
  </si>
  <si>
    <t>EC 301 DIGITAL SIGNAL PROCESSING</t>
  </si>
  <si>
    <t>https://www.youtube.com/channel/UCe0wuxUx92ZKndGZr2rIgRw</t>
  </si>
  <si>
    <t>Nandu V S</t>
  </si>
  <si>
    <t>https://www.youtube.com/playlist?list=PLvGMn6fwG2OsXS5BND5FZW0QZVaJ_FE4E</t>
  </si>
  <si>
    <t>DTFT and DFT by Shrenik Jain</t>
  </si>
  <si>
    <t>https://www.youtube.com/c/studysimplified</t>
  </si>
  <si>
    <t>studysimplified</t>
  </si>
  <si>
    <t>https://www.youtube.com/playlist?list=PLvGMn6fwG2OuIDz_XXdExIYCB_9DCeF5n</t>
  </si>
  <si>
    <t>Z transform by Shrenik Jain</t>
  </si>
  <si>
    <t>https://www.youtube.com/playlist?list=PLvGMn6fwG2OsSNYAmTE6Teww3kFWBoTfX</t>
  </si>
  <si>
    <t>Filter Design in DSP/DTSP by Shrenik Jain</t>
  </si>
  <si>
    <t>https://www.youtube.com/playlist?list=PLvGMn6fwG2OuBTPvQNdQP5o-HdbqqIyUz</t>
  </si>
  <si>
    <t>Complex Variables/Analysis by Shrenik Jain</t>
  </si>
  <si>
    <t>https://www.youtube.com/playlist?list=PLvGMn6fwG2OtRdvPyDRLShMTufwaiRRsx</t>
  </si>
  <si>
    <t>Differential Equations by Shrenik Jain</t>
  </si>
  <si>
    <t>https://www.youtube.com/playlist?list=PLvGMn6fwG2OsrIaMreak9Sb0bcZp7kWol</t>
  </si>
  <si>
    <t>Indefinite and Definite integrals by Shrenik jain</t>
  </si>
  <si>
    <t>https://www.youtube.com/playlist?list=PLvGMn6fwG2OuLTM8AuT2A41ta8jRx3_W5</t>
  </si>
  <si>
    <t>Multiple integrals by Shrenik Jain</t>
  </si>
  <si>
    <t>https://www.youtube.com/playlist?list=PLNG9A3RsI4RNtxtkm82Q3k8TX5LIWL9_J</t>
  </si>
  <si>
    <t>https://www.youtube.com/playlist?list=PLNG9A3RsI4RMbggLLN8tOjodcvC6EIXOr</t>
  </si>
  <si>
    <t>https://www.youtube.com/c/ErPRAVEESHVV</t>
  </si>
  <si>
    <t>Er. PRAVEESH V V</t>
  </si>
  <si>
    <t>https://www.youtube.com/playlist?list=PLf4TpwnPmLgkJ2tk-jmlgVfzBuW2-Rybj</t>
  </si>
  <si>
    <t>MATLAB Signal Processing Tutorial</t>
  </si>
  <si>
    <t>Uniformedia</t>
  </si>
  <si>
    <t>https://www.youtube.com/user/YTRoadCrash</t>
  </si>
  <si>
    <t>https://www.youtube.com/playlist?list=PLZjlBaHNchvPLYzR45frxMVjr7ogKrl54</t>
  </si>
  <si>
    <t>Discrete Time Signal Processing</t>
  </si>
  <si>
    <t>https://www.youtube.com/playlist?list=PLq4LbVKrq_vLCIVc65jvnohLS96HNff8X</t>
  </si>
  <si>
    <t>https://www.youtube.com/c/VKYacademy</t>
  </si>
  <si>
    <t>VKY Academy</t>
  </si>
  <si>
    <t>Introduction to Signals and Systems</t>
  </si>
  <si>
    <t>https://www.youtube.com/playlist?list=PLq4LbVKrq_vIeCrQF6EZHSlKg1BSAFIDL</t>
  </si>
  <si>
    <t>https://www.youtube.com/playlist?list=PLq4LbVKrq_vLA-IQsvVw_G08ECuHYIxYD</t>
  </si>
  <si>
    <t>DFT and FFT Lectures</t>
  </si>
  <si>
    <t>https://www.youtube.com/playlist?list=PLLcghAP4apmsoJJ92kWUBbGCA9_UCOIMB</t>
  </si>
  <si>
    <t>https://www.youtube.com/channel/UCZTMqff0GO3WLfjC5u_MP_g</t>
  </si>
  <si>
    <t>Jnana Learning</t>
  </si>
  <si>
    <t>https://www.youtube.com/c/GuitarsAI</t>
  </si>
  <si>
    <t>Guitars AI</t>
  </si>
  <si>
    <t>https://www.youtube.com/playlist?list=PL6QnpHKwdPYhIt-zvYMSYXzLpQ0MMRVTK</t>
  </si>
  <si>
    <t>Advanced Digital Signal Processing using Python</t>
  </si>
  <si>
    <t>https://www.youtube.com/playlist?list=PL6QnpHKwdPYiQmq8PcGvx-EpLFrVmYMOW</t>
  </si>
  <si>
    <t>Multirate Signal Processing with Python</t>
  </si>
  <si>
    <t>https://www.youtube.com/playlist?list=PL6QnpHKwdPYiIST1Ydh6sGo6tnC9mLaPR</t>
  </si>
  <si>
    <t>Data Visualization Animation</t>
  </si>
  <si>
    <t>https://www.youtube.com/playlist?list=PL6QnpHKwdPYjRWkWLswWmxFrDmj6leRwh</t>
  </si>
  <si>
    <t>Audio Coding</t>
  </si>
  <si>
    <t>https://www.youtube.com/playlist?list=PL6QnpHKwdPYjfCH2zkMGEHu2kv1HTICYA</t>
  </si>
  <si>
    <t>Machine Learning for Audio Signals in Python</t>
  </si>
  <si>
    <t>https://www.youtube.com/playlist?list=PL6QnpHKwdPYjbDezYkAE-sAQ5MOpYeqM6</t>
  </si>
  <si>
    <t>Advanced Digital Signal Processing</t>
  </si>
  <si>
    <t>https://www.youtube.com/playlist?list=PL6QnpHKwdPYiDOUHecdZc1WPTnJ-dd0cT</t>
  </si>
  <si>
    <t>Multirate Signal Processing</t>
  </si>
  <si>
    <t>Z Transform Lecture -Signals and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</si>
</sst>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1" fillId="0" borderId="2" xfId="1" applyBorder="1" applyAlignment="1">
      <alignment vertical="center"/>
    </xf>
    <xf numFmtId="0" fontId="1" fillId="0" borderId="2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hannel/UCdDLuSAR5CCBGDkgKuqPA3A" TargetMode="External"/><Relationship Id="rId21" Type="http://schemas.openxmlformats.org/officeDocument/2006/relationships/hyperlink" Target="https://www.youtube.com/playlist?list=PLX8cYDJmWL1mfq6BI-klKB7YzRdJZ2_WW" TargetMode="External"/><Relationship Id="rId42" Type="http://schemas.openxmlformats.org/officeDocument/2006/relationships/hyperlink" Target="https://www.youtube.com/c/harshamangipudiDa3" TargetMode="External"/><Relationship Id="rId47" Type="http://schemas.openxmlformats.org/officeDocument/2006/relationships/hyperlink" Target="https://www.youtube.com/playlist?list=PL9CXnbCuY9CjepZFspMTG89znVJ00ZhOy" TargetMode="External"/><Relationship Id="rId63" Type="http://schemas.openxmlformats.org/officeDocument/2006/relationships/hyperlink" Target="https://www.youtube.com/playlist?list=PLNG9A3RsI4RNtxtkm82Q3k8TX5LIWL9_J" TargetMode="External"/><Relationship Id="rId68" Type="http://schemas.openxmlformats.org/officeDocument/2006/relationships/hyperlink" Target="https://www.youtube.com/user/YTRoadCrash" TargetMode="External"/><Relationship Id="rId84" Type="http://schemas.openxmlformats.org/officeDocument/2006/relationships/hyperlink" Target="https://www.youtube.com/c/GuitarsAI" TargetMode="External"/><Relationship Id="rId89" Type="http://schemas.openxmlformats.org/officeDocument/2006/relationships/hyperlink" Target="https://www.youtube.com/playlist?list=PL6QnpHKwdPYjfCH2zkMGEHu2kv1HTICYA" TargetMode="External"/><Relationship Id="rId16" Type="http://schemas.openxmlformats.org/officeDocument/2006/relationships/hyperlink" Target="https://www.youtube.com/c/SigProcessing" TargetMode="External"/><Relationship Id="rId11" Type="http://schemas.openxmlformats.org/officeDocument/2006/relationships/hyperlink" Target="https://www.youtube.com/playlist?list=PL4FA894BD6A9586E1" TargetMode="External"/><Relationship Id="rId32" Type="http://schemas.openxmlformats.org/officeDocument/2006/relationships/hyperlink" Target="https://www.youtube.com/channel/UCM7834YIwoli3Cx9Z1XXSzA" TargetMode="External"/><Relationship Id="rId37" Type="http://schemas.openxmlformats.org/officeDocument/2006/relationships/hyperlink" Target="https://www.youtube.com/playlist?list=PLjEHEeWoI8MoZLVzwJKfVS1ojgILEdQfD" TargetMode="External"/><Relationship Id="rId53" Type="http://schemas.openxmlformats.org/officeDocument/2006/relationships/hyperlink" Target="https://www.youtube.com/c/studysimplified" TargetMode="External"/><Relationship Id="rId58" Type="http://schemas.openxmlformats.org/officeDocument/2006/relationships/hyperlink" Target="https://www.youtube.com/playlist?list=PLvGMn6fwG2OsSNYAmTE6Teww3kFWBoTfX" TargetMode="External"/><Relationship Id="rId74" Type="http://schemas.openxmlformats.org/officeDocument/2006/relationships/hyperlink" Target="https://www.youtube.com/c/VKYacademy" TargetMode="External"/><Relationship Id="rId79" Type="http://schemas.openxmlformats.org/officeDocument/2006/relationships/hyperlink" Target="https://www.youtube.com/c/GuitarsAI" TargetMode="External"/><Relationship Id="rId5" Type="http://schemas.openxmlformats.org/officeDocument/2006/relationships/hyperlink" Target="https://www.youtube.com/playlist?list=PL9567DFCA3A66F299" TargetMode="External"/><Relationship Id="rId90" Type="http://schemas.openxmlformats.org/officeDocument/2006/relationships/hyperlink" Target="https://www.youtube.com/playlist?list=PL6QnpHKwdPYjbDezYkAE-sAQ5MOpYeqM6" TargetMode="External"/><Relationship Id="rId22" Type="http://schemas.openxmlformats.org/officeDocument/2006/relationships/hyperlink" Target="https://www.youtube.com/channel/UCRY47TDYI10RUL8Mk0Fue8Q" TargetMode="External"/><Relationship Id="rId27" Type="http://schemas.openxmlformats.org/officeDocument/2006/relationships/hyperlink" Target="https://www.youtube.com/playlist?list=PLZjlBaHNchvPIL8V6Jis9YvOoErI2521b" TargetMode="External"/><Relationship Id="rId43" Type="http://schemas.openxmlformats.org/officeDocument/2006/relationships/hyperlink" Target="https://www.youtube.com/playlist?list=PLZwdBSAw_GK308y6xz7A8SvwcJlWYWAZ8" TargetMode="External"/><Relationship Id="rId48" Type="http://schemas.openxmlformats.org/officeDocument/2006/relationships/hyperlink" Target="https://www.youtube.com/channel/UCe0wuxUx92ZKndGZr2rIgRw" TargetMode="External"/><Relationship Id="rId64" Type="http://schemas.openxmlformats.org/officeDocument/2006/relationships/hyperlink" Target="https://www.youtube.com/playlist?list=PLNG9A3RsI4RMbggLLN8tOjodcvC6EIXOr" TargetMode="External"/><Relationship Id="rId69" Type="http://schemas.openxmlformats.org/officeDocument/2006/relationships/hyperlink" Target="https://www.youtube.com/playlist?list=PLZjlBaHNchvPLYzR45frxMVjr7ogKrl54" TargetMode="External"/><Relationship Id="rId8" Type="http://schemas.openxmlformats.org/officeDocument/2006/relationships/hyperlink" Target="https://www.youtube.com/c/mitocw" TargetMode="External"/><Relationship Id="rId51" Type="http://schemas.openxmlformats.org/officeDocument/2006/relationships/hyperlink" Target="https://www.youtube.com/c/studysimplified" TargetMode="External"/><Relationship Id="rId72" Type="http://schemas.openxmlformats.org/officeDocument/2006/relationships/hyperlink" Target="https://www.youtube.com/c/VKYacademy" TargetMode="External"/><Relationship Id="rId80" Type="http://schemas.openxmlformats.org/officeDocument/2006/relationships/hyperlink" Target="https://www.youtube.com/playlist?list=PL6QnpHKwdPYhIt-zvYMSYXzLpQ0MMRVTK" TargetMode="External"/><Relationship Id="rId85" Type="http://schemas.openxmlformats.org/officeDocument/2006/relationships/hyperlink" Target="https://www.youtube.com/c/GuitarsAI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playlist?list=PLXOYj6DUOGrpVb7_cCB1pZuGH4BFlp61B" TargetMode="External"/><Relationship Id="rId12" Type="http://schemas.openxmlformats.org/officeDocument/2006/relationships/hyperlink" Target="https://www.youtube.com/c/iit" TargetMode="External"/><Relationship Id="rId17" Type="http://schemas.openxmlformats.org/officeDocument/2006/relationships/hyperlink" Target="https://www.youtube.com/c/SigProcessing" TargetMode="External"/><Relationship Id="rId25" Type="http://schemas.openxmlformats.org/officeDocument/2006/relationships/hyperlink" Target="https://www.youtube.com/playlist?list=PLZjlBaHNchvNheh5SGDVG6r4s8TyaAmfS" TargetMode="External"/><Relationship Id="rId33" Type="http://schemas.openxmlformats.org/officeDocument/2006/relationships/hyperlink" Target="https://www.youtube.com/channel/UCM7834YIwoli3Cx9Z1XXSzA" TargetMode="External"/><Relationship Id="rId38" Type="http://schemas.openxmlformats.org/officeDocument/2006/relationships/hyperlink" Target="https://www.youtube.com/playlist?list=PLPIwNooIb9vjfb5tG52zBmSFTHXQR81zr" TargetMode="External"/><Relationship Id="rId46" Type="http://schemas.openxmlformats.org/officeDocument/2006/relationships/hyperlink" Target="https://www.youtube.com/user/DSPcourse" TargetMode="External"/><Relationship Id="rId59" Type="http://schemas.openxmlformats.org/officeDocument/2006/relationships/hyperlink" Target="https://www.youtube.com/playlist?list=PLvGMn6fwG2OuBTPvQNdQP5o-HdbqqIyUz" TargetMode="External"/><Relationship Id="rId67" Type="http://schemas.openxmlformats.org/officeDocument/2006/relationships/hyperlink" Target="https://www.youtube.com/playlist?list=PLf4TpwnPmLgkJ2tk-jmlgVfzBuW2-Rybj" TargetMode="External"/><Relationship Id="rId20" Type="http://schemas.openxmlformats.org/officeDocument/2006/relationships/hyperlink" Target="https://www.youtube.com/playlist?list=PLzecsHoSJ8tKYaj4ARRZo72vGkwqoXTKo" TargetMode="External"/><Relationship Id="rId41" Type="http://schemas.openxmlformats.org/officeDocument/2006/relationships/hyperlink" Target="https://www.youtube.com/playlist?list=PLZwdBSAw_GK0T_1MOc7uqxwt1BKQc8LIU" TargetMode="External"/><Relationship Id="rId54" Type="http://schemas.openxmlformats.org/officeDocument/2006/relationships/hyperlink" Target="https://www.youtube.com/c/studysimplified" TargetMode="External"/><Relationship Id="rId62" Type="http://schemas.openxmlformats.org/officeDocument/2006/relationships/hyperlink" Target="https://www.youtube.com/playlist?list=PLvGMn6fwG2OuLTM8AuT2A41ta8jRx3_W5" TargetMode="External"/><Relationship Id="rId70" Type="http://schemas.openxmlformats.org/officeDocument/2006/relationships/hyperlink" Target="https://www.youtube.com/channel/UCdDLuSAR5CCBGDkgKuqPA3A" TargetMode="External"/><Relationship Id="rId75" Type="http://schemas.openxmlformats.org/officeDocument/2006/relationships/hyperlink" Target="https://www.youtube.com/playlist?list=PLq4LbVKrq_vIeCrQF6EZHSlKg1BSAFIDL" TargetMode="External"/><Relationship Id="rId83" Type="http://schemas.openxmlformats.org/officeDocument/2006/relationships/hyperlink" Target="https://www.youtube.com/c/GuitarsAI" TargetMode="External"/><Relationship Id="rId88" Type="http://schemas.openxmlformats.org/officeDocument/2006/relationships/hyperlink" Target="https://www.youtube.com/playlist?list=PL6QnpHKwdPYjRWkWLswWmxFrDmj6leRwh" TargetMode="External"/><Relationship Id="rId91" Type="http://schemas.openxmlformats.org/officeDocument/2006/relationships/hyperlink" Target="https://www.youtube.com/playlist?list=PL6QnpHKwdPYiDOUHecdZc1WPTnJ-dd0cT" TargetMode="External"/><Relationship Id="rId1" Type="http://schemas.openxmlformats.org/officeDocument/2006/relationships/hyperlink" Target="https://www.youtube.com/playlist?list=PLuh62Q4Sv7BUSzx5Jr8Wrxxn-U10qG1et" TargetMode="External"/><Relationship Id="rId6" Type="http://schemas.openxmlformats.org/officeDocument/2006/relationships/hyperlink" Target="https://www.youtube.com/c/iit" TargetMode="External"/><Relationship Id="rId15" Type="http://schemas.openxmlformats.org/officeDocument/2006/relationships/hyperlink" Target="https://www.youtube.com/playlist?list=PLzecsHoSJ8tIS-D94Te5wVm98pc6SsUK4" TargetMode="External"/><Relationship Id="rId23" Type="http://schemas.openxmlformats.org/officeDocument/2006/relationships/hyperlink" Target="https://www.youtube.com/playlist?list=PLjfRmoYoxpNr3w6baU91ZM6QL0obULPig" TargetMode="External"/><Relationship Id="rId28" Type="http://schemas.openxmlformats.org/officeDocument/2006/relationships/hyperlink" Target="https://www.youtube.com/channel/UCdDLuSAR5CCBGDkgKuqPA3A" TargetMode="External"/><Relationship Id="rId36" Type="http://schemas.openxmlformats.org/officeDocument/2006/relationships/hyperlink" Target="https://www.youtube.com/playlist?list=PLcumQJsBYq9F5F07p2vUmBGdaI9ajsZOf" TargetMode="External"/><Relationship Id="rId49" Type="http://schemas.openxmlformats.org/officeDocument/2006/relationships/hyperlink" Target="https://www.youtube.com/playlist?list=PLvGMn6fwG2OsXS5BND5FZW0QZVaJ_FE4E" TargetMode="External"/><Relationship Id="rId57" Type="http://schemas.openxmlformats.org/officeDocument/2006/relationships/hyperlink" Target="https://www.youtube.com/playlist?list=PLvGMn6fwG2OuIDz_XXdExIYCB_9DCeF5n" TargetMode="External"/><Relationship Id="rId10" Type="http://schemas.openxmlformats.org/officeDocument/2006/relationships/hyperlink" Target="https://www.youtube.com/channel/UCYa1WtI-vb_bx-anHdmpNfA" TargetMode="External"/><Relationship Id="rId31" Type="http://schemas.openxmlformats.org/officeDocument/2006/relationships/hyperlink" Target="https://www.youtube.com/channel/UCM7834YIwoli3Cx9Z1XXSzA" TargetMode="External"/><Relationship Id="rId44" Type="http://schemas.openxmlformats.org/officeDocument/2006/relationships/hyperlink" Target="https://www.youtube.com/c/harshamangipudiDa3" TargetMode="External"/><Relationship Id="rId52" Type="http://schemas.openxmlformats.org/officeDocument/2006/relationships/hyperlink" Target="https://www.youtube.com/c/studysimplified" TargetMode="External"/><Relationship Id="rId60" Type="http://schemas.openxmlformats.org/officeDocument/2006/relationships/hyperlink" Target="https://www.youtube.com/playlist?list=PLvGMn6fwG2OtRdvPyDRLShMTufwaiRRsx" TargetMode="External"/><Relationship Id="rId65" Type="http://schemas.openxmlformats.org/officeDocument/2006/relationships/hyperlink" Target="https://www.youtube.com/c/ErPRAVEESHVV" TargetMode="External"/><Relationship Id="rId73" Type="http://schemas.openxmlformats.org/officeDocument/2006/relationships/hyperlink" Target="https://www.youtube.com/c/VKYacademy" TargetMode="External"/><Relationship Id="rId78" Type="http://schemas.openxmlformats.org/officeDocument/2006/relationships/hyperlink" Target="https://www.youtube.com/channel/UCZTMqff0GO3WLfjC5u_MP_g" TargetMode="External"/><Relationship Id="rId81" Type="http://schemas.openxmlformats.org/officeDocument/2006/relationships/hyperlink" Target="https://www.youtube.com/c/GuitarsAI" TargetMode="External"/><Relationship Id="rId86" Type="http://schemas.openxmlformats.org/officeDocument/2006/relationships/hyperlink" Target="https://www.youtube.com/playlist?list=PL6QnpHKwdPYiQmq8PcGvx-EpLFrVmYMOW" TargetMode="External"/><Relationship Id="rId4" Type="http://schemas.openxmlformats.org/officeDocument/2006/relationships/hyperlink" Target="https://www.youtube.com/c/ECAcademy" TargetMode="External"/><Relationship Id="rId9" Type="http://schemas.openxmlformats.org/officeDocument/2006/relationships/hyperlink" Target="https://www.youtube.com/playlist?list=PLyqSpQzTE6M9py2rcGOLss74ZxBUvaC49" TargetMode="External"/><Relationship Id="rId13" Type="http://schemas.openxmlformats.org/officeDocument/2006/relationships/hyperlink" Target="https://www.youtube.com/playlist?list=PLOuGMjEXHeeDOx0VGAyqKLOmKAuuBxwRu" TargetMode="External"/><Relationship Id="rId18" Type="http://schemas.openxmlformats.org/officeDocument/2006/relationships/hyperlink" Target="https://www.youtube.com/c/SigProcessing" TargetMode="External"/><Relationship Id="rId39" Type="http://schemas.openxmlformats.org/officeDocument/2006/relationships/hyperlink" Target="https://www.youtube.com/c/PlanetOjas" TargetMode="External"/><Relationship Id="rId34" Type="http://schemas.openxmlformats.org/officeDocument/2006/relationships/hyperlink" Target="https://www.youtube.com/playlist?list=PLcumQJsBYq9FpalwgO-klGvmhpXpk9gbj" TargetMode="External"/><Relationship Id="rId50" Type="http://schemas.openxmlformats.org/officeDocument/2006/relationships/hyperlink" Target="https://www.youtube.com/c/studysimplified" TargetMode="External"/><Relationship Id="rId55" Type="http://schemas.openxmlformats.org/officeDocument/2006/relationships/hyperlink" Target="https://www.youtube.com/c/studysimplified" TargetMode="External"/><Relationship Id="rId76" Type="http://schemas.openxmlformats.org/officeDocument/2006/relationships/hyperlink" Target="https://www.youtube.com/playlist?list=PLq4LbVKrq_vLA-IQsvVw_G08ECuHYIxYD" TargetMode="External"/><Relationship Id="rId7" Type="http://schemas.openxmlformats.org/officeDocument/2006/relationships/hyperlink" Target="https://www.youtube.com/playlist?list=PL8157CA8884571BA2" TargetMode="External"/><Relationship Id="rId71" Type="http://schemas.openxmlformats.org/officeDocument/2006/relationships/hyperlink" Target="https://www.youtube.com/playlist?list=PLq4LbVKrq_vLCIVc65jvnohLS96HNff8X" TargetMode="External"/><Relationship Id="rId92" Type="http://schemas.openxmlformats.org/officeDocument/2006/relationships/hyperlink" Target="https://www.youtube.com/c/GuitarsAI" TargetMode="External"/><Relationship Id="rId2" Type="http://schemas.openxmlformats.org/officeDocument/2006/relationships/hyperlink" Target="https://www.youtube.com/c/RichRadke" TargetMode="External"/><Relationship Id="rId29" Type="http://schemas.openxmlformats.org/officeDocument/2006/relationships/hyperlink" Target="https://www.youtube.com/playlist?list=PLZjlBaHNchvPwO-dIWZKyueAS_cP8F24L" TargetMode="External"/><Relationship Id="rId24" Type="http://schemas.openxmlformats.org/officeDocument/2006/relationships/hyperlink" Target="https://www.youtube.com/channel/UCLAvd_eAgG651taJPdKxD1A" TargetMode="External"/><Relationship Id="rId40" Type="http://schemas.openxmlformats.org/officeDocument/2006/relationships/hyperlink" Target="https://www.youtube.com/channel/UCmbUJWHul7r2StLe5lvoUhQ" TargetMode="External"/><Relationship Id="rId45" Type="http://schemas.openxmlformats.org/officeDocument/2006/relationships/hyperlink" Target="https://www.youtube.com/playlist?list=PLxWwb-b9LnpBlOOvwGRpymL09j08lFARb" TargetMode="External"/><Relationship Id="rId66" Type="http://schemas.openxmlformats.org/officeDocument/2006/relationships/hyperlink" Target="https://www.youtube.com/c/ErPRAVEESHVV" TargetMode="External"/><Relationship Id="rId87" Type="http://schemas.openxmlformats.org/officeDocument/2006/relationships/hyperlink" Target="https://www.youtube.com/playlist?list=PL6QnpHKwdPYiIST1Ydh6sGo6tnC9mLaPR" TargetMode="External"/><Relationship Id="rId61" Type="http://schemas.openxmlformats.org/officeDocument/2006/relationships/hyperlink" Target="https://www.youtube.com/playlist?list=PLvGMn6fwG2OsrIaMreak9Sb0bcZp7kWol" TargetMode="External"/><Relationship Id="rId82" Type="http://schemas.openxmlformats.org/officeDocument/2006/relationships/hyperlink" Target="https://www.youtube.com/c/GuitarsAI" TargetMode="External"/><Relationship Id="rId19" Type="http://schemas.openxmlformats.org/officeDocument/2006/relationships/hyperlink" Target="https://www.youtube.com/playlist?list=PLzecsHoSJ8tJ7tF3YCvAtub6HTR52SQOo" TargetMode="External"/><Relationship Id="rId14" Type="http://schemas.openxmlformats.org/officeDocument/2006/relationships/hyperlink" Target="https://www.youtube.com/c/EasyElectronics_25" TargetMode="External"/><Relationship Id="rId30" Type="http://schemas.openxmlformats.org/officeDocument/2006/relationships/hyperlink" Target="https://www.youtube.com/channel/UCdDLuSAR5CCBGDkgKuqPA3A" TargetMode="External"/><Relationship Id="rId35" Type="http://schemas.openxmlformats.org/officeDocument/2006/relationships/hyperlink" Target="https://www.youtube.com/playlist?list=PLcumQJsBYq9FWW8HqWOKWUy_6WgxS3i5Z" TargetMode="External"/><Relationship Id="rId56" Type="http://schemas.openxmlformats.org/officeDocument/2006/relationships/hyperlink" Target="https://www.youtube.com/c/studysimplified" TargetMode="External"/><Relationship Id="rId77" Type="http://schemas.openxmlformats.org/officeDocument/2006/relationships/hyperlink" Target="https://www.youtube.com/playlist?list=PLLcghAP4apmsoJJ92kWUBbGCA9_UCOIM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4512-C090-40F6-B3AF-5574C501E35E}">
  <dimension ref="A1:L1017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11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</v>
      </c>
      <c r="B2" s="21" t="s">
        <v>13</v>
      </c>
      <c r="C2" s="12">
        <v>3000</v>
      </c>
      <c r="D2" s="18" t="s">
        <v>28</v>
      </c>
      <c r="E2" s="22" t="s">
        <v>27</v>
      </c>
      <c r="F2" s="15">
        <v>500</v>
      </c>
      <c r="G2" s="4" t="s">
        <v>17</v>
      </c>
      <c r="H2" s="15">
        <v>22</v>
      </c>
      <c r="I2" s="15">
        <v>40</v>
      </c>
      <c r="J2" s="15">
        <f>IF(H2*I2&lt;=60, 1, IF(AND(H2*I2&lt;=180, H2*I2&gt;=120), 3, INT((H2*I2/60+4)/5)*5))</f>
        <v>15</v>
      </c>
      <c r="K2" s="13">
        <v>2014</v>
      </c>
      <c r="L2" s="13"/>
    </row>
    <row r="3" spans="1:12" s="9" customFormat="1" x14ac:dyDescent="0.3">
      <c r="A3" s="4" t="s">
        <v>15</v>
      </c>
      <c r="B3" s="21" t="s">
        <v>14</v>
      </c>
      <c r="C3" s="12">
        <v>2000</v>
      </c>
      <c r="D3" s="4" t="s">
        <v>26</v>
      </c>
      <c r="E3" s="21" t="s">
        <v>25</v>
      </c>
      <c r="F3" s="15">
        <v>1000</v>
      </c>
      <c r="G3" s="4" t="s">
        <v>17</v>
      </c>
      <c r="H3" s="15">
        <v>43</v>
      </c>
      <c r="I3" s="15">
        <v>60</v>
      </c>
      <c r="J3" s="15">
        <f>IF(H3*I3&lt;=60, 1, IF(AND(H3*I3&lt;=180, H3*I3&gt;=120), 3, INT((H3*I3/60+4)/5)*5))</f>
        <v>45</v>
      </c>
      <c r="K3" s="13">
        <v>2014</v>
      </c>
      <c r="L3" s="13"/>
    </row>
    <row r="4" spans="1:12" s="9" customFormat="1" x14ac:dyDescent="0.3">
      <c r="A4" s="4" t="s">
        <v>15</v>
      </c>
      <c r="B4" s="21" t="s">
        <v>14</v>
      </c>
      <c r="C4" s="12">
        <v>2000</v>
      </c>
      <c r="D4" s="4" t="s">
        <v>33</v>
      </c>
      <c r="E4" s="21" t="s">
        <v>32</v>
      </c>
      <c r="F4" s="15">
        <v>150</v>
      </c>
      <c r="G4" s="4" t="s">
        <v>17</v>
      </c>
      <c r="H4" s="15">
        <v>35</v>
      </c>
      <c r="I4" s="15">
        <v>55</v>
      </c>
      <c r="J4" s="15">
        <f>IF(H4*I4&lt;=60, 1, IF(AND(H4*I4&lt;=180, H4*I4&gt;=120), 3, INT((H4*I4/60+4)/5)*5))</f>
        <v>35</v>
      </c>
      <c r="K4" s="13">
        <v>2014</v>
      </c>
      <c r="L4" s="13"/>
    </row>
    <row r="5" spans="1:12" s="9" customFormat="1" x14ac:dyDescent="0.3">
      <c r="A5" s="4" t="s">
        <v>31</v>
      </c>
      <c r="B5" s="21" t="s">
        <v>30</v>
      </c>
      <c r="C5" s="12">
        <v>150</v>
      </c>
      <c r="D5" s="4" t="s">
        <v>17</v>
      </c>
      <c r="E5" s="21" t="s">
        <v>29</v>
      </c>
      <c r="F5" s="15">
        <v>25</v>
      </c>
      <c r="G5" s="4" t="s">
        <v>17</v>
      </c>
      <c r="H5" s="15">
        <v>82</v>
      </c>
      <c r="I5" s="15">
        <v>15</v>
      </c>
      <c r="J5" s="15">
        <f>IF(H5*I5&lt;=60, 1, IF(AND(H5*I5&lt;=180, H5*I5&gt;=120), 3, INT((H5*I5/60+4)/5)*5))</f>
        <v>20</v>
      </c>
      <c r="K5" s="13">
        <v>2020</v>
      </c>
      <c r="L5" s="13"/>
    </row>
    <row r="6" spans="1:12" s="9" customFormat="1" x14ac:dyDescent="0.3">
      <c r="A6" s="4" t="s">
        <v>56</v>
      </c>
      <c r="B6" s="21" t="s">
        <v>55</v>
      </c>
      <c r="C6" s="12">
        <v>100</v>
      </c>
      <c r="D6" s="18" t="s">
        <v>17</v>
      </c>
      <c r="E6" s="22" t="s">
        <v>54</v>
      </c>
      <c r="F6" s="15">
        <v>10</v>
      </c>
      <c r="G6" s="4" t="s">
        <v>17</v>
      </c>
      <c r="H6" s="15">
        <v>43</v>
      </c>
      <c r="I6" s="15">
        <v>50</v>
      </c>
      <c r="J6" s="15">
        <f>IF(H6*I6&lt;=60, 1, IF(AND(H6*I6&lt;=180, H6*I6&gt;=120), 3, INT((H6*I6/60+4)/5)*5))</f>
        <v>35</v>
      </c>
      <c r="K6" s="13">
        <v>2018</v>
      </c>
      <c r="L6" s="13"/>
    </row>
    <row r="7" spans="1:12" s="9" customFormat="1" x14ac:dyDescent="0.3">
      <c r="A7" s="4" t="s">
        <v>56</v>
      </c>
      <c r="B7" s="21" t="s">
        <v>55</v>
      </c>
      <c r="C7" s="12">
        <v>100</v>
      </c>
      <c r="D7" s="18" t="s">
        <v>58</v>
      </c>
      <c r="E7" s="22" t="s">
        <v>57</v>
      </c>
      <c r="F7" s="15">
        <v>25</v>
      </c>
      <c r="G7" s="4" t="s">
        <v>17</v>
      </c>
      <c r="H7" s="15">
        <v>45</v>
      </c>
      <c r="I7" s="15">
        <v>50</v>
      </c>
      <c r="J7" s="15">
        <f>IF(H7*I7&lt;=60, 1, IF(AND(H7*I7&lt;=180, H7*I7&gt;=120), 3, INT((H7*I7/60+4)/5)*5))</f>
        <v>40</v>
      </c>
      <c r="K7" s="13">
        <v>2018</v>
      </c>
      <c r="L7" s="13"/>
    </row>
    <row r="8" spans="1:12" s="9" customFormat="1" x14ac:dyDescent="0.3">
      <c r="A8" s="4" t="s">
        <v>56</v>
      </c>
      <c r="B8" s="21" t="s">
        <v>55</v>
      </c>
      <c r="C8" s="12">
        <v>100</v>
      </c>
      <c r="D8" s="18" t="s">
        <v>60</v>
      </c>
      <c r="E8" s="22" t="s">
        <v>59</v>
      </c>
      <c r="F8" s="15">
        <v>600</v>
      </c>
      <c r="G8" s="4" t="s">
        <v>17</v>
      </c>
      <c r="H8" s="15">
        <v>50</v>
      </c>
      <c r="I8" s="15">
        <v>60</v>
      </c>
      <c r="J8" s="15">
        <f>IF(H8*I8&lt;=60, 1, IF(AND(H8*I8&lt;=180, H8*I8&gt;=120), 3, INT((H8*I8/60+4)/5)*5))</f>
        <v>50</v>
      </c>
      <c r="K8" s="13">
        <v>2018</v>
      </c>
      <c r="L8" s="13"/>
    </row>
    <row r="9" spans="1:12" s="9" customFormat="1" x14ac:dyDescent="0.3">
      <c r="A9" s="4" t="s">
        <v>56</v>
      </c>
      <c r="B9" s="21" t="s">
        <v>55</v>
      </c>
      <c r="C9" s="12">
        <v>100</v>
      </c>
      <c r="D9" s="6" t="s">
        <v>111</v>
      </c>
      <c r="E9" s="22" t="s">
        <v>110</v>
      </c>
      <c r="F9" s="15">
        <v>50</v>
      </c>
      <c r="G9" s="4" t="s">
        <v>17</v>
      </c>
      <c r="H9" s="15">
        <v>39</v>
      </c>
      <c r="I9" s="15">
        <v>30</v>
      </c>
      <c r="J9" s="15">
        <f>IF(H9*I9&lt;=60, 1, IF(AND(H9*I9&lt;=180, H9*I9&gt;=120), 3, INT((H9*I9/60+4)/5)*5))</f>
        <v>20</v>
      </c>
      <c r="K9" s="13">
        <v>2017</v>
      </c>
      <c r="L9" s="13"/>
    </row>
    <row r="10" spans="1:12" s="9" customFormat="1" x14ac:dyDescent="0.3">
      <c r="A10" s="4" t="s">
        <v>24</v>
      </c>
      <c r="B10" s="21" t="s">
        <v>23</v>
      </c>
      <c r="C10" s="12">
        <v>50</v>
      </c>
      <c r="D10" s="4" t="s">
        <v>22</v>
      </c>
      <c r="E10" s="21" t="s">
        <v>21</v>
      </c>
      <c r="F10" s="15">
        <v>100</v>
      </c>
      <c r="G10" s="4" t="s">
        <v>17</v>
      </c>
      <c r="H10" s="15">
        <v>70</v>
      </c>
      <c r="I10" s="15">
        <v>10</v>
      </c>
      <c r="J10" s="15">
        <f>IF(H10*I10&lt;=60, 1, IF(AND(H10*I10&lt;=180, H10*I10&gt;=120), 3, INT((H10*I10/60+4)/5)*5))</f>
        <v>15</v>
      </c>
      <c r="K10" s="13">
        <v>2021</v>
      </c>
      <c r="L10" s="13"/>
    </row>
    <row r="11" spans="1:12" s="9" customFormat="1" x14ac:dyDescent="0.3">
      <c r="A11" s="4" t="s">
        <v>20</v>
      </c>
      <c r="B11" s="21" t="s">
        <v>19</v>
      </c>
      <c r="C11" s="12">
        <v>50</v>
      </c>
      <c r="D11" s="4" t="s">
        <v>18</v>
      </c>
      <c r="E11" s="21" t="s">
        <v>16</v>
      </c>
      <c r="F11" s="15">
        <v>700</v>
      </c>
      <c r="G11" s="4" t="s">
        <v>17</v>
      </c>
      <c r="H11" s="15">
        <v>28</v>
      </c>
      <c r="I11" s="15">
        <v>60</v>
      </c>
      <c r="J11" s="15">
        <f>IF(H11*I11&lt;=60, 1, IF(AND(H11*I11&lt;=180, H11*I11&gt;=120), 3, INT((H11*I11/60+4)/5)*5))</f>
        <v>30</v>
      </c>
      <c r="K11" s="13">
        <v>2020</v>
      </c>
      <c r="L11" s="13"/>
    </row>
    <row r="12" spans="1:12" s="9" customFormat="1" x14ac:dyDescent="0.3">
      <c r="A12" s="16" t="s">
        <v>37</v>
      </c>
      <c r="B12" s="21" t="s">
        <v>36</v>
      </c>
      <c r="C12" s="12">
        <v>50</v>
      </c>
      <c r="D12" s="4" t="s">
        <v>35</v>
      </c>
      <c r="E12" s="21" t="s">
        <v>34</v>
      </c>
      <c r="F12" s="15">
        <v>70</v>
      </c>
      <c r="G12" s="4" t="s">
        <v>17</v>
      </c>
      <c r="H12" s="15">
        <v>49</v>
      </c>
      <c r="I12" s="15">
        <v>15</v>
      </c>
      <c r="J12" s="15">
        <f>IF(H12*I12&lt;=60, 1, IF(AND(H12*I12&lt;=180, H12*I12&gt;=120), 3, INT((H12*I12/60+4)/5)*5))</f>
        <v>15</v>
      </c>
      <c r="K12" s="13">
        <v>2021</v>
      </c>
      <c r="L12" s="13"/>
    </row>
    <row r="13" spans="1:12" s="9" customFormat="1" ht="15.75" customHeight="1" x14ac:dyDescent="0.3">
      <c r="A13" s="4" t="s">
        <v>89</v>
      </c>
      <c r="B13" s="21" t="s">
        <v>88</v>
      </c>
      <c r="C13" s="12">
        <v>50</v>
      </c>
      <c r="D13" s="6" t="s">
        <v>87</v>
      </c>
      <c r="E13" s="22" t="s">
        <v>86</v>
      </c>
      <c r="F13" s="15">
        <v>150</v>
      </c>
      <c r="G13" s="4" t="s">
        <v>17</v>
      </c>
      <c r="H13" s="15">
        <v>16</v>
      </c>
      <c r="I13" s="15">
        <v>5</v>
      </c>
      <c r="J13" s="15">
        <f>IF(H13*I13&lt;=60, 1, IF(AND(H13*I13&lt;=180, H13*I13&gt;=120), 3, INT((H13*I13/60+4)/5)*5))</f>
        <v>5</v>
      </c>
      <c r="K13" s="13">
        <v>2018</v>
      </c>
      <c r="L13" s="13"/>
    </row>
    <row r="14" spans="1:12" s="9" customFormat="1" x14ac:dyDescent="0.3">
      <c r="A14" s="4" t="s">
        <v>89</v>
      </c>
      <c r="B14" s="21" t="s">
        <v>88</v>
      </c>
      <c r="C14" s="12">
        <v>50</v>
      </c>
      <c r="D14" s="6" t="s">
        <v>91</v>
      </c>
      <c r="E14" s="22" t="s">
        <v>90</v>
      </c>
      <c r="F14" s="15">
        <v>15</v>
      </c>
      <c r="G14" s="4" t="s">
        <v>17</v>
      </c>
      <c r="H14" s="15">
        <v>21</v>
      </c>
      <c r="I14" s="15">
        <v>15</v>
      </c>
      <c r="J14" s="15">
        <f>IF(H14*I14&lt;=60, 1, IF(AND(H14*I14&lt;=180, H14*I14&gt;=120), 3, INT((H14*I14/60+4)/5)*5))</f>
        <v>5</v>
      </c>
      <c r="K14" s="13">
        <v>2018</v>
      </c>
      <c r="L14" s="13"/>
    </row>
    <row r="15" spans="1:12" s="9" customFormat="1" x14ac:dyDescent="0.3">
      <c r="A15" s="4" t="s">
        <v>89</v>
      </c>
      <c r="B15" s="21" t="s">
        <v>88</v>
      </c>
      <c r="C15" s="12">
        <v>50</v>
      </c>
      <c r="D15" s="4" t="s">
        <v>93</v>
      </c>
      <c r="E15" s="21" t="s">
        <v>92</v>
      </c>
      <c r="F15" s="15">
        <v>100</v>
      </c>
      <c r="G15" s="4" t="s">
        <v>17</v>
      </c>
      <c r="H15" s="15">
        <v>10</v>
      </c>
      <c r="I15" s="15">
        <v>10</v>
      </c>
      <c r="J15" s="15">
        <f>IF(H15*I15&lt;=60, 1, IF(AND(H15*I15&lt;=180, H15*I15&gt;=120), 3, INT((H15*I15/60+4)/5)*5))</f>
        <v>5</v>
      </c>
      <c r="K15" s="13">
        <v>2018</v>
      </c>
      <c r="L15" s="13"/>
    </row>
    <row r="16" spans="1:12" s="9" customFormat="1" ht="15.75" customHeight="1" x14ac:dyDescent="0.3">
      <c r="A16" s="4" t="s">
        <v>89</v>
      </c>
      <c r="B16" s="21" t="s">
        <v>88</v>
      </c>
      <c r="C16" s="12">
        <v>50</v>
      </c>
      <c r="D16" s="4" t="s">
        <v>95</v>
      </c>
      <c r="E16" s="21" t="s">
        <v>94</v>
      </c>
      <c r="F16" s="15">
        <v>10</v>
      </c>
      <c r="G16" s="4" t="s">
        <v>17</v>
      </c>
      <c r="H16" s="15">
        <v>12</v>
      </c>
      <c r="I16" s="15">
        <v>7</v>
      </c>
      <c r="J16" s="15">
        <f>IF(H16*I16&lt;=60, 1, IF(AND(H16*I16&lt;=180, H16*I16&gt;=120), 3, INT((H16*I16/60+4)/5)*5))</f>
        <v>5</v>
      </c>
      <c r="K16" s="13">
        <v>2018</v>
      </c>
      <c r="L16" s="13"/>
    </row>
    <row r="17" spans="1:12" s="9" customFormat="1" x14ac:dyDescent="0.3">
      <c r="A17" s="4" t="s">
        <v>89</v>
      </c>
      <c r="B17" s="21" t="s">
        <v>88</v>
      </c>
      <c r="C17" s="12">
        <v>50</v>
      </c>
      <c r="D17" s="6" t="s">
        <v>97</v>
      </c>
      <c r="E17" s="22" t="s">
        <v>96</v>
      </c>
      <c r="F17" s="15">
        <v>50</v>
      </c>
      <c r="G17" s="4" t="s">
        <v>17</v>
      </c>
      <c r="H17" s="15">
        <v>12</v>
      </c>
      <c r="I17" s="15">
        <v>10</v>
      </c>
      <c r="J17" s="15">
        <f>IF(H17*I17&lt;=60, 1, IF(AND(H17*I17&lt;=180, H17*I17&gt;=120), 3, INT((H17*I17/60+4)/5)*5))</f>
        <v>3</v>
      </c>
      <c r="K17" s="13">
        <v>2018</v>
      </c>
      <c r="L17" s="13"/>
    </row>
    <row r="18" spans="1:12" s="9" customFormat="1" x14ac:dyDescent="0.3">
      <c r="A18" s="4" t="s">
        <v>89</v>
      </c>
      <c r="B18" s="21" t="s">
        <v>88</v>
      </c>
      <c r="C18" s="12">
        <v>50</v>
      </c>
      <c r="D18" s="6" t="s">
        <v>99</v>
      </c>
      <c r="E18" s="22" t="s">
        <v>98</v>
      </c>
      <c r="F18" s="15">
        <v>20</v>
      </c>
      <c r="G18" s="4" t="s">
        <v>17</v>
      </c>
      <c r="H18" s="15">
        <v>13</v>
      </c>
      <c r="I18" s="15">
        <v>10</v>
      </c>
      <c r="J18" s="15">
        <f>IF(H18*I18&lt;=60, 1, IF(AND(H18*I18&lt;=180, H18*I18&gt;=120), 3, INT((H18*I18/60+4)/5)*5))</f>
        <v>3</v>
      </c>
      <c r="K18" s="13">
        <v>2018</v>
      </c>
      <c r="L18" s="13"/>
    </row>
    <row r="19" spans="1:12" s="9" customFormat="1" x14ac:dyDescent="0.3">
      <c r="A19" s="4" t="s">
        <v>89</v>
      </c>
      <c r="B19" s="21" t="s">
        <v>88</v>
      </c>
      <c r="C19" s="12">
        <v>50</v>
      </c>
      <c r="D19" s="6" t="s">
        <v>101</v>
      </c>
      <c r="E19" s="22" t="s">
        <v>100</v>
      </c>
      <c r="F19" s="15">
        <v>10</v>
      </c>
      <c r="G19" s="4" t="s">
        <v>17</v>
      </c>
      <c r="H19" s="15">
        <v>8</v>
      </c>
      <c r="I19" s="15">
        <v>7</v>
      </c>
      <c r="J19" s="15">
        <f>IF(H19*I19&lt;=60, 1, IF(AND(H19*I19&lt;=180, H19*I19&gt;=120), 3, INT((H19*I19/60+4)/5)*5))</f>
        <v>1</v>
      </c>
      <c r="K19" s="13">
        <v>2018</v>
      </c>
      <c r="L19" s="13"/>
    </row>
    <row r="20" spans="1:12" s="9" customFormat="1" x14ac:dyDescent="0.3">
      <c r="A20" s="4" t="s">
        <v>49</v>
      </c>
      <c r="B20" s="21" t="s">
        <v>48</v>
      </c>
      <c r="C20" s="12">
        <v>10</v>
      </c>
      <c r="D20" s="6" t="s">
        <v>47</v>
      </c>
      <c r="E20" s="22" t="s">
        <v>46</v>
      </c>
      <c r="F20" s="15">
        <v>100</v>
      </c>
      <c r="G20" s="4" t="s">
        <v>17</v>
      </c>
      <c r="H20" s="15">
        <v>21</v>
      </c>
      <c r="I20" s="15">
        <v>60</v>
      </c>
      <c r="J20" s="15">
        <f>IF(H20*I20&lt;=60, 1, IF(AND(H20*I20&lt;=180, H20*I20&gt;=120), 3, INT((H20*I20/60+4)/5)*5))</f>
        <v>25</v>
      </c>
      <c r="K20" s="13">
        <v>2016</v>
      </c>
      <c r="L20" s="13"/>
    </row>
    <row r="21" spans="1:12" s="9" customFormat="1" x14ac:dyDescent="0.3">
      <c r="A21" s="4" t="s">
        <v>53</v>
      </c>
      <c r="B21" s="21" t="s">
        <v>52</v>
      </c>
      <c r="C21" s="12">
        <v>10</v>
      </c>
      <c r="D21" s="18" t="s">
        <v>51</v>
      </c>
      <c r="E21" s="22" t="s">
        <v>50</v>
      </c>
      <c r="F21" s="15">
        <v>100</v>
      </c>
      <c r="G21" s="4" t="s">
        <v>17</v>
      </c>
      <c r="H21" s="15">
        <v>178</v>
      </c>
      <c r="I21" s="15">
        <v>10</v>
      </c>
      <c r="J21" s="15">
        <f>IF(H21*I21&lt;=60, 1, IF(AND(H21*I21&lt;=180, H21*I21&gt;=120), 3, INT((H21*I21/60+4)/5)*5))</f>
        <v>30</v>
      </c>
      <c r="K21" s="13">
        <v>2021</v>
      </c>
      <c r="L21" s="13"/>
    </row>
    <row r="22" spans="1:12" s="9" customFormat="1" x14ac:dyDescent="0.3">
      <c r="A22" s="4" t="s">
        <v>17</v>
      </c>
      <c r="B22" s="21" t="s">
        <v>81</v>
      </c>
      <c r="C22" s="12">
        <v>10</v>
      </c>
      <c r="D22" s="6" t="s">
        <v>80</v>
      </c>
      <c r="E22" s="22" t="s">
        <v>79</v>
      </c>
      <c r="F22" s="15">
        <v>100</v>
      </c>
      <c r="G22" s="4" t="s">
        <v>17</v>
      </c>
      <c r="H22" s="15">
        <v>10</v>
      </c>
      <c r="I22" s="15">
        <v>5</v>
      </c>
      <c r="J22" s="15">
        <f>IF(H22*I22&lt;=60, 1, IF(AND(H22*I22&lt;=180, H22*I22&gt;=120), 3, INT((H22*I22/60+4)/5)*5))</f>
        <v>1</v>
      </c>
      <c r="K22" s="13">
        <v>2014</v>
      </c>
      <c r="L22" s="13"/>
    </row>
    <row r="23" spans="1:12" s="9" customFormat="1" x14ac:dyDescent="0.3">
      <c r="A23" s="16" t="s">
        <v>41</v>
      </c>
      <c r="B23" s="21" t="s">
        <v>40</v>
      </c>
      <c r="C23" s="12">
        <v>5</v>
      </c>
      <c r="D23" s="4" t="s">
        <v>39</v>
      </c>
      <c r="E23" s="21" t="s">
        <v>38</v>
      </c>
      <c r="F23" s="15">
        <v>25</v>
      </c>
      <c r="G23" s="4" t="s">
        <v>17</v>
      </c>
      <c r="H23" s="15">
        <v>29</v>
      </c>
      <c r="I23" s="15">
        <v>45</v>
      </c>
      <c r="J23" s="15">
        <f>IF(H23*I23&lt;=60, 1, IF(AND(H23*I23&lt;=180, H23*I23&gt;=120), 3, INT((H23*I23/60+4)/5)*5))</f>
        <v>25</v>
      </c>
      <c r="K23" s="13">
        <v>2015</v>
      </c>
      <c r="L23" s="13"/>
    </row>
    <row r="24" spans="1:12" s="9" customFormat="1" x14ac:dyDescent="0.3">
      <c r="A24" s="16" t="s">
        <v>41</v>
      </c>
      <c r="B24" s="21" t="s">
        <v>40</v>
      </c>
      <c r="C24" s="12">
        <v>5</v>
      </c>
      <c r="D24" s="6" t="s">
        <v>43</v>
      </c>
      <c r="E24" s="22" t="s">
        <v>42</v>
      </c>
      <c r="F24" s="15">
        <v>25</v>
      </c>
      <c r="G24" s="4" t="s">
        <v>17</v>
      </c>
      <c r="H24" s="15">
        <v>28</v>
      </c>
      <c r="I24" s="15">
        <v>45</v>
      </c>
      <c r="J24" s="15">
        <f>IF(H24*I24&lt;=60, 1, IF(AND(H24*I24&lt;=180, H24*I24&gt;=120), 3, INT((H24*I24/60+4)/5)*5))</f>
        <v>25</v>
      </c>
      <c r="K24" s="13">
        <v>2015</v>
      </c>
      <c r="L24" s="13"/>
    </row>
    <row r="25" spans="1:12" s="9" customFormat="1" x14ac:dyDescent="0.3">
      <c r="A25" s="16" t="s">
        <v>41</v>
      </c>
      <c r="B25" s="21" t="s">
        <v>40</v>
      </c>
      <c r="C25" s="12">
        <v>5</v>
      </c>
      <c r="D25" s="4" t="s">
        <v>45</v>
      </c>
      <c r="E25" s="21" t="s">
        <v>44</v>
      </c>
      <c r="F25" s="15">
        <v>25</v>
      </c>
      <c r="G25" s="4" t="s">
        <v>17</v>
      </c>
      <c r="H25" s="15">
        <v>26</v>
      </c>
      <c r="I25" s="15">
        <v>70</v>
      </c>
      <c r="J25" s="15">
        <f>IF(H25*I25&lt;=60, 1, IF(AND(H25*I25&lt;=180, H25*I25&gt;=120), 3, INT((H25*I25/60+4)/5)*5))</f>
        <v>30</v>
      </c>
      <c r="K25" s="13">
        <v>2015</v>
      </c>
      <c r="L25" s="13"/>
    </row>
    <row r="26" spans="1:12" s="9" customFormat="1" ht="15.75" customHeight="1" x14ac:dyDescent="0.3">
      <c r="A26" s="4" t="s">
        <v>62</v>
      </c>
      <c r="B26" s="21" t="s">
        <v>61</v>
      </c>
      <c r="C26" s="12">
        <v>5</v>
      </c>
      <c r="D26" s="18" t="s">
        <v>17</v>
      </c>
      <c r="E26" s="22" t="s">
        <v>63</v>
      </c>
      <c r="F26" s="15">
        <v>5</v>
      </c>
      <c r="G26" s="4" t="s">
        <v>17</v>
      </c>
      <c r="H26" s="15">
        <v>35</v>
      </c>
      <c r="I26" s="15">
        <v>10</v>
      </c>
      <c r="J26" s="15">
        <f>IF(H26*I26&lt;=60, 1, IF(AND(H26*I26&lt;=180, H26*I26&gt;=120), 3, INT((H26*I26/60+4)/5)*5))</f>
        <v>5</v>
      </c>
      <c r="K26" s="13">
        <v>2021</v>
      </c>
      <c r="L26" s="13"/>
    </row>
    <row r="27" spans="1:12" s="9" customFormat="1" ht="15.75" customHeight="1" x14ac:dyDescent="0.3">
      <c r="A27" s="4" t="s">
        <v>62</v>
      </c>
      <c r="B27" s="21" t="s">
        <v>61</v>
      </c>
      <c r="C27" s="12">
        <v>5</v>
      </c>
      <c r="D27" s="4" t="s">
        <v>65</v>
      </c>
      <c r="E27" s="21" t="s">
        <v>64</v>
      </c>
      <c r="F27" s="15">
        <v>10</v>
      </c>
      <c r="G27" s="4" t="s">
        <v>17</v>
      </c>
      <c r="H27" s="15">
        <v>147</v>
      </c>
      <c r="I27" s="15">
        <v>5</v>
      </c>
      <c r="J27" s="15">
        <f>IF(H27*I27&lt;=60, 1, IF(AND(H27*I27&lt;=180, H27*I27&gt;=120), 3, INT((H27*I27/60+4)/5)*5))</f>
        <v>15</v>
      </c>
      <c r="K27" s="13">
        <v>2020</v>
      </c>
      <c r="L27" s="13"/>
    </row>
    <row r="28" spans="1:12" s="9" customFormat="1" x14ac:dyDescent="0.3">
      <c r="A28" s="4" t="s">
        <v>62</v>
      </c>
      <c r="B28" s="21" t="s">
        <v>61</v>
      </c>
      <c r="C28" s="12">
        <v>5</v>
      </c>
      <c r="D28" s="4" t="s">
        <v>67</v>
      </c>
      <c r="E28" s="21" t="s">
        <v>66</v>
      </c>
      <c r="F28" s="15">
        <v>100</v>
      </c>
      <c r="G28" s="4" t="s">
        <v>17</v>
      </c>
      <c r="H28" s="15">
        <v>25</v>
      </c>
      <c r="I28" s="15">
        <v>5</v>
      </c>
      <c r="J28" s="15">
        <f>IF(H28*I28&lt;=60, 1, IF(AND(H28*I28&lt;=180, H28*I28&gt;=120), 3, INT((H28*I28/60+4)/5)*5))</f>
        <v>3</v>
      </c>
      <c r="K28" s="13">
        <v>2018</v>
      </c>
      <c r="L28" s="13"/>
    </row>
    <row r="29" spans="1:12" s="9" customFormat="1" x14ac:dyDescent="0.3">
      <c r="A29" s="4" t="s">
        <v>74</v>
      </c>
      <c r="B29" s="21" t="s">
        <v>73</v>
      </c>
      <c r="C29" s="12">
        <v>5</v>
      </c>
      <c r="D29" s="4" t="s">
        <v>17</v>
      </c>
      <c r="E29" s="21" t="s">
        <v>68</v>
      </c>
      <c r="F29" s="15">
        <v>5</v>
      </c>
      <c r="G29" s="4" t="s">
        <v>17</v>
      </c>
      <c r="H29" s="15">
        <v>18</v>
      </c>
      <c r="I29" s="15">
        <v>15</v>
      </c>
      <c r="J29" s="15">
        <f>IF(H29*I29&lt;=60, 1, IF(AND(H29*I29&lt;=180, H29*I29&gt;=120), 3, INT((H29*I29/60+4)/5)*5))</f>
        <v>5</v>
      </c>
      <c r="K29" s="13">
        <v>2020</v>
      </c>
      <c r="L29" s="13"/>
    </row>
    <row r="30" spans="1:12" x14ac:dyDescent="0.3">
      <c r="A30" s="4" t="s">
        <v>72</v>
      </c>
      <c r="B30" s="21" t="s">
        <v>71</v>
      </c>
      <c r="C30" s="12">
        <v>5</v>
      </c>
      <c r="D30" s="4" t="s">
        <v>70</v>
      </c>
      <c r="E30" s="21" t="s">
        <v>69</v>
      </c>
      <c r="F30" s="15">
        <v>70</v>
      </c>
      <c r="G30" s="4" t="s">
        <v>17</v>
      </c>
      <c r="H30" s="15">
        <v>49</v>
      </c>
      <c r="I30" s="15">
        <v>8</v>
      </c>
      <c r="J30" s="15">
        <f>IF(H30*I30&lt;=60, 1, IF(AND(H30*I30&lt;=180, H30*I30&gt;=120), 3, INT((H30*I30/60+4)/5)*5))</f>
        <v>10</v>
      </c>
      <c r="K30" s="13">
        <v>2021</v>
      </c>
    </row>
    <row r="31" spans="1:12" ht="15.75" customHeight="1" x14ac:dyDescent="0.3">
      <c r="A31" s="4" t="s">
        <v>77</v>
      </c>
      <c r="B31" s="21" t="s">
        <v>76</v>
      </c>
      <c r="C31" s="12">
        <v>5</v>
      </c>
      <c r="D31" s="4" t="s">
        <v>22</v>
      </c>
      <c r="E31" s="21" t="s">
        <v>75</v>
      </c>
      <c r="F31" s="15">
        <v>15</v>
      </c>
      <c r="G31" s="4" t="s">
        <v>17</v>
      </c>
      <c r="H31" s="15">
        <v>34</v>
      </c>
      <c r="I31" s="15">
        <v>10</v>
      </c>
      <c r="J31" s="15">
        <f>IF(H31*I31&lt;=60, 1, IF(AND(H31*I31&lt;=180, H31*I31&gt;=120), 3, INT((H31*I31/60+4)/5)*5))</f>
        <v>5</v>
      </c>
      <c r="K31" s="13">
        <v>2018</v>
      </c>
    </row>
    <row r="32" spans="1:12" x14ac:dyDescent="0.3">
      <c r="A32" s="4" t="s">
        <v>77</v>
      </c>
      <c r="B32" s="21" t="s">
        <v>76</v>
      </c>
      <c r="C32" s="12">
        <v>5</v>
      </c>
      <c r="D32" s="4" t="s">
        <v>58</v>
      </c>
      <c r="E32" s="21" t="s">
        <v>78</v>
      </c>
      <c r="F32" s="15">
        <v>1</v>
      </c>
      <c r="G32" s="4" t="s">
        <v>17</v>
      </c>
      <c r="H32" s="15">
        <v>10</v>
      </c>
      <c r="I32" s="15">
        <v>20</v>
      </c>
      <c r="J32" s="15">
        <f>IF(H32*I32&lt;=60, 1, IF(AND(H32*I32&lt;=180, H32*I32&gt;=120), 3, INT((H32*I32/60+4)/5)*5))</f>
        <v>5</v>
      </c>
      <c r="K32" s="13">
        <v>2018</v>
      </c>
    </row>
    <row r="33" spans="1:12" s="9" customFormat="1" x14ac:dyDescent="0.3">
      <c r="A33" s="4" t="s">
        <v>105</v>
      </c>
      <c r="B33" s="21" t="s">
        <v>104</v>
      </c>
      <c r="C33" s="12">
        <v>5</v>
      </c>
      <c r="D33" s="4" t="s">
        <v>22</v>
      </c>
      <c r="E33" s="22" t="s">
        <v>102</v>
      </c>
      <c r="F33" s="15">
        <v>50</v>
      </c>
      <c r="G33" s="4" t="s">
        <v>17</v>
      </c>
      <c r="H33" s="15">
        <v>112</v>
      </c>
      <c r="I33" s="15">
        <v>20</v>
      </c>
      <c r="J33" s="15">
        <f>IF(H33*I33&lt;=60, 1, IF(AND(H33*I33&lt;=180, H33*I33&gt;=120), 3, INT((H33*I33/60+4)/5)*5))</f>
        <v>40</v>
      </c>
      <c r="K33" s="13">
        <v>2021</v>
      </c>
      <c r="L33" s="13"/>
    </row>
    <row r="34" spans="1:12" s="9" customFormat="1" ht="15.75" customHeight="1" x14ac:dyDescent="0.3">
      <c r="A34" s="4" t="s">
        <v>105</v>
      </c>
      <c r="B34" s="21" t="s">
        <v>104</v>
      </c>
      <c r="C34" s="12">
        <v>5</v>
      </c>
      <c r="D34" s="4" t="s">
        <v>58</v>
      </c>
      <c r="E34" s="22" t="s">
        <v>103</v>
      </c>
      <c r="F34" s="15">
        <v>5</v>
      </c>
      <c r="G34" s="4" t="s">
        <v>17</v>
      </c>
      <c r="H34" s="15">
        <v>89</v>
      </c>
      <c r="I34" s="15">
        <v>5</v>
      </c>
      <c r="J34" s="15">
        <f>IF(H34*I34&lt;=60, 1, IF(AND(H34*I34&lt;=180, H34*I34&gt;=120), 3, INT((H34*I34/60+4)/5)*5))</f>
        <v>10</v>
      </c>
      <c r="K34" s="13">
        <v>2021</v>
      </c>
      <c r="L34" s="13"/>
    </row>
    <row r="35" spans="1:12" s="9" customFormat="1" ht="15.75" customHeight="1" x14ac:dyDescent="0.3">
      <c r="A35" s="16" t="s">
        <v>108</v>
      </c>
      <c r="B35" s="21" t="s">
        <v>109</v>
      </c>
      <c r="C35" s="12">
        <v>5</v>
      </c>
      <c r="D35" s="4" t="s">
        <v>107</v>
      </c>
      <c r="E35" s="22" t="s">
        <v>106</v>
      </c>
      <c r="F35" s="15">
        <v>50</v>
      </c>
      <c r="G35" s="4" t="s">
        <v>17</v>
      </c>
      <c r="H35" s="15">
        <v>55</v>
      </c>
      <c r="I35" s="15">
        <v>5</v>
      </c>
      <c r="J35" s="15">
        <f>IF(H35*I35&lt;=60, 1, IF(AND(H35*I35&lt;=180, H35*I35&gt;=120), 3, INT((H35*I35/60+4)/5)*5))</f>
        <v>5</v>
      </c>
      <c r="K35" s="13">
        <v>2020</v>
      </c>
      <c r="L35" s="13"/>
    </row>
    <row r="36" spans="1:12" s="9" customFormat="1" x14ac:dyDescent="0.3">
      <c r="A36" s="4" t="s">
        <v>114</v>
      </c>
      <c r="B36" s="21" t="s">
        <v>113</v>
      </c>
      <c r="C36" s="12">
        <v>5</v>
      </c>
      <c r="D36" s="6" t="s">
        <v>138</v>
      </c>
      <c r="E36" s="22" t="s">
        <v>112</v>
      </c>
      <c r="F36" s="15">
        <v>5</v>
      </c>
      <c r="G36" s="4" t="s">
        <v>17</v>
      </c>
      <c r="H36" s="15">
        <v>32</v>
      </c>
      <c r="I36" s="15">
        <v>10</v>
      </c>
      <c r="J36" s="15">
        <f>IF(H36*I36&lt;=60, 1, IF(AND(H36*I36&lt;=180, H36*I36&gt;=120), 3, INT((H36*I36/60+4)/5)*5))</f>
        <v>5</v>
      </c>
      <c r="K36" s="13">
        <v>2020</v>
      </c>
      <c r="L36" s="13"/>
    </row>
    <row r="37" spans="1:12" s="9" customFormat="1" x14ac:dyDescent="0.3">
      <c r="A37" s="4" t="s">
        <v>114</v>
      </c>
      <c r="B37" s="21" t="s">
        <v>113</v>
      </c>
      <c r="C37" s="12">
        <v>5</v>
      </c>
      <c r="D37" s="18" t="s">
        <v>115</v>
      </c>
      <c r="E37" s="22" t="s">
        <v>116</v>
      </c>
      <c r="F37" s="15">
        <v>5</v>
      </c>
      <c r="G37" s="4" t="s">
        <v>17</v>
      </c>
      <c r="H37" s="15">
        <v>32</v>
      </c>
      <c r="I37" s="15">
        <v>10</v>
      </c>
      <c r="J37" s="15">
        <f>IF(H37*I37&lt;=60, 1, IF(AND(H37*I37&lt;=180, H37*I37&gt;=120), 3, INT((H37*I37/60+4)/5)*5))</f>
        <v>5</v>
      </c>
      <c r="K37" s="13">
        <v>2020</v>
      </c>
      <c r="L37" s="13"/>
    </row>
    <row r="38" spans="1:12" x14ac:dyDescent="0.3">
      <c r="A38" s="4" t="s">
        <v>114</v>
      </c>
      <c r="B38" s="21" t="s">
        <v>113</v>
      </c>
      <c r="C38" s="12">
        <v>5</v>
      </c>
      <c r="D38" s="18" t="s">
        <v>118</v>
      </c>
      <c r="E38" s="22" t="s">
        <v>117</v>
      </c>
      <c r="F38" s="15">
        <v>5</v>
      </c>
      <c r="G38" s="4" t="s">
        <v>17</v>
      </c>
      <c r="H38" s="15">
        <v>19</v>
      </c>
      <c r="I38" s="15">
        <v>10</v>
      </c>
      <c r="J38" s="15">
        <f>IF(H38*I38&lt;=60, 1, IF(AND(H38*I38&lt;=180, H38*I38&gt;=120), 3, INT((H38*I38/60+4)/5)*5))</f>
        <v>5</v>
      </c>
      <c r="K38" s="13">
        <v>2021</v>
      </c>
    </row>
    <row r="39" spans="1:12" x14ac:dyDescent="0.3">
      <c r="A39" s="4" t="s">
        <v>121</v>
      </c>
      <c r="B39" s="21" t="s">
        <v>120</v>
      </c>
      <c r="C39" s="12">
        <v>5</v>
      </c>
      <c r="D39" s="18" t="s">
        <v>17</v>
      </c>
      <c r="E39" s="22" t="s">
        <v>119</v>
      </c>
      <c r="F39" s="15">
        <v>5</v>
      </c>
      <c r="G39" s="4" t="s">
        <v>17</v>
      </c>
      <c r="H39" s="15">
        <v>19</v>
      </c>
      <c r="I39" s="15">
        <v>7</v>
      </c>
      <c r="J39" s="15">
        <f>IF(H39*I39&lt;=60, 1, IF(AND(H39*I39&lt;=180, H39*I39&gt;=120), 3, INT((H39*I39/60+4)/5)*5))</f>
        <v>3</v>
      </c>
      <c r="K39" s="13">
        <v>2020</v>
      </c>
    </row>
    <row r="40" spans="1:12" x14ac:dyDescent="0.3">
      <c r="A40" s="4" t="s">
        <v>85</v>
      </c>
      <c r="B40" s="21" t="s">
        <v>84</v>
      </c>
      <c r="C40" s="12">
        <v>1</v>
      </c>
      <c r="D40" s="4" t="s">
        <v>83</v>
      </c>
      <c r="E40" s="21" t="s">
        <v>82</v>
      </c>
      <c r="F40" s="15">
        <v>10</v>
      </c>
      <c r="G40" s="4" t="s">
        <v>17</v>
      </c>
      <c r="H40" s="15">
        <v>30</v>
      </c>
      <c r="I40" s="15">
        <v>20</v>
      </c>
      <c r="J40" s="15">
        <f>IF(H40*I40&lt;=60, 1, IF(AND(H40*I40&lt;=180, H40*I40&gt;=120), 3, INT((H40*I40/60+4)/5)*5))</f>
        <v>10</v>
      </c>
      <c r="K40" s="13">
        <v>2021</v>
      </c>
    </row>
    <row r="41" spans="1:12" x14ac:dyDescent="0.3">
      <c r="A41" s="4" t="s">
        <v>123</v>
      </c>
      <c r="B41" s="21" t="s">
        <v>122</v>
      </c>
      <c r="C41" s="12">
        <v>1</v>
      </c>
      <c r="D41" s="18" t="s">
        <v>125</v>
      </c>
      <c r="E41" s="22" t="s">
        <v>124</v>
      </c>
      <c r="F41" s="15">
        <v>1</v>
      </c>
      <c r="G41" s="4" t="s">
        <v>17</v>
      </c>
      <c r="H41" s="15">
        <v>16</v>
      </c>
      <c r="I41" s="15">
        <v>20</v>
      </c>
      <c r="J41" s="15">
        <f>IF(H41*I41&lt;=60, 1, IF(AND(H41*I41&lt;=180, H41*I41&gt;=120), 3, INT((H41*I41/60+4)/5)*5))</f>
        <v>5</v>
      </c>
      <c r="K41" s="13">
        <v>2021</v>
      </c>
    </row>
    <row r="42" spans="1:12" x14ac:dyDescent="0.3">
      <c r="A42" s="4" t="s">
        <v>123</v>
      </c>
      <c r="B42" s="21" t="s">
        <v>122</v>
      </c>
      <c r="C42" s="12">
        <v>1</v>
      </c>
      <c r="D42" s="18" t="s">
        <v>127</v>
      </c>
      <c r="E42" s="22" t="s">
        <v>126</v>
      </c>
      <c r="F42" s="15">
        <v>1</v>
      </c>
      <c r="G42" s="4" t="s">
        <v>17</v>
      </c>
      <c r="H42" s="15">
        <v>14</v>
      </c>
      <c r="I42" s="15">
        <v>30</v>
      </c>
      <c r="J42" s="15">
        <f>IF(H42*I42&lt;=60, 1, IF(AND(H42*I42&lt;=180, H42*I42&gt;=120), 3, INT((H42*I42/60+4)/5)*5))</f>
        <v>10</v>
      </c>
      <c r="K42" s="13">
        <v>2021</v>
      </c>
    </row>
    <row r="43" spans="1:12" x14ac:dyDescent="0.3">
      <c r="A43" s="4" t="s">
        <v>123</v>
      </c>
      <c r="B43" s="21" t="s">
        <v>122</v>
      </c>
      <c r="C43" s="12">
        <v>1</v>
      </c>
      <c r="D43" s="18" t="s">
        <v>129</v>
      </c>
      <c r="E43" s="22" t="s">
        <v>128</v>
      </c>
      <c r="F43" s="15">
        <v>1</v>
      </c>
      <c r="G43" s="4" t="s">
        <v>17</v>
      </c>
      <c r="H43" s="15">
        <v>35</v>
      </c>
      <c r="I43" s="15">
        <v>1</v>
      </c>
      <c r="J43" s="15">
        <f>IF(H43*I43&lt;=60, 1, IF(AND(H43*I43&lt;=180, H43*I43&gt;=120), 3, INT((H43*I43/60+4)/5)*5))</f>
        <v>1</v>
      </c>
      <c r="K43" s="13">
        <v>2021</v>
      </c>
    </row>
    <row r="44" spans="1:12" x14ac:dyDescent="0.3">
      <c r="A44" s="4" t="s">
        <v>123</v>
      </c>
      <c r="B44" s="21" t="s">
        <v>122</v>
      </c>
      <c r="C44" s="12">
        <v>1</v>
      </c>
      <c r="D44" s="18" t="s">
        <v>131</v>
      </c>
      <c r="E44" s="22" t="s">
        <v>130</v>
      </c>
      <c r="F44" s="15">
        <v>1</v>
      </c>
      <c r="G44" s="4" t="s">
        <v>17</v>
      </c>
      <c r="H44" s="15">
        <v>50</v>
      </c>
      <c r="I44" s="15">
        <v>5</v>
      </c>
      <c r="J44" s="15">
        <f>IF(H44*I44&lt;=60, 1, IF(AND(H44*I44&lt;=180, H44*I44&gt;=120), 3, INT((H44*I44/60+4)/5)*5))</f>
        <v>5</v>
      </c>
      <c r="K44" s="13">
        <v>2020</v>
      </c>
    </row>
    <row r="45" spans="1:12" s="9" customFormat="1" ht="15.75" customHeight="1" x14ac:dyDescent="0.3">
      <c r="A45" s="4" t="s">
        <v>123</v>
      </c>
      <c r="B45" s="21" t="s">
        <v>122</v>
      </c>
      <c r="C45" s="12">
        <v>1</v>
      </c>
      <c r="D45" s="18" t="s">
        <v>133</v>
      </c>
      <c r="E45" s="22" t="s">
        <v>132</v>
      </c>
      <c r="F45" s="15">
        <v>1</v>
      </c>
      <c r="G45" s="4" t="s">
        <v>17</v>
      </c>
      <c r="H45" s="15">
        <v>46</v>
      </c>
      <c r="I45" s="15">
        <v>5</v>
      </c>
      <c r="J45" s="15">
        <f>IF(H45*I45&lt;=60, 1, IF(AND(H45*I45&lt;=180, H45*I45&gt;=120), 3, INT((H45*I45/60+4)/5)*5))</f>
        <v>5</v>
      </c>
      <c r="K45" s="13">
        <v>2021</v>
      </c>
      <c r="L45" s="13"/>
    </row>
    <row r="46" spans="1:12" s="9" customFormat="1" x14ac:dyDescent="0.3">
      <c r="A46" s="4" t="s">
        <v>123</v>
      </c>
      <c r="B46" s="21" t="s">
        <v>122</v>
      </c>
      <c r="C46" s="12">
        <v>1</v>
      </c>
      <c r="D46" s="4" t="s">
        <v>135</v>
      </c>
      <c r="E46" s="21" t="s">
        <v>134</v>
      </c>
      <c r="F46" s="15">
        <v>5</v>
      </c>
      <c r="G46" s="4" t="s">
        <v>17</v>
      </c>
      <c r="H46" s="15">
        <v>148</v>
      </c>
      <c r="I46" s="15">
        <v>4</v>
      </c>
      <c r="J46" s="15">
        <f>IF(H46*I46&lt;=60, 1, IF(AND(H46*I46&lt;=180, H46*I46&gt;=120), 3, INT((H46*I46/60+4)/5)*5))</f>
        <v>10</v>
      </c>
      <c r="K46" s="13">
        <v>2021</v>
      </c>
      <c r="L46" s="13"/>
    </row>
    <row r="47" spans="1:12" s="9" customFormat="1" ht="15.75" customHeight="1" x14ac:dyDescent="0.3">
      <c r="A47" s="4" t="s">
        <v>123</v>
      </c>
      <c r="B47" s="21" t="s">
        <v>122</v>
      </c>
      <c r="C47" s="12">
        <v>1</v>
      </c>
      <c r="D47" s="6" t="s">
        <v>137</v>
      </c>
      <c r="E47" s="22" t="s">
        <v>136</v>
      </c>
      <c r="F47" s="15">
        <v>5</v>
      </c>
      <c r="G47" s="4" t="s">
        <v>17</v>
      </c>
      <c r="H47" s="15">
        <v>151</v>
      </c>
      <c r="I47" s="15">
        <v>4</v>
      </c>
      <c r="J47" s="15">
        <f>IF(H47*I47&lt;=60, 1, IF(AND(H47*I47&lt;=180, H47*I47&gt;=120), 3, INT((H47*I47/60+4)/5)*5))</f>
        <v>10</v>
      </c>
      <c r="K47" s="13">
        <v>2021</v>
      </c>
      <c r="L47" s="13"/>
    </row>
    <row r="48" spans="1:12" s="9" customFormat="1" x14ac:dyDescent="0.3">
      <c r="A48" s="16"/>
      <c r="B48" s="17"/>
      <c r="C48" s="12"/>
      <c r="D48" s="6"/>
      <c r="E48" s="5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4"/>
      <c r="B49" s="17"/>
      <c r="C49" s="12"/>
      <c r="D49" s="4"/>
      <c r="E49" s="17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4"/>
      <c r="B50" s="17"/>
      <c r="C50" s="12"/>
      <c r="D50" s="4"/>
      <c r="E50" s="17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4"/>
      <c r="B51" s="17"/>
      <c r="C51" s="12"/>
      <c r="D51" s="18"/>
      <c r="E51" s="5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4"/>
      <c r="B52" s="17"/>
      <c r="C52" s="12"/>
      <c r="D52" s="18"/>
      <c r="E52" s="5"/>
      <c r="F52" s="15"/>
      <c r="G52" s="4"/>
      <c r="H52" s="15"/>
      <c r="I52" s="15"/>
      <c r="J52" s="15"/>
      <c r="K52" s="13"/>
      <c r="L52" s="13"/>
    </row>
    <row r="53" spans="1:12" s="9" customFormat="1" x14ac:dyDescent="0.3">
      <c r="A53" s="16"/>
      <c r="B53" s="17"/>
      <c r="C53" s="12"/>
      <c r="D53" s="6"/>
      <c r="E53" s="5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16"/>
      <c r="B54" s="17"/>
      <c r="C54" s="12"/>
      <c r="D54" s="4"/>
      <c r="E54" s="17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4"/>
      <c r="B55" s="17"/>
      <c r="C55" s="12"/>
      <c r="D55" s="6"/>
      <c r="E55" s="5"/>
      <c r="F55" s="15"/>
      <c r="G55" s="4"/>
      <c r="H55" s="15"/>
      <c r="I55" s="15"/>
      <c r="J55" s="15"/>
      <c r="K55" s="13"/>
      <c r="L55" s="13"/>
    </row>
    <row r="56" spans="1:12" s="9" customFormat="1" x14ac:dyDescent="0.3">
      <c r="A56" s="4"/>
      <c r="B56" s="17"/>
      <c r="C56" s="12"/>
      <c r="D56" s="6"/>
      <c r="E56" s="5"/>
      <c r="F56" s="15"/>
      <c r="G56" s="4"/>
      <c r="H56" s="15"/>
      <c r="I56" s="15"/>
      <c r="J56" s="15"/>
      <c r="K56" s="13"/>
      <c r="L56" s="13"/>
    </row>
    <row r="57" spans="1:12" s="9" customFormat="1" ht="15.75" customHeight="1" x14ac:dyDescent="0.3">
      <c r="A57" s="16"/>
      <c r="B57" s="17"/>
      <c r="C57" s="12"/>
      <c r="D57" s="4"/>
      <c r="E57" s="17"/>
      <c r="F57" s="15"/>
      <c r="G57" s="16"/>
      <c r="H57" s="15"/>
      <c r="I57" s="15"/>
      <c r="J57" s="15"/>
      <c r="K57" s="13"/>
      <c r="L57" s="13"/>
    </row>
    <row r="58" spans="1:12" x14ac:dyDescent="0.3">
      <c r="A58" s="4"/>
      <c r="B58" s="17"/>
      <c r="C58" s="12"/>
      <c r="D58" s="4"/>
      <c r="E58" s="17"/>
      <c r="G58" s="16"/>
    </row>
    <row r="59" spans="1:12" x14ac:dyDescent="0.3">
      <c r="A59" s="4"/>
      <c r="B59" s="17"/>
      <c r="C59" s="12"/>
      <c r="D59" s="4"/>
      <c r="E59" s="17"/>
      <c r="G59" s="16"/>
    </row>
    <row r="60" spans="1:12" x14ac:dyDescent="0.3">
      <c r="A60" s="4"/>
      <c r="B60" s="17"/>
      <c r="C60" s="12"/>
      <c r="D60" s="4"/>
      <c r="E60" s="17"/>
      <c r="G60" s="16"/>
    </row>
    <row r="61" spans="1:12" x14ac:dyDescent="0.3">
      <c r="A61" s="4"/>
      <c r="B61" s="17"/>
      <c r="C61" s="12"/>
      <c r="D61" s="6"/>
      <c r="E61" s="5"/>
      <c r="G61" s="10"/>
    </row>
    <row r="62" spans="1:12" x14ac:dyDescent="0.3">
      <c r="A62" s="4"/>
      <c r="B62" s="17"/>
      <c r="C62" s="12"/>
      <c r="D62" s="6"/>
      <c r="E62" s="5"/>
      <c r="G62" s="10"/>
    </row>
    <row r="63" spans="1:12" x14ac:dyDescent="0.3">
      <c r="A63" s="4"/>
      <c r="B63" s="17"/>
      <c r="C63" s="12"/>
      <c r="D63" s="6"/>
      <c r="E63" s="5"/>
      <c r="G63" s="10"/>
    </row>
    <row r="64" spans="1:12" x14ac:dyDescent="0.3">
      <c r="A64" s="4"/>
      <c r="B64" s="17"/>
      <c r="C64" s="12"/>
      <c r="D64" s="6"/>
      <c r="E64" s="5"/>
      <c r="G64" s="10"/>
    </row>
    <row r="65" spans="1:7" x14ac:dyDescent="0.3">
      <c r="A65" s="4"/>
      <c r="B65" s="17"/>
      <c r="C65" s="12"/>
      <c r="D65" s="6"/>
      <c r="E65" s="5"/>
      <c r="G65" s="10"/>
    </row>
    <row r="66" spans="1:7" x14ac:dyDescent="0.3">
      <c r="A66" s="4"/>
      <c r="B66" s="17"/>
      <c r="C66" s="12"/>
      <c r="D66" s="6"/>
      <c r="E66" s="5"/>
      <c r="G66" s="10"/>
    </row>
    <row r="67" spans="1:7" x14ac:dyDescent="0.3">
      <c r="A67" s="4"/>
      <c r="B67" s="17"/>
      <c r="C67" s="12"/>
      <c r="D67" s="18"/>
      <c r="E67" s="5"/>
      <c r="G67" s="16"/>
    </row>
    <row r="68" spans="1:7" x14ac:dyDescent="0.3">
      <c r="A68" s="4"/>
      <c r="B68" s="17"/>
      <c r="C68" s="12"/>
      <c r="D68" s="18"/>
      <c r="E68" s="5"/>
      <c r="G68" s="16"/>
    </row>
    <row r="69" spans="1:7" x14ac:dyDescent="0.3">
      <c r="A69" s="4"/>
      <c r="B69" s="17"/>
      <c r="C69" s="12"/>
      <c r="D69" s="18"/>
      <c r="E69" s="5"/>
      <c r="G69" s="16"/>
    </row>
    <row r="70" spans="1:7" x14ac:dyDescent="0.3">
      <c r="A70" s="4"/>
      <c r="B70" s="17"/>
      <c r="C70" s="12"/>
      <c r="D70" s="18"/>
      <c r="E70" s="5"/>
      <c r="G70" s="16"/>
    </row>
    <row r="71" spans="1:7" x14ac:dyDescent="0.3">
      <c r="A71" s="4"/>
      <c r="B71" s="17"/>
      <c r="C71" s="12"/>
      <c r="D71" s="18"/>
      <c r="E71" s="5"/>
      <c r="G71" s="16"/>
    </row>
    <row r="72" spans="1:7" x14ac:dyDescent="0.3">
      <c r="A72" s="4"/>
      <c r="B72" s="17"/>
      <c r="C72" s="12"/>
      <c r="D72" s="4"/>
      <c r="E72" s="17"/>
      <c r="G72" s="16"/>
    </row>
    <row r="73" spans="1:7" x14ac:dyDescent="0.3">
      <c r="A73" s="4"/>
      <c r="B73" s="17"/>
      <c r="C73" s="12"/>
      <c r="D73" s="4"/>
      <c r="E73" s="17"/>
      <c r="G73" s="16"/>
    </row>
    <row r="74" spans="1:7" x14ac:dyDescent="0.3">
      <c r="A74" s="4"/>
      <c r="B74" s="17"/>
      <c r="C74" s="12"/>
      <c r="D74" s="4"/>
      <c r="E74" s="5"/>
      <c r="G74" s="10"/>
    </row>
    <row r="75" spans="1:7" x14ac:dyDescent="0.3">
      <c r="A75" s="4"/>
      <c r="B75" s="17"/>
      <c r="C75" s="12"/>
      <c r="D75" s="6"/>
      <c r="E75" s="5"/>
      <c r="G75" s="10"/>
    </row>
    <row r="76" spans="1:7" x14ac:dyDescent="0.3">
      <c r="A76" s="4"/>
      <c r="B76" s="17"/>
      <c r="C76" s="12"/>
      <c r="D76" s="6"/>
      <c r="E76" s="5"/>
      <c r="G76" s="10"/>
    </row>
    <row r="77" spans="1:7" x14ac:dyDescent="0.3">
      <c r="A77" s="4"/>
      <c r="B77" s="17"/>
      <c r="C77" s="12"/>
      <c r="D77" s="6"/>
      <c r="E77" s="5"/>
      <c r="G77" s="10"/>
    </row>
    <row r="78" spans="1:7" x14ac:dyDescent="0.3">
      <c r="A78" s="4"/>
      <c r="B78" s="17"/>
      <c r="C78" s="12"/>
      <c r="D78" s="4"/>
      <c r="E78" s="17"/>
      <c r="G78" s="16"/>
    </row>
    <row r="79" spans="1:7" x14ac:dyDescent="0.3">
      <c r="A79" s="4"/>
      <c r="B79" s="17"/>
      <c r="C79" s="12"/>
      <c r="D79" s="4"/>
      <c r="E79" s="17"/>
      <c r="G79" s="16"/>
    </row>
    <row r="80" spans="1:7" x14ac:dyDescent="0.3">
      <c r="A80" s="4"/>
      <c r="B80" s="17"/>
      <c r="C80" s="12"/>
      <c r="D80" s="6"/>
      <c r="E80" s="5"/>
      <c r="G80" s="10"/>
    </row>
    <row r="81" spans="1:12" x14ac:dyDescent="0.3">
      <c r="A81" s="4"/>
      <c r="B81" s="17"/>
      <c r="C81" s="12"/>
      <c r="D81" s="4"/>
      <c r="E81" s="17"/>
      <c r="G81" s="16"/>
    </row>
    <row r="82" spans="1:12" x14ac:dyDescent="0.3">
      <c r="A82" s="4"/>
      <c r="B82" s="17"/>
      <c r="C82" s="12"/>
      <c r="D82" s="4"/>
      <c r="E82" s="17"/>
      <c r="G82" s="16"/>
    </row>
    <row r="83" spans="1:12" s="9" customFormat="1" x14ac:dyDescent="0.3">
      <c r="A83" s="4"/>
      <c r="B83" s="17"/>
      <c r="C83" s="12"/>
      <c r="D83" s="4"/>
      <c r="E83" s="17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4"/>
      <c r="B84" s="17"/>
      <c r="C84" s="12"/>
      <c r="D84" s="4"/>
      <c r="E84" s="17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4"/>
      <c r="B85" s="17"/>
      <c r="C85" s="12"/>
      <c r="D85" s="18"/>
      <c r="E85" s="5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4"/>
      <c r="B86" s="17"/>
      <c r="C86" s="12"/>
      <c r="D86" s="18"/>
      <c r="E86" s="5"/>
      <c r="F86" s="15"/>
      <c r="G86" s="16"/>
      <c r="H86" s="15"/>
      <c r="I86" s="15"/>
      <c r="J86" s="15"/>
      <c r="K86" s="13"/>
      <c r="L86" s="13"/>
    </row>
    <row r="87" spans="1:12" x14ac:dyDescent="0.3">
      <c r="A87" s="4"/>
      <c r="B87" s="17"/>
      <c r="C87" s="12"/>
      <c r="D87" s="18"/>
      <c r="E87" s="5"/>
      <c r="G87" s="16"/>
    </row>
    <row r="88" spans="1:12" x14ac:dyDescent="0.3">
      <c r="A88" s="4"/>
      <c r="B88" s="17"/>
      <c r="C88" s="12"/>
      <c r="D88" s="18"/>
      <c r="E88" s="5"/>
      <c r="G88" s="16"/>
    </row>
    <row r="89" spans="1:12" x14ac:dyDescent="0.3">
      <c r="A89" s="4"/>
      <c r="B89" s="17"/>
      <c r="C89" s="12"/>
      <c r="D89" s="18"/>
      <c r="E89" s="5"/>
      <c r="G89" s="16"/>
    </row>
    <row r="90" spans="1:12" x14ac:dyDescent="0.3">
      <c r="A90" s="16"/>
      <c r="B90" s="17"/>
      <c r="C90" s="12"/>
      <c r="D90" s="4"/>
      <c r="E90" s="17"/>
      <c r="G90" s="16"/>
    </row>
    <row r="91" spans="1:12" x14ac:dyDescent="0.3">
      <c r="A91" s="16"/>
      <c r="B91" s="17"/>
      <c r="C91" s="12"/>
      <c r="D91" s="4"/>
      <c r="E91" s="17"/>
      <c r="G91" s="16"/>
    </row>
    <row r="92" spans="1:12" ht="15.6" customHeight="1" x14ac:dyDescent="0.3">
      <c r="A92" s="16"/>
      <c r="B92" s="17"/>
      <c r="C92" s="12"/>
      <c r="D92" s="6"/>
      <c r="E92" s="5"/>
      <c r="G92" s="10"/>
    </row>
    <row r="93" spans="1:12" x14ac:dyDescent="0.3">
      <c r="A93" s="16"/>
      <c r="B93" s="17"/>
      <c r="C93" s="12"/>
      <c r="D93" s="6"/>
      <c r="E93" s="5"/>
      <c r="G93" s="10"/>
    </row>
    <row r="94" spans="1:12" x14ac:dyDescent="0.3">
      <c r="A94" s="6"/>
      <c r="B94" s="5"/>
      <c r="D94" s="6"/>
      <c r="E94" s="5"/>
      <c r="G94" s="16"/>
    </row>
    <row r="95" spans="1:12" ht="15.75" customHeight="1" x14ac:dyDescent="0.3">
      <c r="A95" s="4"/>
      <c r="B95" s="17"/>
      <c r="C95" s="12"/>
      <c r="D95" s="4"/>
      <c r="E95" s="17"/>
      <c r="G95" s="4"/>
    </row>
    <row r="96" spans="1:12" x14ac:dyDescent="0.3">
      <c r="A96" s="4"/>
      <c r="B96" s="17"/>
      <c r="C96" s="12"/>
      <c r="D96" s="6"/>
      <c r="E96" s="5"/>
      <c r="G96" s="4"/>
    </row>
    <row r="97" spans="1:12" x14ac:dyDescent="0.3">
      <c r="A97" s="16"/>
      <c r="B97" s="17"/>
      <c r="C97" s="12"/>
      <c r="D97" s="6"/>
      <c r="E97" s="5"/>
      <c r="G97" s="10"/>
    </row>
    <row r="98" spans="1:12" x14ac:dyDescent="0.3">
      <c r="A98" s="16"/>
      <c r="B98" s="17"/>
      <c r="C98" s="12"/>
      <c r="D98" s="4"/>
      <c r="E98" s="17"/>
      <c r="G98" s="4"/>
    </row>
    <row r="99" spans="1:12" x14ac:dyDescent="0.3">
      <c r="A99" s="16"/>
      <c r="B99" s="17"/>
      <c r="C99" s="12"/>
      <c r="D99" s="4"/>
      <c r="E99" s="17"/>
      <c r="G99" s="4"/>
    </row>
    <row r="100" spans="1:12" x14ac:dyDescent="0.3">
      <c r="A100" s="16"/>
      <c r="B100" s="17"/>
      <c r="C100" s="12"/>
      <c r="D100" s="6"/>
      <c r="E100" s="5"/>
      <c r="G100" s="4"/>
    </row>
    <row r="101" spans="1:12" ht="15.75" customHeight="1" x14ac:dyDescent="0.3">
      <c r="A101" s="4"/>
      <c r="B101" s="17"/>
      <c r="C101" s="12"/>
      <c r="D101" s="6"/>
      <c r="E101" s="5"/>
      <c r="G101" s="10"/>
    </row>
    <row r="102" spans="1:12" x14ac:dyDescent="0.3">
      <c r="A102" s="4"/>
      <c r="B102" s="17"/>
      <c r="C102" s="12"/>
      <c r="D102" s="6"/>
      <c r="E102" s="5"/>
      <c r="G102" s="10"/>
    </row>
    <row r="103" spans="1:12" s="9" customFormat="1" x14ac:dyDescent="0.3">
      <c r="A103" s="4"/>
      <c r="B103" s="17"/>
      <c r="C103" s="12"/>
      <c r="D103" s="6"/>
      <c r="E103" s="5"/>
      <c r="F103" s="15"/>
      <c r="G103" s="10"/>
      <c r="H103" s="15"/>
      <c r="I103" s="15"/>
      <c r="J103" s="15"/>
      <c r="K103" s="13"/>
      <c r="L103" s="13"/>
    </row>
    <row r="104" spans="1:12" s="9" customFormat="1" x14ac:dyDescent="0.3">
      <c r="A104" s="6"/>
      <c r="B104" s="5"/>
      <c r="C104" s="20"/>
      <c r="D104" s="6"/>
      <c r="E104" s="5"/>
      <c r="F104" s="15"/>
      <c r="G104" s="4"/>
      <c r="H104" s="15"/>
      <c r="I104" s="15"/>
      <c r="J104" s="15"/>
      <c r="K104" s="13"/>
      <c r="L104" s="13"/>
    </row>
    <row r="105" spans="1:12" s="9" customFormat="1" x14ac:dyDescent="0.3">
      <c r="A105" s="6"/>
      <c r="B105" s="5"/>
      <c r="C105" s="20"/>
      <c r="D105" s="6"/>
      <c r="E105" s="5"/>
      <c r="F105" s="15"/>
      <c r="G105" s="4"/>
      <c r="H105" s="15"/>
      <c r="I105" s="15"/>
      <c r="J105" s="15"/>
      <c r="K105" s="13"/>
      <c r="L105" s="13"/>
    </row>
    <row r="106" spans="1:12" s="9" customFormat="1" x14ac:dyDescent="0.3">
      <c r="A106" s="4"/>
      <c r="B106" s="17"/>
      <c r="C106" s="12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4"/>
      <c r="B107" s="17"/>
      <c r="C107" s="12"/>
      <c r="D107" s="6"/>
      <c r="E107" s="5"/>
      <c r="F107" s="15"/>
      <c r="G107" s="4"/>
      <c r="H107" s="15"/>
      <c r="I107" s="15"/>
      <c r="J107" s="15"/>
      <c r="K107" s="13"/>
      <c r="L107" s="13"/>
    </row>
    <row r="108" spans="1:12" s="9" customFormat="1" ht="15.75" customHeight="1" x14ac:dyDescent="0.3">
      <c r="A108" s="4"/>
      <c r="B108" s="17"/>
      <c r="C108" s="12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6"/>
      <c r="B109" s="5"/>
      <c r="C109" s="20"/>
      <c r="D109" s="6"/>
      <c r="E109" s="5"/>
      <c r="F109" s="15"/>
      <c r="G109" s="10"/>
      <c r="H109" s="15"/>
      <c r="I109" s="15"/>
      <c r="J109" s="15"/>
      <c r="K109" s="13"/>
      <c r="L109" s="13"/>
    </row>
    <row r="110" spans="1:12" s="9" customFormat="1" x14ac:dyDescent="0.3">
      <c r="A110" s="6"/>
      <c r="B110" s="5"/>
      <c r="C110" s="20"/>
      <c r="D110" s="18"/>
      <c r="E110" s="5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6"/>
      <c r="B111" s="5"/>
      <c r="C111" s="20"/>
      <c r="D111" s="6"/>
      <c r="E111" s="5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6"/>
      <c r="B112" s="5"/>
      <c r="C112" s="20"/>
      <c r="D112" s="6"/>
      <c r="E112" s="5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6"/>
      <c r="B113" s="5"/>
      <c r="C113" s="20"/>
      <c r="D113" s="6"/>
      <c r="E113" s="5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6"/>
      <c r="B114" s="5"/>
      <c r="C114" s="20"/>
      <c r="D114" s="6"/>
      <c r="E114" s="5"/>
      <c r="F114" s="15"/>
      <c r="G114" s="10"/>
      <c r="H114" s="15"/>
      <c r="I114" s="15"/>
      <c r="J114" s="15"/>
      <c r="K114" s="13"/>
      <c r="L114" s="13"/>
    </row>
    <row r="115" spans="1:12" s="9" customFormat="1" x14ac:dyDescent="0.3">
      <c r="A115" s="6"/>
      <c r="B115" s="5"/>
      <c r="C115" s="20"/>
      <c r="D115" s="6"/>
      <c r="E115" s="5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6"/>
      <c r="B116" s="5"/>
      <c r="C116" s="20"/>
      <c r="D116" s="6"/>
      <c r="E116" s="5"/>
      <c r="F116" s="15"/>
      <c r="G116" s="10"/>
      <c r="H116" s="15"/>
      <c r="I116" s="15"/>
      <c r="J116" s="15"/>
      <c r="K116" s="13"/>
      <c r="L116" s="13"/>
    </row>
    <row r="117" spans="1:12" s="9" customFormat="1" x14ac:dyDescent="0.3">
      <c r="A117" s="6"/>
      <c r="B117" s="5"/>
      <c r="C117" s="20"/>
      <c r="D117" s="6"/>
      <c r="E117" s="5"/>
      <c r="F117" s="15"/>
      <c r="G117" s="10"/>
      <c r="H117" s="15"/>
      <c r="I117" s="15"/>
      <c r="J117" s="15"/>
      <c r="K117" s="13"/>
      <c r="L117" s="13"/>
    </row>
    <row r="118" spans="1:12" x14ac:dyDescent="0.3">
      <c r="A118" s="6"/>
      <c r="B118" s="5"/>
      <c r="D118" s="6"/>
      <c r="E118" s="5"/>
      <c r="G118" s="10"/>
    </row>
    <row r="119" spans="1:12" x14ac:dyDescent="0.3">
      <c r="A119" s="6"/>
      <c r="B119" s="5"/>
      <c r="D119" s="6"/>
      <c r="E119" s="5"/>
      <c r="G119" s="10"/>
    </row>
    <row r="120" spans="1:12" x14ac:dyDescent="0.3">
      <c r="A120" s="6"/>
      <c r="B120" s="5"/>
      <c r="D120" s="6"/>
      <c r="E120" s="5"/>
      <c r="G120" s="16"/>
    </row>
    <row r="121" spans="1:12" x14ac:dyDescent="0.3">
      <c r="A121" s="6"/>
      <c r="B121" s="5"/>
      <c r="D121" s="6"/>
      <c r="E121" s="5"/>
      <c r="G121" s="16"/>
    </row>
    <row r="122" spans="1:12" x14ac:dyDescent="0.3">
      <c r="A122" s="6"/>
      <c r="B122" s="5"/>
      <c r="D122" s="6"/>
      <c r="E122" s="5"/>
      <c r="G122" s="16"/>
    </row>
    <row r="123" spans="1:12" x14ac:dyDescent="0.3">
      <c r="A123" s="6"/>
      <c r="B123" s="5"/>
      <c r="D123" s="6"/>
      <c r="E123" s="5"/>
      <c r="G123" s="16"/>
    </row>
    <row r="124" spans="1:12" x14ac:dyDescent="0.3">
      <c r="A124" s="6"/>
      <c r="B124" s="5"/>
      <c r="D124" s="6"/>
      <c r="E124" s="5"/>
      <c r="G124" s="16"/>
    </row>
    <row r="125" spans="1:12" x14ac:dyDescent="0.3">
      <c r="A125" s="6"/>
      <c r="B125" s="5"/>
      <c r="D125" s="6"/>
      <c r="E125" s="5"/>
      <c r="G125" s="4"/>
    </row>
    <row r="126" spans="1:12" x14ac:dyDescent="0.3">
      <c r="A126" s="6"/>
      <c r="B126" s="5"/>
      <c r="D126" s="6"/>
      <c r="E126" s="5"/>
      <c r="G126" s="16"/>
    </row>
    <row r="127" spans="1:12" x14ac:dyDescent="0.3">
      <c r="A127" s="6"/>
      <c r="B127" s="5"/>
      <c r="D127" s="6"/>
      <c r="E127" s="5"/>
      <c r="G127" s="16"/>
    </row>
    <row r="128" spans="1:12" x14ac:dyDescent="0.3">
      <c r="A128" s="6"/>
      <c r="B128" s="5"/>
      <c r="D128" s="6"/>
      <c r="E128" s="5"/>
      <c r="G128" s="16"/>
    </row>
    <row r="129" spans="1:12" x14ac:dyDescent="0.3">
      <c r="A129" s="6"/>
      <c r="B129" s="5"/>
      <c r="D129" s="6"/>
      <c r="E129" s="5"/>
      <c r="G129" s="10"/>
    </row>
    <row r="130" spans="1:12" x14ac:dyDescent="0.3">
      <c r="A130" s="6"/>
      <c r="B130" s="5"/>
      <c r="D130" s="6"/>
      <c r="E130" s="5"/>
      <c r="G130" s="4"/>
    </row>
    <row r="131" spans="1:12" x14ac:dyDescent="0.3">
      <c r="A131" s="6"/>
      <c r="B131" s="5"/>
      <c r="D131" s="6"/>
      <c r="E131" s="5"/>
      <c r="G131" s="16"/>
    </row>
    <row r="132" spans="1:12" x14ac:dyDescent="0.3">
      <c r="A132" s="4"/>
      <c r="B132" s="17"/>
      <c r="C132" s="12"/>
      <c r="D132" s="6"/>
      <c r="E132" s="5"/>
      <c r="G132" s="4"/>
    </row>
    <row r="133" spans="1:12" x14ac:dyDescent="0.3">
      <c r="A133" s="4"/>
      <c r="B133" s="17"/>
      <c r="C133" s="12"/>
      <c r="D133" s="6"/>
      <c r="E133" s="5"/>
      <c r="G133" s="16"/>
    </row>
    <row r="134" spans="1:12" x14ac:dyDescent="0.3">
      <c r="A134" s="4"/>
      <c r="B134" s="17"/>
      <c r="C134" s="12"/>
      <c r="D134" s="6"/>
      <c r="E134" s="5"/>
      <c r="G134" s="16"/>
    </row>
    <row r="135" spans="1:12" x14ac:dyDescent="0.3">
      <c r="A135" s="4"/>
      <c r="B135" s="17"/>
      <c r="C135" s="12"/>
      <c r="D135" s="6"/>
      <c r="E135" s="5"/>
      <c r="G135" s="16"/>
    </row>
    <row r="136" spans="1:12" x14ac:dyDescent="0.3">
      <c r="A136" s="4"/>
      <c r="B136" s="17"/>
      <c r="C136" s="12"/>
      <c r="D136" s="4"/>
      <c r="E136" s="17"/>
      <c r="G136" s="4"/>
    </row>
    <row r="137" spans="1:12" x14ac:dyDescent="0.3">
      <c r="A137" s="4"/>
      <c r="B137" s="17"/>
      <c r="D137" s="4"/>
      <c r="E137" s="17"/>
      <c r="G137" s="4"/>
    </row>
    <row r="138" spans="1:12" x14ac:dyDescent="0.3">
      <c r="A138" s="16"/>
      <c r="B138" s="17"/>
      <c r="D138" s="4"/>
      <c r="E138" s="17"/>
      <c r="G138" s="4"/>
    </row>
    <row r="139" spans="1:12" x14ac:dyDescent="0.3">
      <c r="A139" s="4"/>
      <c r="B139" s="17"/>
      <c r="C139" s="12"/>
      <c r="D139" s="18"/>
      <c r="E139" s="5"/>
      <c r="G139" s="16"/>
    </row>
    <row r="140" spans="1:12" x14ac:dyDescent="0.3">
      <c r="A140" s="4"/>
      <c r="B140" s="17"/>
      <c r="C140" s="12"/>
      <c r="D140" s="18"/>
      <c r="E140" s="5"/>
      <c r="G140" s="16"/>
    </row>
    <row r="141" spans="1:12" s="9" customFormat="1" x14ac:dyDescent="0.3">
      <c r="A141" s="10"/>
      <c r="B141" s="5"/>
      <c r="C141" s="20"/>
      <c r="D141" s="4"/>
      <c r="E141" s="5"/>
      <c r="F141" s="15"/>
      <c r="G141" s="4"/>
      <c r="H141" s="15"/>
      <c r="I141" s="15"/>
      <c r="J141" s="15"/>
      <c r="K141" s="13"/>
      <c r="L141" s="13"/>
    </row>
    <row r="142" spans="1:12" s="9" customFormat="1" x14ac:dyDescent="0.3">
      <c r="A142" s="16"/>
      <c r="B142" s="17"/>
      <c r="C142" s="12"/>
      <c r="D142" s="6"/>
      <c r="E142" s="5"/>
      <c r="F142" s="15"/>
      <c r="G142" s="4"/>
      <c r="H142" s="15"/>
      <c r="I142" s="15"/>
      <c r="J142" s="15"/>
      <c r="K142" s="13"/>
      <c r="L142" s="13"/>
    </row>
    <row r="143" spans="1:12" s="9" customFormat="1" x14ac:dyDescent="0.3">
      <c r="A143" s="16"/>
      <c r="B143" s="17"/>
      <c r="C143" s="12"/>
      <c r="D143" s="6"/>
      <c r="E143" s="5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13"/>
      <c r="B144" s="6"/>
      <c r="C144" s="20"/>
      <c r="D144" s="13"/>
      <c r="E144" s="6"/>
      <c r="F144" s="15"/>
      <c r="G144" s="12"/>
      <c r="H144" s="15"/>
      <c r="I144" s="15"/>
      <c r="J144" s="15"/>
      <c r="K144" s="13"/>
      <c r="L144" s="13"/>
    </row>
    <row r="145" spans="1:12" s="9" customFormat="1" x14ac:dyDescent="0.3">
      <c r="A145" s="13"/>
      <c r="B145" s="6"/>
      <c r="C145" s="20"/>
      <c r="D145" s="13"/>
      <c r="E145" s="6"/>
      <c r="F145" s="15"/>
      <c r="G145" s="12"/>
      <c r="H145" s="15"/>
      <c r="I145" s="15"/>
      <c r="J145" s="15"/>
      <c r="K145" s="13"/>
      <c r="L145" s="13"/>
    </row>
    <row r="146" spans="1:12" s="9" customFormat="1" x14ac:dyDescent="0.3">
      <c r="A146" s="13"/>
      <c r="B146" s="6"/>
      <c r="C146" s="20"/>
      <c r="D146" s="13"/>
      <c r="E146" s="6"/>
      <c r="F146" s="15"/>
      <c r="G146" s="12"/>
      <c r="H146" s="15"/>
      <c r="I146" s="15"/>
      <c r="J146" s="15"/>
      <c r="K146" s="13"/>
      <c r="L146" s="13"/>
    </row>
    <row r="147" spans="1:12" s="9" customFormat="1" x14ac:dyDescent="0.3">
      <c r="A147" s="13"/>
      <c r="B147" s="6"/>
      <c r="C147" s="20"/>
      <c r="D147" s="13"/>
      <c r="E147" s="6"/>
      <c r="F147" s="15"/>
      <c r="G147" s="12"/>
      <c r="H147" s="15"/>
      <c r="I147" s="15"/>
      <c r="J147" s="15"/>
      <c r="K147" s="13"/>
      <c r="L147" s="13"/>
    </row>
    <row r="148" spans="1:12" s="9" customFormat="1" x14ac:dyDescent="0.3">
      <c r="A148" s="13"/>
      <c r="B148" s="6"/>
      <c r="C148" s="20"/>
      <c r="D148" s="13"/>
      <c r="E148" s="6"/>
      <c r="F148" s="15"/>
      <c r="G148" s="12"/>
      <c r="H148" s="15"/>
      <c r="I148" s="15"/>
      <c r="J148" s="15"/>
      <c r="K148" s="13"/>
      <c r="L148" s="13"/>
    </row>
    <row r="149" spans="1:12" s="9" customFormat="1" x14ac:dyDescent="0.3">
      <c r="A149" s="13"/>
      <c r="B149" s="6"/>
      <c r="C149" s="20"/>
      <c r="D149" s="13"/>
      <c r="E149" s="6"/>
      <c r="F149" s="15"/>
      <c r="G149" s="12"/>
      <c r="H149" s="15"/>
      <c r="I149" s="15"/>
      <c r="J149" s="15"/>
      <c r="K149" s="13"/>
      <c r="L149" s="13"/>
    </row>
    <row r="150" spans="1:12" s="9" customFormat="1" x14ac:dyDescent="0.3">
      <c r="A150" s="13"/>
      <c r="B150" s="6"/>
      <c r="C150" s="20"/>
      <c r="D150" s="13"/>
      <c r="E150" s="6"/>
      <c r="F150" s="15"/>
      <c r="G150" s="12"/>
      <c r="H150" s="15"/>
      <c r="I150" s="15"/>
      <c r="J150" s="15"/>
      <c r="K150" s="13"/>
      <c r="L150" s="13"/>
    </row>
    <row r="151" spans="1:12" s="9" customFormat="1" x14ac:dyDescent="0.3">
      <c r="A151" s="13"/>
      <c r="B151" s="6"/>
      <c r="C151" s="20"/>
      <c r="D151" s="13"/>
      <c r="E151" s="6"/>
      <c r="F151" s="15"/>
      <c r="G151" s="12"/>
      <c r="H151" s="15"/>
      <c r="I151" s="15"/>
      <c r="J151" s="15"/>
      <c r="K151" s="13"/>
      <c r="L151" s="13"/>
    </row>
    <row r="152" spans="1:12" s="9" customFormat="1" x14ac:dyDescent="0.3">
      <c r="A152" s="13"/>
      <c r="B152" s="6"/>
      <c r="C152" s="20"/>
      <c r="D152" s="13"/>
      <c r="E152" s="6"/>
      <c r="F152" s="15"/>
      <c r="G152" s="12"/>
      <c r="H152" s="15"/>
      <c r="I152" s="15"/>
      <c r="J152" s="15"/>
      <c r="K152" s="13"/>
      <c r="L152" s="13"/>
    </row>
    <row r="155" spans="1:12" x14ac:dyDescent="0.3">
      <c r="A155" s="11"/>
      <c r="D155" s="18"/>
      <c r="G155" s="16"/>
    </row>
    <row r="156" spans="1:12" x14ac:dyDescent="0.3">
      <c r="A156" s="11"/>
      <c r="D156" s="18"/>
      <c r="G156" s="16"/>
    </row>
    <row r="157" spans="1:12" x14ac:dyDescent="0.3">
      <c r="A157" s="11"/>
      <c r="D157" s="18"/>
      <c r="G157" s="16"/>
    </row>
    <row r="158" spans="1:12" x14ac:dyDescent="0.3">
      <c r="A158" s="11"/>
      <c r="D158" s="18"/>
      <c r="G158" s="16"/>
    </row>
    <row r="159" spans="1:12" x14ac:dyDescent="0.3">
      <c r="A159" s="11"/>
      <c r="D159" s="18"/>
      <c r="G159" s="16"/>
    </row>
    <row r="160" spans="1:12" x14ac:dyDescent="0.3">
      <c r="A160" s="11"/>
      <c r="D160" s="18"/>
      <c r="G160" s="16"/>
    </row>
    <row r="161" spans="1:12" x14ac:dyDescent="0.3">
      <c r="A161" s="11"/>
      <c r="D161" s="18"/>
      <c r="G161" s="16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ht="15.75" customHeigh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s="1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20"/>
      <c r="K214" s="12"/>
      <c r="L214" s="12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s="1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20"/>
      <c r="K227" s="12"/>
      <c r="L227" s="12"/>
    </row>
    <row r="228" spans="1:12" ht="15.75" customHeight="1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ht="15.75" customHeigh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ht="15.75" customHeigh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ht="15.75" customHeigh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ht="15.75" customHeigh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ht="15.75" customHeigh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ht="15.75" customHeigh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ht="15.75" customHeigh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ht="15.75" customHeigh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ht="15.75" customHeigh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ht="15.75" customHeight="1" x14ac:dyDescent="0.3">
      <c r="A518" s="11"/>
      <c r="D518" s="18"/>
      <c r="G518" s="16"/>
    </row>
    <row r="519" spans="1:12" ht="15.75" customHeight="1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x14ac:dyDescent="0.3">
      <c r="A523" s="11"/>
      <c r="D523" s="18"/>
      <c r="G523" s="16"/>
    </row>
    <row r="524" spans="1:12" ht="15.75" customHeight="1" x14ac:dyDescent="0.3">
      <c r="A524" s="11"/>
      <c r="D524" s="18"/>
      <c r="G524" s="16"/>
    </row>
    <row r="525" spans="1:12" ht="15.75" customHeight="1" x14ac:dyDescent="0.3">
      <c r="A525" s="11"/>
      <c r="D525" s="18"/>
      <c r="G525" s="16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ht="15.75" customHeigh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ht="15.75" customHeigh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x14ac:dyDescent="0.3">
      <c r="A542" s="11"/>
      <c r="D542" s="18"/>
      <c r="G542" s="16"/>
    </row>
    <row r="543" spans="1:12" x14ac:dyDescent="0.3">
      <c r="A543" s="11"/>
      <c r="D543" s="18"/>
      <c r="G543" s="16"/>
    </row>
    <row r="544" spans="1:12" x14ac:dyDescent="0.3">
      <c r="A544" s="11"/>
      <c r="D544" s="18"/>
      <c r="G544" s="16"/>
    </row>
    <row r="545" spans="1:12" s="1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x14ac:dyDescent="0.3">
      <c r="D571" s="19"/>
    </row>
    <row r="572" spans="1:12" x14ac:dyDescent="0.3">
      <c r="D572" s="19"/>
    </row>
    <row r="573" spans="1:12" x14ac:dyDescent="0.3">
      <c r="D573" s="19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</sheetData>
  <sortState xmlns:xlrd2="http://schemas.microsoft.com/office/spreadsheetml/2017/richdata2" ref="A2:L47">
    <sortCondition descending="1" ref="C2:C47"/>
  </sortState>
  <hyperlinks>
    <hyperlink ref="E11" r:id="rId1" xr:uid="{F48D3BC9-3705-470B-B27D-89AD337341C9}"/>
    <hyperlink ref="B11" r:id="rId2" xr:uid="{239875C1-A175-4D73-8D9E-843F9234EB82}"/>
    <hyperlink ref="E10" r:id="rId3" xr:uid="{64744693-5E4F-457F-ADBF-F3FC8EB1AC99}"/>
    <hyperlink ref="B10" r:id="rId4" xr:uid="{2013D88F-F9C2-48E9-8897-5A4D55F167EE}"/>
    <hyperlink ref="E3" r:id="rId5" xr:uid="{3CA803D6-7FD7-4123-A135-A9FB00800342}"/>
    <hyperlink ref="B3" r:id="rId6" xr:uid="{0232471E-65A2-45CD-9DEB-D4902DC910FC}"/>
    <hyperlink ref="E2" r:id="rId7" xr:uid="{CA63F9C0-CF3A-4F67-A81E-473C6FDC8539}"/>
    <hyperlink ref="B2" r:id="rId8" xr:uid="{EDE65EC5-3C10-4BF1-AFA2-26FD987FC1C4}"/>
    <hyperlink ref="E5" r:id="rId9" xr:uid="{F9929C36-FA17-4C89-996F-E799E12775E3}"/>
    <hyperlink ref="B5" r:id="rId10" xr:uid="{DBBF7B55-AD72-4F3F-8E32-49A3C0AD9C0B}"/>
    <hyperlink ref="E4" r:id="rId11" xr:uid="{1035BAD5-6DD2-4841-91E3-5101CE029FDD}"/>
    <hyperlink ref="B4" r:id="rId12" xr:uid="{7C5B4221-835B-4009-8BE7-E9B117662557}"/>
    <hyperlink ref="E12" r:id="rId13" xr:uid="{0C7D466D-5C56-4351-91A9-2576C872FF3F}"/>
    <hyperlink ref="B12" r:id="rId14" xr:uid="{0F672F65-0C87-45F8-85E9-FBC5B784FB0C}"/>
    <hyperlink ref="E23" r:id="rId15" xr:uid="{7C7D2E2E-FE8A-4F1F-835B-A51F6F4C5966}"/>
    <hyperlink ref="B23" r:id="rId16" xr:uid="{C296B768-2DE1-4249-A5C3-056CBE4C8600}"/>
    <hyperlink ref="B24" r:id="rId17" xr:uid="{9F040C51-BBA2-4318-92E5-789AEE28620E}"/>
    <hyperlink ref="B25" r:id="rId18" xr:uid="{01BA066E-0889-4552-8FE7-325E8DEEF0D3}"/>
    <hyperlink ref="E24" r:id="rId19" xr:uid="{EA5DCDF4-82F5-4E80-882E-E52BA7DFCACB}"/>
    <hyperlink ref="E25" r:id="rId20" xr:uid="{C595BF8D-FE6E-4590-AE71-C59A9D2AB62E}"/>
    <hyperlink ref="E20" r:id="rId21" xr:uid="{A9F3BF3A-BD4D-4113-B8D4-813F0A5EED98}"/>
    <hyperlink ref="B20" r:id="rId22" xr:uid="{F0721BE2-3701-4229-B8EF-405988BF15CE}"/>
    <hyperlink ref="E21" r:id="rId23" xr:uid="{8F97DB37-6321-422C-BBBB-5268AB584F90}"/>
    <hyperlink ref="B21" r:id="rId24" xr:uid="{7B73F4A3-83C8-49C5-B6C2-566ABD4F460B}"/>
    <hyperlink ref="E6" r:id="rId25" xr:uid="{03440AA3-018B-44EF-859F-F0F6418C75AF}"/>
    <hyperlink ref="B6" r:id="rId26" xr:uid="{EE20EEC2-F695-43FB-95B0-0A584939FD82}"/>
    <hyperlink ref="E7" r:id="rId27" xr:uid="{BC87E7D0-843D-4A7E-92D0-70CF755D7340}"/>
    <hyperlink ref="B7" r:id="rId28" xr:uid="{AF798C49-DB98-4B63-9F74-0488CD037107}"/>
    <hyperlink ref="E8" r:id="rId29" xr:uid="{8E4CBD83-D6B1-4E68-9F67-02E1A43985DE}"/>
    <hyperlink ref="B8" r:id="rId30" xr:uid="{709665A4-E1C2-47B7-9386-9B4B1FD4DDF1}"/>
    <hyperlink ref="B26" r:id="rId31" xr:uid="{3FB3DFE9-09F4-4416-809E-5F62F34A8C47}"/>
    <hyperlink ref="B27" r:id="rId32" xr:uid="{C95A0F0A-2DD8-4FD8-89D6-B1984EB49D28}"/>
    <hyperlink ref="B28" r:id="rId33" xr:uid="{0B365681-4481-47E2-A94B-B9F18A264BD1}"/>
    <hyperlink ref="E26" r:id="rId34" xr:uid="{98147667-D18E-452A-A76A-726F43C0B9BE}"/>
    <hyperlink ref="E27" r:id="rId35" xr:uid="{6F2C15A7-B073-46E2-8A65-AAD241407C48}"/>
    <hyperlink ref="E28" r:id="rId36" xr:uid="{00439F60-BA14-402C-828A-7C90C6278ADE}"/>
    <hyperlink ref="E29" r:id="rId37" xr:uid="{960A97DB-9B9E-423C-841B-DFDB5E81EF45}"/>
    <hyperlink ref="E30" r:id="rId38" xr:uid="{6DC0D9F0-3358-4A79-B7ED-91D555488596}"/>
    <hyperlink ref="B30" r:id="rId39" xr:uid="{A42A1A84-B29A-485C-82CF-4E4AF6A7FE99}"/>
    <hyperlink ref="B29" r:id="rId40" xr:uid="{66839CB6-663C-402A-AA68-F4571EE34F81}"/>
    <hyperlink ref="E31" r:id="rId41" xr:uid="{089BD926-D17F-48DA-8923-18C328B6691F}"/>
    <hyperlink ref="B31" r:id="rId42" xr:uid="{E8872822-A07C-4CBB-B0EC-B3D75E09DC34}"/>
    <hyperlink ref="E32" r:id="rId43" xr:uid="{153E04C3-ACD5-419F-96B7-82E31D04E76B}"/>
    <hyperlink ref="B32" r:id="rId44" xr:uid="{E4B21AE7-5CFC-47BE-ACAB-535F645E1331}"/>
    <hyperlink ref="E22" r:id="rId45" xr:uid="{5E9B24C7-7647-4125-BB15-ED3301AD1B94}"/>
    <hyperlink ref="B22" r:id="rId46" xr:uid="{252511C3-FF6F-46BF-AD31-904DE3B45C90}"/>
    <hyperlink ref="E40" r:id="rId47" xr:uid="{CF310F48-CDC5-4115-A91C-BC527353D5FF}"/>
    <hyperlink ref="B40" r:id="rId48" xr:uid="{8E8C1230-F300-4016-A270-39EF08B8695F}"/>
    <hyperlink ref="E13" r:id="rId49" xr:uid="{84116658-AC85-49C6-AB5C-E6D872D6DB20}"/>
    <hyperlink ref="B13" r:id="rId50" xr:uid="{E8181504-7D4D-4417-A201-7EB365B74CDA}"/>
    <hyperlink ref="B14" r:id="rId51" xr:uid="{E12AB997-30B4-4139-8197-83A31AFD08FD}"/>
    <hyperlink ref="B15" r:id="rId52" xr:uid="{49F8CB25-E945-4E96-8E1C-73CDB9F3428E}"/>
    <hyperlink ref="B16" r:id="rId53" xr:uid="{CAB84AA1-2CDC-4FDB-B467-19E46308085A}"/>
    <hyperlink ref="B17" r:id="rId54" xr:uid="{AE771CFD-AD84-437C-A720-BDBA80252DEE}"/>
    <hyperlink ref="B18" r:id="rId55" xr:uid="{276D063E-9B92-451E-9320-525703284F8B}"/>
    <hyperlink ref="B19" r:id="rId56" xr:uid="{A55666A7-390A-49A0-8ECB-8156C99A2A94}"/>
    <hyperlink ref="E14" r:id="rId57" xr:uid="{2560EC5C-3727-4C72-AED8-B8E9F011BCB2}"/>
    <hyperlink ref="E15" r:id="rId58" xr:uid="{12BC1495-8756-4E3A-B08C-AC6E15240EBD}"/>
    <hyperlink ref="E16" r:id="rId59" xr:uid="{37114E39-74A3-499B-8DBB-1C59D28E89D6}"/>
    <hyperlink ref="E17" r:id="rId60" xr:uid="{3DCC1D44-6DA2-4BE8-8F47-4F38D2B9C892}"/>
    <hyperlink ref="E18" r:id="rId61" xr:uid="{016E216D-BCC0-4C04-AF7D-BBACCBC5F9A4}"/>
    <hyperlink ref="E19" r:id="rId62" xr:uid="{047EE8FC-9C37-4BAC-8C46-D50244C9664A}"/>
    <hyperlink ref="E33" r:id="rId63" xr:uid="{5929CB9B-1035-42FB-8CE3-F1A7B5A1A74B}"/>
    <hyperlink ref="E34" r:id="rId64" xr:uid="{D44490B0-623D-4307-8EDE-98CFCED90597}"/>
    <hyperlink ref="B33" r:id="rId65" xr:uid="{61F76190-92C9-4C57-B17A-12D5FD21823C}"/>
    <hyperlink ref="B34" r:id="rId66" xr:uid="{02BFCE4B-D81C-4612-90D1-560E95643CAB}"/>
    <hyperlink ref="E35" r:id="rId67" xr:uid="{0DDF6B99-EAE3-425E-B37E-DA84E2522162}"/>
    <hyperlink ref="B35" r:id="rId68" xr:uid="{58E7A36F-F63D-4E3B-9411-546826AD2B59}"/>
    <hyperlink ref="E9" r:id="rId69" xr:uid="{037F47A5-9F87-4E49-83F4-9CE0910866E4}"/>
    <hyperlink ref="B9" r:id="rId70" xr:uid="{D4D40E96-C2C1-421A-B42A-A531786BCEF2}"/>
    <hyperlink ref="E36" r:id="rId71" xr:uid="{10A0BE21-ECE4-44CE-BB9E-BF511D5677D6}"/>
    <hyperlink ref="B36" r:id="rId72" xr:uid="{0A5E87B0-05DE-46F0-8F78-1A6C19D689B4}"/>
    <hyperlink ref="B37" r:id="rId73" xr:uid="{914E0D30-8E8E-406A-858F-7E8B785ACF8A}"/>
    <hyperlink ref="B38" r:id="rId74" xr:uid="{9A6F0A5A-63C9-4981-865E-620CEAA38D9C}"/>
    <hyperlink ref="E37" r:id="rId75" xr:uid="{A3981D93-99C2-4C0A-9A2B-970546E802A2}"/>
    <hyperlink ref="E38" r:id="rId76" xr:uid="{AB95FFCE-0147-4789-B635-6F60DC423B26}"/>
    <hyperlink ref="E39" r:id="rId77" xr:uid="{14D62DD3-D68B-4B6D-84ED-57F1D6589253}"/>
    <hyperlink ref="B39" r:id="rId78" xr:uid="{088629AD-3FE3-47D7-A0E8-D902A1E36868}"/>
    <hyperlink ref="B41" r:id="rId79" xr:uid="{A8133322-32D5-4CFD-92EE-66C9C9D0837F}"/>
    <hyperlink ref="E41" r:id="rId80" xr:uid="{2ECDD69C-AA06-4770-8F68-2FC2130D4662}"/>
    <hyperlink ref="B42" r:id="rId81" xr:uid="{49CB4576-C35D-4AE5-952E-8D3F4BB8CB26}"/>
    <hyperlink ref="B43" r:id="rId82" xr:uid="{704109D9-DB3E-487D-9C99-42EFBFA8D965}"/>
    <hyperlink ref="B44" r:id="rId83" xr:uid="{4C29750E-CD3C-4DDD-92FE-63FC5940DC74}"/>
    <hyperlink ref="B45" r:id="rId84" xr:uid="{B30840A1-8336-4799-B26D-91B36A9C10B7}"/>
    <hyperlink ref="B46" r:id="rId85" xr:uid="{E207F89B-AF6C-4842-8506-764623337045}"/>
    <hyperlink ref="E42" r:id="rId86" xr:uid="{2B722396-4031-4759-814E-CEAAB39E9ACE}"/>
    <hyperlink ref="E43" r:id="rId87" xr:uid="{A35A0948-F581-4FBC-A298-F1478F1E4298}"/>
    <hyperlink ref="E44" r:id="rId88" xr:uid="{3B32948D-4602-4A15-AE77-3086D0C6B72A}"/>
    <hyperlink ref="E45" r:id="rId89" xr:uid="{C0F97BED-9116-40EB-A02C-A7F56AD44D78}"/>
    <hyperlink ref="E46" r:id="rId90" xr:uid="{752EF327-8D0C-489F-8437-5CAD29CD6A2C}"/>
    <hyperlink ref="E47" r:id="rId91" xr:uid="{E0F93D50-8CEF-45B6-AA15-782BACDF896B}"/>
    <hyperlink ref="B47" r:id="rId92" xr:uid="{9348B32D-3838-4B40-A88D-40DEA02AFB56}"/>
  </hyperlinks>
  <pageMargins left="0.7" right="0.7" top="0.75" bottom="0.75" header="0.3" footer="0.3"/>
  <pageSetup orientation="portrait"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2021-02-07T10:30:09Z</dcterms:modified>
</cp:coreProperties>
</file>