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dolwethudlamini/Dropbox/MIT/RA/Coding/"/>
    </mc:Choice>
  </mc:AlternateContent>
  <xr:revisionPtr revIDLastSave="0" documentId="13_ncr:1_{7C198C22-CAD2-A347-8106-E4BC3474C1E4}" xr6:coauthVersionLast="45" xr6:coauthVersionMax="45" xr10:uidLastSave="{00000000-0000-0000-0000-000000000000}"/>
  <bookViews>
    <workbookView xWindow="480" yWindow="600" windowWidth="25040" windowHeight="14340" xr2:uid="{B07B712A-E8B7-EC46-95F0-D9C8102C6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1" l="1"/>
  <c r="K28" i="1"/>
  <c r="K26" i="1"/>
  <c r="K17" i="1"/>
  <c r="K18" i="1"/>
  <c r="K16" i="1"/>
  <c r="K3" i="1"/>
  <c r="K4" i="1"/>
  <c r="K5" i="1"/>
  <c r="K6" i="1"/>
  <c r="K7" i="1"/>
  <c r="K8" i="1"/>
  <c r="K9" i="1"/>
  <c r="K10" i="1"/>
  <c r="K11" i="1"/>
  <c r="K12" i="1"/>
  <c r="K13" i="1"/>
  <c r="K14" i="1"/>
  <c r="K2" i="1"/>
  <c r="K20" i="1"/>
  <c r="K21" i="1"/>
  <c r="K22" i="1"/>
  <c r="K23" i="1"/>
  <c r="K24" i="1"/>
  <c r="K25" i="1"/>
  <c r="K1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" i="1"/>
</calcChain>
</file>

<file path=xl/sharedStrings.xml><?xml version="1.0" encoding="utf-8"?>
<sst xmlns="http://schemas.openxmlformats.org/spreadsheetml/2006/main" count="67" uniqueCount="66">
  <si>
    <t>Long D</t>
  </si>
  <si>
    <t>Long M</t>
  </si>
  <si>
    <t>Long S</t>
  </si>
  <si>
    <t>Long DD</t>
  </si>
  <si>
    <t>Lat D</t>
  </si>
  <si>
    <t>Lat M</t>
  </si>
  <si>
    <t>Lat S</t>
  </si>
  <si>
    <t>Lat DD</t>
  </si>
  <si>
    <t>Latitude</t>
  </si>
  <si>
    <t>Longitude</t>
  </si>
  <si>
    <t>3°51'23.08"S</t>
  </si>
  <si>
    <t>33°49'2.74"W</t>
  </si>
  <si>
    <t>9°35'52.126"S</t>
  </si>
  <si>
    <t>32° 4'8.06"S</t>
  </si>
  <si>
    <t>52° 9'41.31"W</t>
  </si>
  <si>
    <t>7°22'14.00"S</t>
  </si>
  <si>
    <t>63° 3'34.00"W</t>
  </si>
  <si>
    <t>22°23'9.00"S</t>
  </si>
  <si>
    <t>44°40'44.00"W</t>
  </si>
  <si>
    <t>2°35'37.80"S</t>
  </si>
  <si>
    <t>44°12'40.30"W</t>
  </si>
  <si>
    <t>13°57'31.02"S</t>
  </si>
  <si>
    <t>51°46'36.96"W</t>
  </si>
  <si>
    <t>20°21'8.36"S</t>
  </si>
  <si>
    <t>43°57'9.04"W</t>
  </si>
  <si>
    <t>20°30'29.30"S</t>
  </si>
  <si>
    <t>29°18'43.70"W</t>
  </si>
  <si>
    <t>23°27'22.73"S</t>
  </si>
  <si>
    <t>46°45'58.02"W</t>
  </si>
  <si>
    <t>2° 8'38.40"S</t>
  </si>
  <si>
    <t>59° 0'0.00"W</t>
  </si>
  <si>
    <t> 52° 5'57.48"W</t>
  </si>
  <si>
    <t xml:space="preserve"> 54°24'51.84"S</t>
  </si>
  <si>
    <t xml:space="preserve"> 70°54'56.52"W</t>
  </si>
  <si>
    <t xml:space="preserve"> 16°21'1.28"S</t>
  </si>
  <si>
    <t xml:space="preserve"> 68°7'53.77"W</t>
  </si>
  <si>
    <t>4°11'29.5"S</t>
  </si>
  <si>
    <t xml:space="preserve"> 69°56'22"W</t>
  </si>
  <si>
    <t>5°04'33"N</t>
  </si>
  <si>
    <t xml:space="preserve"> 75°26'13"W</t>
  </si>
  <si>
    <t>7°0'45.77"N</t>
  </si>
  <si>
    <t xml:space="preserve"> 70°44'40.59"W</t>
  </si>
  <si>
    <t>4°58'15.70"N</t>
  </si>
  <si>
    <t xml:space="preserve"> 75°20'33.94"W</t>
  </si>
  <si>
    <t>84°04'31.0"W</t>
  </si>
  <si>
    <t>84°57'20.0"W</t>
  </si>
  <si>
    <t>83°24'26.2"W</t>
  </si>
  <si>
    <t xml:space="preserve"> 14°5'51.00"N</t>
  </si>
  <si>
    <t xml:space="preserve"> 87°12'10.00"W</t>
  </si>
  <si>
    <t>39°6'8.40"S</t>
  </si>
  <si>
    <t xml:space="preserve"> 67°6'30.10"W</t>
  </si>
  <si>
    <t>38°41'58.30"S</t>
  </si>
  <si>
    <t>62°26'41.20"W</t>
  </si>
  <si>
    <t>24°43'16.83"S</t>
  </si>
  <si>
    <t>65°24'21.83"W</t>
  </si>
  <si>
    <t>54°28'43.15"W</t>
  </si>
  <si>
    <t>17°58'594"S</t>
  </si>
  <si>
    <t>38°41'412"W</t>
  </si>
  <si>
    <t>28°35.799'00"S</t>
  </si>
  <si>
    <t>49°48.786'00"W</t>
  </si>
  <si>
    <t>25°37'36.25"S</t>
  </si>
  <si>
    <t>9°56'17.0"N</t>
  </si>
  <si>
    <t>10°17'15.0"N</t>
  </si>
  <si>
    <t>8°31'45.4"N</t>
  </si>
  <si>
    <t>55°55'56.194"W</t>
  </si>
  <si>
    <t>32°02'00.9"S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</si>
</sst>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  <font>
      <sz val="12"/>
      <color indexed="8"/>
      <name val="Times Roman"/>
    </font>
    <font>
      <sz val="12"/>
      <color rgb="FF212121"/>
      <name val="Times Roman"/>
    </font>
    <font>
      <b/>
      <sz val="12"/>
      <color indexed="8"/>
      <name val="Times Roman"/>
    </font>
    <font>
      <b/>
      <sz val="12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59B6-41B3-5D49-AD7D-4226D3F06882}">
  <dimension ref="A1:L29"/>
  <sheetViews>
    <sheetView tabSelected="1" workbookViewId="0">
      <selection activeCell="O17" sqref="O17"/>
    </sheetView>
  </sheetViews>
  <sheetFormatPr baseColWidth="10" defaultRowHeight="16"/>
  <cols>
    <col min="1" max="1" width="13.1640625" bestFit="1" customWidth="1"/>
    <col min="2" max="2" width="14.5" bestFit="1" customWidth="1"/>
    <col min="3" max="3" width="8" bestFit="1" customWidth="1"/>
    <col min="4" max="4" width="7.6640625" customWidth="1"/>
    <col min="5" max="5" width="6" customWidth="1"/>
    <col min="7" max="7" width="6.33203125" customWidth="1"/>
  </cols>
  <sheetData>
    <row r="1" spans="1:12">
      <c r="A1" s="9" t="s">
        <v>8</v>
      </c>
      <c r="B1" s="9" t="s">
        <v>9</v>
      </c>
      <c r="D1" s="7" t="s">
        <v>0</v>
      </c>
      <c r="E1" s="7" t="s">
        <v>1</v>
      </c>
      <c r="F1" s="8" t="s">
        <v>2</v>
      </c>
      <c r="G1" s="7" t="s">
        <v>3</v>
      </c>
      <c r="H1" s="7" t="s">
        <v>4</v>
      </c>
      <c r="I1" t="s">
        <v>5</v>
      </c>
      <c r="J1" t="s">
        <v>6</v>
      </c>
      <c r="K1" s="7" t="s">
        <v>7</v>
      </c>
      <c r="L1" t="s">
        <v>3</v>
      </c>
    </row>
    <row r="2" spans="1:12">
      <c r="A2" s="10" t="s">
        <v>60</v>
      </c>
      <c r="B2" s="10" t="s">
        <v>55</v>
      </c>
      <c r="D2" s="1">
        <v>54</v>
      </c>
      <c r="E2">
        <v>28</v>
      </c>
      <c r="F2">
        <v>43.15</v>
      </c>
      <c r="G2">
        <f t="shared" ref="G2:G28" si="0">-D2-E2/60-F2/3600</f>
        <v>-54.478652777777782</v>
      </c>
      <c r="H2" s="1">
        <v>25</v>
      </c>
      <c r="I2">
        <v>37</v>
      </c>
      <c r="J2">
        <v>36.25</v>
      </c>
      <c r="K2">
        <f>-H2-I2/60-J2/3600</f>
        <v>-25.626736111111111</v>
      </c>
      <c r="L2">
        <v>-54.478652777777782</v>
      </c>
    </row>
    <row r="3" spans="1:12">
      <c r="A3" s="10" t="s">
        <v>58</v>
      </c>
      <c r="B3" s="10" t="s">
        <v>59</v>
      </c>
      <c r="D3" s="4">
        <v>33</v>
      </c>
      <c r="E3">
        <v>49</v>
      </c>
      <c r="F3">
        <v>2.74</v>
      </c>
      <c r="G3">
        <f t="shared" si="0"/>
        <v>-33.81742777777778</v>
      </c>
      <c r="H3" s="4">
        <v>3</v>
      </c>
      <c r="I3">
        <v>51</v>
      </c>
      <c r="J3">
        <v>23.08</v>
      </c>
      <c r="K3">
        <f t="shared" ref="K3:K14" si="1">-H3-I3/60-J3/3600</f>
        <v>-3.856411111111111</v>
      </c>
      <c r="L3">
        <v>-33.81742777777778</v>
      </c>
    </row>
    <row r="4" spans="1:12">
      <c r="A4" s="11" t="s">
        <v>10</v>
      </c>
      <c r="B4" s="11" t="s">
        <v>11</v>
      </c>
      <c r="D4" s="1">
        <v>55</v>
      </c>
      <c r="E4">
        <v>55</v>
      </c>
      <c r="F4">
        <v>56.194000000000003</v>
      </c>
      <c r="G4">
        <f t="shared" si="0"/>
        <v>-55.932276111111108</v>
      </c>
      <c r="H4" s="1">
        <v>9</v>
      </c>
      <c r="I4">
        <v>35</v>
      </c>
      <c r="J4">
        <v>52.125999999999998</v>
      </c>
      <c r="K4">
        <f t="shared" si="1"/>
        <v>-9.5978127777777775</v>
      </c>
      <c r="L4">
        <v>-55.932276111111108</v>
      </c>
    </row>
    <row r="5" spans="1:12">
      <c r="A5" s="10" t="s">
        <v>12</v>
      </c>
      <c r="B5" s="10" t="s">
        <v>64</v>
      </c>
      <c r="D5" s="1">
        <v>38</v>
      </c>
      <c r="E5">
        <v>41</v>
      </c>
      <c r="F5">
        <v>412</v>
      </c>
      <c r="G5">
        <f t="shared" si="0"/>
        <v>-38.797777777777775</v>
      </c>
      <c r="H5" s="1">
        <v>17</v>
      </c>
      <c r="I5">
        <v>58</v>
      </c>
      <c r="J5">
        <v>594</v>
      </c>
      <c r="K5">
        <f t="shared" si="1"/>
        <v>-18.131666666666664</v>
      </c>
      <c r="L5">
        <v>-38.797777777777775</v>
      </c>
    </row>
    <row r="6" spans="1:12">
      <c r="A6" s="10" t="s">
        <v>56</v>
      </c>
      <c r="B6" s="10" t="s">
        <v>57</v>
      </c>
      <c r="D6" s="1">
        <v>52</v>
      </c>
      <c r="E6">
        <v>9</v>
      </c>
      <c r="F6">
        <v>41.31</v>
      </c>
      <c r="G6">
        <f t="shared" si="0"/>
        <v>-52.161474999999996</v>
      </c>
      <c r="H6" s="1">
        <v>32</v>
      </c>
      <c r="I6">
        <v>4</v>
      </c>
      <c r="J6">
        <v>8.06</v>
      </c>
      <c r="K6">
        <f t="shared" si="1"/>
        <v>-32.06890555555556</v>
      </c>
      <c r="L6">
        <v>-52.161474999999996</v>
      </c>
    </row>
    <row r="7" spans="1:12">
      <c r="A7" s="10" t="s">
        <v>13</v>
      </c>
      <c r="B7" s="10" t="s">
        <v>14</v>
      </c>
      <c r="D7" s="5">
        <v>63</v>
      </c>
      <c r="E7">
        <v>3</v>
      </c>
      <c r="F7">
        <v>34</v>
      </c>
      <c r="G7">
        <f t="shared" si="0"/>
        <v>-63.059444444444445</v>
      </c>
      <c r="H7" s="5">
        <v>7</v>
      </c>
      <c r="I7">
        <v>22</v>
      </c>
      <c r="J7">
        <v>14</v>
      </c>
      <c r="K7">
        <f t="shared" si="1"/>
        <v>-7.3705555555555549</v>
      </c>
      <c r="L7">
        <v>-63.059444444444445</v>
      </c>
    </row>
    <row r="8" spans="1:12">
      <c r="A8" s="12" t="s">
        <v>15</v>
      </c>
      <c r="B8" s="12" t="s">
        <v>16</v>
      </c>
      <c r="D8" s="4">
        <v>44</v>
      </c>
      <c r="E8">
        <v>40</v>
      </c>
      <c r="F8">
        <v>44</v>
      </c>
      <c r="G8">
        <f t="shared" si="0"/>
        <v>-44.678888888888885</v>
      </c>
      <c r="H8" s="4">
        <v>22</v>
      </c>
      <c r="I8">
        <v>23</v>
      </c>
      <c r="J8">
        <v>9</v>
      </c>
      <c r="K8">
        <f t="shared" si="1"/>
        <v>-22.385833333333334</v>
      </c>
      <c r="L8">
        <v>-44.678888888888885</v>
      </c>
    </row>
    <row r="9" spans="1:12">
      <c r="A9" s="11" t="s">
        <v>17</v>
      </c>
      <c r="B9" s="11" t="s">
        <v>18</v>
      </c>
      <c r="D9" s="5">
        <v>44</v>
      </c>
      <c r="E9">
        <v>12</v>
      </c>
      <c r="F9">
        <v>40.299999999999997</v>
      </c>
      <c r="G9">
        <f t="shared" si="0"/>
        <v>-44.211194444444445</v>
      </c>
      <c r="H9" s="5">
        <v>2</v>
      </c>
      <c r="I9">
        <v>35</v>
      </c>
      <c r="J9">
        <v>37.799999999999997</v>
      </c>
      <c r="K9">
        <f t="shared" si="1"/>
        <v>-2.5938333333333334</v>
      </c>
      <c r="L9">
        <v>-44.211194444444445</v>
      </c>
    </row>
    <row r="10" spans="1:12">
      <c r="A10" s="12" t="s">
        <v>19</v>
      </c>
      <c r="B10" s="12" t="s">
        <v>20</v>
      </c>
      <c r="D10" s="1">
        <v>51</v>
      </c>
      <c r="E10">
        <v>46</v>
      </c>
      <c r="F10">
        <v>36.96</v>
      </c>
      <c r="G10">
        <f t="shared" si="0"/>
        <v>-51.776933333333332</v>
      </c>
      <c r="H10" s="1">
        <v>13</v>
      </c>
      <c r="I10">
        <v>57</v>
      </c>
      <c r="J10">
        <v>31.02</v>
      </c>
      <c r="K10">
        <f t="shared" si="1"/>
        <v>-13.958616666666666</v>
      </c>
      <c r="L10">
        <v>-51.776933333333332</v>
      </c>
    </row>
    <row r="11" spans="1:12">
      <c r="A11" s="10" t="s">
        <v>21</v>
      </c>
      <c r="B11" s="10" t="s">
        <v>22</v>
      </c>
      <c r="D11" s="1">
        <v>43</v>
      </c>
      <c r="E11">
        <v>57</v>
      </c>
      <c r="F11">
        <v>9.0399999999999991</v>
      </c>
      <c r="G11">
        <f t="shared" si="0"/>
        <v>-43.952511111111114</v>
      </c>
      <c r="H11" s="1">
        <v>20</v>
      </c>
      <c r="I11">
        <v>21</v>
      </c>
      <c r="J11">
        <v>8.36</v>
      </c>
      <c r="K11">
        <f t="shared" si="1"/>
        <v>-20.352322222222224</v>
      </c>
      <c r="L11">
        <v>-43.952511111111114</v>
      </c>
    </row>
    <row r="12" spans="1:12">
      <c r="A12" s="10" t="s">
        <v>23</v>
      </c>
      <c r="B12" s="10" t="s">
        <v>24</v>
      </c>
      <c r="D12" s="4">
        <v>29</v>
      </c>
      <c r="E12">
        <v>18</v>
      </c>
      <c r="F12">
        <v>43.7</v>
      </c>
      <c r="G12">
        <f t="shared" si="0"/>
        <v>-29.312138888888889</v>
      </c>
      <c r="H12" s="4">
        <v>20</v>
      </c>
      <c r="I12">
        <v>30</v>
      </c>
      <c r="J12">
        <v>29.3</v>
      </c>
      <c r="K12">
        <f t="shared" si="1"/>
        <v>-20.50813888888889</v>
      </c>
      <c r="L12">
        <v>-29.312138888888889</v>
      </c>
    </row>
    <row r="13" spans="1:12">
      <c r="A13" s="11" t="s">
        <v>25</v>
      </c>
      <c r="B13" s="11" t="s">
        <v>26</v>
      </c>
      <c r="D13" s="4">
        <v>46</v>
      </c>
      <c r="E13">
        <v>45</v>
      </c>
      <c r="F13">
        <v>58.02</v>
      </c>
      <c r="G13">
        <f t="shared" si="0"/>
        <v>-46.766116666666669</v>
      </c>
      <c r="H13" s="4">
        <v>23</v>
      </c>
      <c r="I13">
        <v>27</v>
      </c>
      <c r="J13">
        <v>22.73</v>
      </c>
      <c r="K13">
        <f t="shared" si="1"/>
        <v>-23.456313888888889</v>
      </c>
      <c r="L13">
        <v>-46.766116666666669</v>
      </c>
    </row>
    <row r="14" spans="1:12">
      <c r="A14" s="11" t="s">
        <v>27</v>
      </c>
      <c r="B14" s="11" t="s">
        <v>28</v>
      </c>
      <c r="D14" s="4">
        <v>59</v>
      </c>
      <c r="E14">
        <v>0</v>
      </c>
      <c r="F14">
        <v>0</v>
      </c>
      <c r="G14">
        <f t="shared" si="0"/>
        <v>-59</v>
      </c>
      <c r="H14" s="4">
        <v>2</v>
      </c>
      <c r="I14">
        <v>8</v>
      </c>
      <c r="J14">
        <v>38.4</v>
      </c>
      <c r="K14">
        <f t="shared" si="1"/>
        <v>-2.1440000000000001</v>
      </c>
      <c r="L14">
        <v>-59</v>
      </c>
    </row>
    <row r="15" spans="1:12">
      <c r="A15" s="11" t="s">
        <v>29</v>
      </c>
      <c r="B15" s="11" t="s">
        <v>30</v>
      </c>
      <c r="D15" s="6">
        <v>52</v>
      </c>
      <c r="E15">
        <v>5</v>
      </c>
      <c r="F15">
        <v>57.48</v>
      </c>
      <c r="G15">
        <f t="shared" si="0"/>
        <v>-52.099299999999999</v>
      </c>
      <c r="H15" s="6">
        <v>52</v>
      </c>
      <c r="I15">
        <v>5</v>
      </c>
      <c r="J15">
        <v>57.48</v>
      </c>
      <c r="L15">
        <v>-52.099299999999999</v>
      </c>
    </row>
    <row r="16" spans="1:12">
      <c r="A16" s="13" t="s">
        <v>65</v>
      </c>
      <c r="B16" s="13" t="s">
        <v>31</v>
      </c>
      <c r="D16" s="1">
        <v>70</v>
      </c>
      <c r="E16">
        <v>54</v>
      </c>
      <c r="F16">
        <v>56.52</v>
      </c>
      <c r="G16">
        <f t="shared" si="0"/>
        <v>-70.915700000000001</v>
      </c>
      <c r="H16" s="1">
        <v>54</v>
      </c>
      <c r="I16">
        <v>24</v>
      </c>
      <c r="J16">
        <v>51.84</v>
      </c>
      <c r="K16">
        <f>-H16-I16/60-J16/3600</f>
        <v>-54.414400000000001</v>
      </c>
      <c r="L16">
        <v>-70.915700000000001</v>
      </c>
    </row>
    <row r="17" spans="1:12">
      <c r="A17" s="10" t="s">
        <v>32</v>
      </c>
      <c r="B17" s="10" t="s">
        <v>33</v>
      </c>
      <c r="D17" s="1">
        <v>68</v>
      </c>
      <c r="E17">
        <v>7</v>
      </c>
      <c r="F17">
        <v>53.77</v>
      </c>
      <c r="G17">
        <f t="shared" si="0"/>
        <v>-68.131602777777772</v>
      </c>
      <c r="H17" s="1">
        <v>16</v>
      </c>
      <c r="I17">
        <v>21</v>
      </c>
      <c r="J17">
        <v>1.28</v>
      </c>
      <c r="K17">
        <f t="shared" ref="K17:K18" si="2">-H17-I17/60-J17/3600</f>
        <v>-16.350355555555556</v>
      </c>
      <c r="L17">
        <v>-68.131602777777772</v>
      </c>
    </row>
    <row r="18" spans="1:12">
      <c r="A18" s="10" t="s">
        <v>34</v>
      </c>
      <c r="B18" s="10" t="s">
        <v>35</v>
      </c>
      <c r="D18" s="1">
        <v>69</v>
      </c>
      <c r="E18">
        <v>56</v>
      </c>
      <c r="F18">
        <v>22</v>
      </c>
      <c r="G18">
        <f t="shared" si="0"/>
        <v>-69.939444444444447</v>
      </c>
      <c r="H18" s="5">
        <v>4</v>
      </c>
      <c r="I18">
        <v>11</v>
      </c>
      <c r="J18">
        <v>29.5</v>
      </c>
      <c r="K18">
        <f t="shared" si="2"/>
        <v>-4.191527777777778</v>
      </c>
      <c r="L18">
        <v>-69.939444444444447</v>
      </c>
    </row>
    <row r="19" spans="1:12">
      <c r="A19" s="12" t="s">
        <v>36</v>
      </c>
      <c r="B19" s="10" t="s">
        <v>37</v>
      </c>
      <c r="D19" s="1">
        <v>75</v>
      </c>
      <c r="E19">
        <v>26</v>
      </c>
      <c r="F19">
        <v>13</v>
      </c>
      <c r="G19">
        <f t="shared" si="0"/>
        <v>-75.43694444444445</v>
      </c>
      <c r="H19" s="1">
        <v>5</v>
      </c>
      <c r="I19">
        <v>4</v>
      </c>
      <c r="J19">
        <v>33</v>
      </c>
      <c r="K19">
        <f>H19+I19/60+J19/3600</f>
        <v>5.0758333333333328</v>
      </c>
      <c r="L19">
        <v>-75.43694444444445</v>
      </c>
    </row>
    <row r="20" spans="1:12">
      <c r="A20" s="10" t="s">
        <v>38</v>
      </c>
      <c r="B20" s="10" t="s">
        <v>39</v>
      </c>
      <c r="D20" s="1">
        <v>70</v>
      </c>
      <c r="E20">
        <v>44</v>
      </c>
      <c r="F20">
        <v>40.590000000000003</v>
      </c>
      <c r="G20">
        <f t="shared" si="0"/>
        <v>-70.744608333333332</v>
      </c>
      <c r="H20" s="1">
        <v>7</v>
      </c>
      <c r="I20">
        <v>0</v>
      </c>
      <c r="J20">
        <v>45.77</v>
      </c>
      <c r="K20">
        <f t="shared" ref="K20:K25" si="3">H20+I20/60+J20/3600</f>
        <v>7.0127138888888885</v>
      </c>
      <c r="L20">
        <v>-70.744608333333332</v>
      </c>
    </row>
    <row r="21" spans="1:12">
      <c r="A21" s="10" t="s">
        <v>40</v>
      </c>
      <c r="B21" s="10" t="s">
        <v>41</v>
      </c>
      <c r="D21" s="1">
        <v>75</v>
      </c>
      <c r="E21">
        <v>20</v>
      </c>
      <c r="F21">
        <v>33.94</v>
      </c>
      <c r="G21">
        <f t="shared" si="0"/>
        <v>-75.342761111111102</v>
      </c>
      <c r="H21" s="1">
        <v>4</v>
      </c>
      <c r="I21">
        <v>58</v>
      </c>
      <c r="J21">
        <v>15.7</v>
      </c>
      <c r="K21">
        <f t="shared" si="3"/>
        <v>4.9710277777777776</v>
      </c>
      <c r="L21">
        <v>-75.342761111111102</v>
      </c>
    </row>
    <row r="22" spans="1:12">
      <c r="A22" s="10" t="s">
        <v>42</v>
      </c>
      <c r="B22" s="10" t="s">
        <v>43</v>
      </c>
      <c r="D22" s="3">
        <v>84</v>
      </c>
      <c r="E22">
        <v>4</v>
      </c>
      <c r="F22">
        <v>31</v>
      </c>
      <c r="G22">
        <f t="shared" si="0"/>
        <v>-84.075277777777771</v>
      </c>
      <c r="H22" s="2">
        <v>9</v>
      </c>
      <c r="I22">
        <v>56</v>
      </c>
      <c r="J22">
        <v>17</v>
      </c>
      <c r="K22">
        <f t="shared" si="3"/>
        <v>9.9380555555555556</v>
      </c>
      <c r="L22">
        <v>-84.075277777777771</v>
      </c>
    </row>
    <row r="23" spans="1:12">
      <c r="A23" s="14" t="s">
        <v>61</v>
      </c>
      <c r="B23" s="15" t="s">
        <v>44</v>
      </c>
      <c r="D23" s="3">
        <v>84</v>
      </c>
      <c r="E23">
        <v>57</v>
      </c>
      <c r="F23">
        <v>20</v>
      </c>
      <c r="G23">
        <f t="shared" si="0"/>
        <v>-84.955555555555563</v>
      </c>
      <c r="H23" s="2">
        <v>10</v>
      </c>
      <c r="I23">
        <v>17</v>
      </c>
      <c r="J23">
        <v>15</v>
      </c>
      <c r="K23">
        <f t="shared" si="3"/>
        <v>10.2875</v>
      </c>
      <c r="L23">
        <v>-84.955555555555563</v>
      </c>
    </row>
    <row r="24" spans="1:12">
      <c r="A24" s="14" t="s">
        <v>62</v>
      </c>
      <c r="B24" s="15" t="s">
        <v>45</v>
      </c>
      <c r="D24" s="3">
        <v>83</v>
      </c>
      <c r="E24">
        <v>24</v>
      </c>
      <c r="F24">
        <v>26.2</v>
      </c>
      <c r="G24">
        <f t="shared" si="0"/>
        <v>-83.407277777777779</v>
      </c>
      <c r="H24" s="2">
        <v>8</v>
      </c>
      <c r="I24">
        <v>31</v>
      </c>
      <c r="J24">
        <v>45.4</v>
      </c>
      <c r="K24">
        <f t="shared" si="3"/>
        <v>8.5292777777777786</v>
      </c>
      <c r="L24">
        <v>-83.407277777777779</v>
      </c>
    </row>
    <row r="25" spans="1:12">
      <c r="A25" s="14" t="s">
        <v>63</v>
      </c>
      <c r="B25" s="15" t="s">
        <v>46</v>
      </c>
      <c r="D25" s="1">
        <v>87</v>
      </c>
      <c r="E25">
        <v>12</v>
      </c>
      <c r="F25">
        <v>10</v>
      </c>
      <c r="G25">
        <f t="shared" si="0"/>
        <v>-87.202777777777783</v>
      </c>
      <c r="H25" s="1">
        <v>14</v>
      </c>
      <c r="I25">
        <v>5</v>
      </c>
      <c r="J25">
        <v>51</v>
      </c>
      <c r="K25">
        <f t="shared" si="3"/>
        <v>14.0975</v>
      </c>
      <c r="L25">
        <v>-87.202777777777783</v>
      </c>
    </row>
    <row r="26" spans="1:12">
      <c r="A26" s="10" t="s">
        <v>47</v>
      </c>
      <c r="B26" s="10" t="s">
        <v>48</v>
      </c>
      <c r="D26" s="1">
        <v>67</v>
      </c>
      <c r="E26">
        <v>6</v>
      </c>
      <c r="F26">
        <v>30.1</v>
      </c>
      <c r="G26">
        <f t="shared" si="0"/>
        <v>-67.108361111111108</v>
      </c>
      <c r="H26" s="1">
        <v>39</v>
      </c>
      <c r="I26">
        <v>6</v>
      </c>
      <c r="J26">
        <v>8.4</v>
      </c>
      <c r="K26">
        <f>-H26-I26/60-J26/3600</f>
        <v>-39.102333333333334</v>
      </c>
      <c r="L26">
        <v>-67.108361111111108</v>
      </c>
    </row>
    <row r="27" spans="1:12">
      <c r="A27" s="10" t="s">
        <v>49</v>
      </c>
      <c r="B27" s="10" t="s">
        <v>50</v>
      </c>
      <c r="D27" s="1">
        <v>62</v>
      </c>
      <c r="E27">
        <v>26</v>
      </c>
      <c r="F27">
        <v>41.2</v>
      </c>
      <c r="G27">
        <f t="shared" si="0"/>
        <v>-62.444777777777773</v>
      </c>
      <c r="H27" s="1">
        <v>38</v>
      </c>
      <c r="I27">
        <v>41</v>
      </c>
      <c r="J27">
        <v>58.3</v>
      </c>
      <c r="K27">
        <f t="shared" ref="K27:K28" si="4">-H27-I27/60-J27/3600</f>
        <v>-38.699527777777774</v>
      </c>
      <c r="L27">
        <v>-62.444777777777773</v>
      </c>
    </row>
    <row r="28" spans="1:12">
      <c r="A28" s="10" t="s">
        <v>51</v>
      </c>
      <c r="B28" s="10" t="s">
        <v>52</v>
      </c>
      <c r="D28" s="1">
        <v>65</v>
      </c>
      <c r="E28">
        <v>24</v>
      </c>
      <c r="F28">
        <v>21.83</v>
      </c>
      <c r="G28">
        <f t="shared" si="0"/>
        <v>-65.406063888888895</v>
      </c>
      <c r="H28" s="1">
        <v>24</v>
      </c>
      <c r="I28">
        <v>43</v>
      </c>
      <c r="J28">
        <v>16.829999999999998</v>
      </c>
      <c r="K28">
        <f t="shared" si="4"/>
        <v>-24.721341666666664</v>
      </c>
      <c r="L28">
        <v>-65.406063888888895</v>
      </c>
    </row>
    <row r="29" spans="1:12">
      <c r="A29" s="10" t="s">
        <v>53</v>
      </c>
      <c r="B29" s="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Thandolwethu Dlamini</dc:creator>
  <cp:lastModifiedBy>Thandolwethu Dlamini</cp:lastModifiedBy>
  <dcterms:created xsi:type="dcterms:W3CDTF">2020-10-19T03:36:49Z</dcterms:created>
  <dcterms:modified xsi:type="dcterms:W3CDTF">2020-10-19T22:09:11Z</dcterms:modified>
</cp:coreProperties>
</file>