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kes/Dropbox/Apps/Overleaf/Thandolwethu Dlamini Thesis/templates/JPnotebooks/LATAM_Passive_Sampler_Data_Analysis/"/>
    </mc:Choice>
  </mc:AlternateContent>
  <xr:revisionPtr revIDLastSave="0" documentId="13_ncr:1_{C05E09AD-9D52-FE43-8939-EE2E5AF89FC2}" xr6:coauthVersionLast="47" xr6:coauthVersionMax="47" xr10:uidLastSave="{00000000-0000-0000-0000-000000000000}"/>
  <bookViews>
    <workbookView xWindow="-3620" yWindow="-21600" windowWidth="38400" windowHeight="21600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<sst xmlns="http://schemas.openxmlformats.org/spreadsheetml/2006/main" count="53" uniqueCount="40">
  <si>
    <r>
      <rPr>
        <b/>
        <sz val="10"/>
        <rFont val="Times New Roman"/>
        <family val="1"/>
      </rPr>
      <t>Site</t>
    </r>
  </si>
  <si>
    <r>
      <rPr>
        <b/>
        <sz val="10"/>
        <rFont val="Times New Roman"/>
        <family val="1"/>
      </rPr>
      <t>Blank Carbon Mass (g)</t>
    </r>
  </si>
  <si>
    <r>
      <rPr>
        <b/>
        <sz val="10"/>
        <rFont val="Times New Roman"/>
        <family val="1"/>
      </rPr>
      <t>Blank Concentration (ng Hg/ g Carbon)</t>
    </r>
  </si>
  <si>
    <r>
      <rPr>
        <b/>
        <sz val="10"/>
        <rFont val="Times New Roman"/>
        <family val="1"/>
      </rPr>
      <t xml:space="preserve">Adjusted Sampling Rate
</t>
    </r>
    <r>
      <rPr>
        <b/>
        <sz val="6"/>
        <rFont val="Times New Roman"/>
        <family val="1"/>
      </rPr>
      <t xml:space="preserve">3           -1
</t>
    </r>
    <r>
      <rPr>
        <b/>
        <sz val="10"/>
        <rFont val="Times New Roman"/>
        <family val="1"/>
      </rPr>
      <t>(m  day  )</t>
    </r>
  </si>
  <si>
    <r>
      <rPr>
        <b/>
        <sz val="10"/>
        <rFont val="Times New Roman"/>
        <family val="1"/>
      </rPr>
      <t xml:space="preserve">GEM
</t>
    </r>
    <r>
      <rPr>
        <b/>
        <sz val="10"/>
        <rFont val="Times New Roman"/>
        <family val="1"/>
      </rPr>
      <t xml:space="preserve">Concentration
</t>
    </r>
    <r>
      <rPr>
        <b/>
        <sz val="6"/>
        <rFont val="Times New Roman"/>
        <family val="1"/>
      </rPr>
      <t xml:space="preserve">-3
</t>
    </r>
    <r>
      <rPr>
        <b/>
        <sz val="10"/>
        <rFont val="Times New Roman"/>
        <family val="1"/>
      </rPr>
      <t>(ng m  )</t>
    </r>
  </si>
  <si>
    <r>
      <rPr>
        <sz val="10"/>
        <rFont val="Times New Roman"/>
        <family val="1"/>
      </rPr>
      <t>Iguaçu National Park, PR</t>
    </r>
  </si>
  <si>
    <r>
      <rPr>
        <sz val="10"/>
        <rFont val="Times New Roman"/>
        <family val="1"/>
      </rPr>
      <t>---</t>
    </r>
  </si>
  <si>
    <r>
      <rPr>
        <sz val="10"/>
        <rFont val="Times New Roman"/>
        <family val="1"/>
      </rPr>
      <t>São José dos Ausentes, RS</t>
    </r>
  </si>
  <si>
    <r>
      <rPr>
        <sz val="10"/>
        <rFont val="Times New Roman"/>
        <family val="1"/>
      </rPr>
      <t>Rocas Atoll, RN</t>
    </r>
  </si>
  <si>
    <r>
      <rPr>
        <sz val="10"/>
        <rFont val="Times New Roman"/>
        <family val="1"/>
      </rPr>
      <t>Cristalino State Park, MT</t>
    </r>
  </si>
  <si>
    <r>
      <rPr>
        <sz val="10"/>
        <rFont val="Times New Roman"/>
        <family val="1"/>
      </rPr>
      <t>Abrolhos (Redonda Island), BA</t>
    </r>
  </si>
  <si>
    <r>
      <rPr>
        <sz val="10"/>
        <rFont val="Times New Roman"/>
        <family val="1"/>
      </rPr>
      <t>Rio Grande, RS</t>
    </r>
  </si>
  <si>
    <r>
      <rPr>
        <sz val="10"/>
        <rFont val="Times New Roman"/>
        <family val="1"/>
      </rPr>
      <t>Puruzinho, AM</t>
    </r>
  </si>
  <si>
    <r>
      <rPr>
        <sz val="10"/>
        <rFont val="Times New Roman"/>
        <family val="1"/>
      </rPr>
      <t>Itatiaia National Park, RJ</t>
    </r>
  </si>
  <si>
    <r>
      <rPr>
        <sz val="10"/>
        <rFont val="Times New Roman"/>
        <family val="1"/>
      </rPr>
      <t>São Luis do maranhão, MA</t>
    </r>
  </si>
  <si>
    <r>
      <rPr>
        <sz val="10"/>
        <rFont val="Times New Roman"/>
        <family val="1"/>
      </rPr>
      <t>Nova Nazaré, MT</t>
    </r>
  </si>
  <si>
    <r>
      <rPr>
        <sz val="10"/>
        <rFont val="Times New Roman"/>
        <family val="1"/>
      </rPr>
      <t>Moeda, MG</t>
    </r>
  </si>
  <si>
    <r>
      <rPr>
        <sz val="10"/>
        <rFont val="Times New Roman"/>
        <family val="1"/>
      </rPr>
      <t>Trindade Island</t>
    </r>
  </si>
  <si>
    <r>
      <rPr>
        <sz val="10"/>
        <rFont val="Times New Roman"/>
        <family val="1"/>
      </rPr>
      <t>Pico do Jaraguá, SP</t>
    </r>
  </si>
  <si>
    <r>
      <rPr>
        <sz val="10"/>
        <rFont val="Times New Roman"/>
        <family val="1"/>
      </rPr>
      <t>Manaus, AM (ATTO Tower)</t>
    </r>
  </si>
  <si>
    <r>
      <rPr>
        <sz val="10"/>
        <rFont val="Times New Roman"/>
        <family val="1"/>
      </rPr>
      <t>0.88 (40m)</t>
    </r>
  </si>
  <si>
    <r>
      <rPr>
        <sz val="10"/>
        <rFont val="Times New Roman"/>
        <family val="1"/>
      </rPr>
      <t>2% (40m)</t>
    </r>
  </si>
  <si>
    <r>
      <rPr>
        <sz val="10"/>
        <rFont val="Times New Roman"/>
        <family val="1"/>
      </rPr>
      <t>1.04 (80m)</t>
    </r>
  </si>
  <si>
    <r>
      <rPr>
        <sz val="10"/>
        <rFont val="Times New Roman"/>
        <family val="1"/>
      </rPr>
      <t>3% (80m)</t>
    </r>
  </si>
  <si>
    <r>
      <rPr>
        <sz val="10"/>
        <rFont val="Times New Roman"/>
        <family val="1"/>
      </rPr>
      <t>Rio Grande, RS (Praça Tamandaré)</t>
    </r>
  </si>
  <si>
    <r>
      <rPr>
        <sz val="10"/>
        <rFont val="Times New Roman"/>
        <family val="1"/>
      </rPr>
      <t>Glacie Dawin (Schapiarelli)</t>
    </r>
  </si>
  <si>
    <r>
      <rPr>
        <sz val="10"/>
        <rFont val="Times New Roman"/>
        <family val="1"/>
      </rPr>
      <t>Chacaltaya</t>
    </r>
  </si>
  <si>
    <r>
      <rPr>
        <sz val="10"/>
        <rFont val="Times New Roman"/>
        <family val="1"/>
      </rPr>
      <t>Amazonía, Leticia</t>
    </r>
  </si>
  <si>
    <r>
      <rPr>
        <sz val="10"/>
        <rFont val="Times New Roman"/>
        <family val="1"/>
      </rPr>
      <t>Rio Branco, Manizales</t>
    </r>
  </si>
  <si>
    <r>
      <rPr>
        <sz val="10"/>
        <rFont val="Times New Roman"/>
        <family val="1"/>
      </rPr>
      <t>Arauca</t>
    </r>
  </si>
  <si>
    <r>
      <rPr>
        <sz val="10"/>
        <rFont val="Times New Roman"/>
        <family val="1"/>
      </rPr>
      <t>PNN Brisas</t>
    </r>
  </si>
  <si>
    <r>
      <rPr>
        <sz val="10"/>
        <rFont val="Times New Roman"/>
        <family val="1"/>
      </rPr>
      <t>San Jose Downtown</t>
    </r>
  </si>
  <si>
    <r>
      <rPr>
        <sz val="10"/>
        <rFont val="Times New Roman"/>
        <family val="1"/>
      </rPr>
      <t>Abangares</t>
    </r>
  </si>
  <si>
    <r>
      <rPr>
        <sz val="10"/>
        <rFont val="Times New Roman"/>
        <family val="1"/>
      </rPr>
      <t>Corcovado</t>
    </r>
  </si>
  <si>
    <r>
      <rPr>
        <sz val="10"/>
        <rFont val="Times New Roman"/>
        <family val="1"/>
      </rPr>
      <t>Tegucigalpa</t>
    </r>
  </si>
  <si>
    <r>
      <rPr>
        <sz val="10"/>
        <rFont val="Times New Roman"/>
        <family val="1"/>
      </rPr>
      <t>Villa Regina</t>
    </r>
  </si>
  <si>
    <r>
      <rPr>
        <sz val="10"/>
        <rFont val="Times New Roman"/>
        <family val="1"/>
      </rPr>
      <t>Bahia Blanca (after)</t>
    </r>
  </si>
  <si>
    <r>
      <rPr>
        <sz val="10"/>
        <rFont val="Times New Roman"/>
        <family val="1"/>
      </rPr>
      <t>Salta</t>
    </r>
  </si>
  <si>
    <t>Replicate Precision (%)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</si>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</sst>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b/>
      <sz val="6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center" vertical="top" wrapText="1"/>
    </xf>
    <xf numFmtId="164" fontId="3" fillId="0" borderId="2" xfId="0" applyNumberFormat="1" applyFont="1" applyFill="1" applyBorder="1" applyAlignment="1">
      <alignment horizontal="right" vertical="top" indent="2" shrinkToFit="1"/>
    </xf>
    <xf numFmtId="9" fontId="3" fillId="0" borderId="2" xfId="0" applyNumberFormat="1" applyFont="1" applyFill="1" applyBorder="1" applyAlignment="1">
      <alignment horizontal="center" vertical="top" shrinkToFit="1"/>
    </xf>
    <xf numFmtId="0" fontId="2" fillId="0" borderId="3" xfId="0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shrinkToFit="1"/>
    </xf>
    <xf numFmtId="2" fontId="3" fillId="0" borderId="3" xfId="0" applyNumberFormat="1" applyFont="1" applyFill="1" applyBorder="1" applyAlignment="1">
      <alignment horizontal="center" vertical="top" shrinkToFit="1"/>
    </xf>
    <xf numFmtId="164" fontId="3" fillId="0" borderId="3" xfId="0" applyNumberFormat="1" applyFont="1" applyFill="1" applyBorder="1" applyAlignment="1">
      <alignment horizontal="right" vertical="top" indent="2" shrinkToFit="1"/>
    </xf>
    <xf numFmtId="9" fontId="3" fillId="0" borderId="3" xfId="0" applyNumberFormat="1" applyFont="1" applyFill="1" applyBorder="1" applyAlignment="1">
      <alignment horizontal="center" vertical="top" shrinkToFit="1"/>
    </xf>
    <xf numFmtId="0" fontId="2" fillId="0" borderId="3" xfId="0" applyFont="1" applyFill="1" applyBorder="1" applyAlignment="1">
      <alignment horizontal="left" vertical="top" wrapText="1" indent="2"/>
    </xf>
    <xf numFmtId="165" fontId="3" fillId="0" borderId="3" xfId="0" applyNumberFormat="1" applyFont="1" applyFill="1" applyBorder="1" applyAlignment="1">
      <alignment horizontal="center" vertical="top" shrinkToFit="1"/>
    </xf>
    <xf numFmtId="0" fontId="2" fillId="0" borderId="4" xfId="0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shrinkToFit="1"/>
    </xf>
    <xf numFmtId="2" fontId="3" fillId="0" borderId="4" xfId="0" applyNumberFormat="1" applyFont="1" applyFill="1" applyBorder="1" applyAlignment="1">
      <alignment horizontal="center" vertical="top" shrinkToFit="1"/>
    </xf>
    <xf numFmtId="164" fontId="3" fillId="0" borderId="4" xfId="0" applyNumberFormat="1" applyFont="1" applyFill="1" applyBorder="1" applyAlignment="1">
      <alignment horizontal="right" vertical="top" indent="2" shrinkToFit="1"/>
    </xf>
    <xf numFmtId="9" fontId="2" fillId="0" borderId="3" xfId="0" applyNumberFormat="1" applyFont="1" applyFill="1" applyBorder="1" applyAlignment="1">
      <alignment horizontal="center" vertical="top" wrapText="1"/>
    </xf>
    <xf numFmtId="9" fontId="2" fillId="0" borderId="4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shrinkToFit="1"/>
    </xf>
    <xf numFmtId="2" fontId="3" fillId="0" borderId="3" xfId="0" applyNumberFormat="1" applyFont="1" applyFill="1" applyBorder="1" applyAlignment="1">
      <alignment horizontal="center" shrinkToFit="1"/>
    </xf>
    <xf numFmtId="2" fontId="3" fillId="0" borderId="4" xfId="0" applyNumberFormat="1" applyFont="1" applyFill="1" applyBorder="1" applyAlignment="1">
      <alignment horizontal="center" shrinkToFit="1"/>
    </xf>
    <xf numFmtId="2" fontId="2" fillId="0" borderId="3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I7" sqref="I7:I8"/>
    </sheetView>
  </sheetViews>
  <sheetFormatPr baseColWidth="10" defaultColWidth="9" defaultRowHeight="13" x14ac:dyDescent="0.15"/>
  <cols>
    <col min="1" max="1" width="42" customWidth="1"/>
    <col min="2" max="2" width="12.59765625" customWidth="1"/>
    <col min="3" max="3" width="17.3984375" customWidth="1"/>
    <col min="4" max="4" width="14" customWidth="1"/>
    <col min="5" max="5" width="17.3984375" customWidth="1"/>
    <col min="6" max="6" width="14" customWidth="1"/>
  </cols>
  <sheetData>
    <row r="1" spans="1:7" ht="57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38</v>
      </c>
      <c r="G1" s="25" t="s">
        <v>39</v>
      </c>
    </row>
    <row r="2" spans="1:7" ht="20" customHeight="1" x14ac:dyDescent="0.15">
      <c r="A2" s="5" t="s">
        <v>5</v>
      </c>
      <c r="B2" s="5" t="s">
        <v>6</v>
      </c>
      <c r="C2" s="5" t="s">
        <v>6</v>
      </c>
      <c r="D2" s="6">
        <v>0.14399999999999999</v>
      </c>
      <c r="E2" s="21">
        <v>0.65</v>
      </c>
      <c r="F2" s="7">
        <v>7.0000000000000007E-2</v>
      </c>
      <c r="G2">
        <f>E2*F2</f>
        <v>4.5500000000000006E-2</v>
      </c>
    </row>
    <row r="3" spans="1:7" ht="19" customHeight="1" x14ac:dyDescent="0.15">
      <c r="A3" s="8" t="s">
        <v>7</v>
      </c>
      <c r="B3" s="9">
        <v>0.63400000000000001</v>
      </c>
      <c r="C3" s="10">
        <v>2.0499999999999998</v>
      </c>
      <c r="D3" s="11">
        <v>0.14499999999999999</v>
      </c>
      <c r="E3" s="22">
        <v>0.59</v>
      </c>
      <c r="F3" s="12">
        <v>0.79</v>
      </c>
      <c r="G3">
        <f t="shared" ref="G3:G29" si="0">E3*F3</f>
        <v>0.46610000000000001</v>
      </c>
    </row>
    <row r="4" spans="1:7" ht="18" customHeight="1" x14ac:dyDescent="0.15">
      <c r="A4" s="8" t="s">
        <v>8</v>
      </c>
      <c r="B4" s="9">
        <v>0.69499999999999995</v>
      </c>
      <c r="C4" s="10">
        <v>3.06</v>
      </c>
      <c r="D4" s="11">
        <v>0.152</v>
      </c>
      <c r="E4" s="22">
        <v>0.33</v>
      </c>
      <c r="F4" s="12">
        <v>0.08</v>
      </c>
      <c r="G4">
        <f t="shared" si="0"/>
        <v>2.6400000000000003E-2</v>
      </c>
    </row>
    <row r="5" spans="1:7" ht="19" customHeight="1" x14ac:dyDescent="0.15">
      <c r="A5" s="8" t="s">
        <v>9</v>
      </c>
      <c r="B5" s="8" t="s">
        <v>6</v>
      </c>
      <c r="C5" s="8" t="s">
        <v>6</v>
      </c>
      <c r="D5" s="11">
        <v>0.14799999999999999</v>
      </c>
      <c r="E5" s="22">
        <v>0.59</v>
      </c>
      <c r="F5" s="12">
        <v>0.08</v>
      </c>
      <c r="G5">
        <f t="shared" si="0"/>
        <v>4.7199999999999999E-2</v>
      </c>
    </row>
    <row r="6" spans="1:7" ht="19" customHeight="1" x14ac:dyDescent="0.15">
      <c r="A6" s="8" t="s">
        <v>10</v>
      </c>
      <c r="B6" s="9">
        <v>0.67800000000000005</v>
      </c>
      <c r="C6" s="10">
        <v>3.54</v>
      </c>
      <c r="D6" s="11">
        <v>0.156</v>
      </c>
      <c r="E6" s="22">
        <v>0.96</v>
      </c>
      <c r="F6" s="12">
        <v>0.02</v>
      </c>
      <c r="G6">
        <f t="shared" si="0"/>
        <v>1.9199999999999998E-2</v>
      </c>
    </row>
    <row r="7" spans="1:7" ht="18" customHeight="1" x14ac:dyDescent="0.15">
      <c r="A7" s="8" t="s">
        <v>11</v>
      </c>
      <c r="B7" s="9">
        <v>0.70199999999999996</v>
      </c>
      <c r="C7" s="10">
        <v>2.84</v>
      </c>
      <c r="D7" s="11">
        <v>0.14299999999999999</v>
      </c>
      <c r="E7" s="22">
        <v>1</v>
      </c>
      <c r="F7" s="12">
        <v>0.02</v>
      </c>
      <c r="G7">
        <f t="shared" si="0"/>
        <v>0.02</v>
      </c>
    </row>
    <row r="8" spans="1:7" ht="19" customHeight="1" x14ac:dyDescent="0.15">
      <c r="A8" s="8" t="s">
        <v>12</v>
      </c>
      <c r="B8" s="9">
        <v>0.73099999999999998</v>
      </c>
      <c r="C8" s="10">
        <v>5.76</v>
      </c>
      <c r="D8" s="11">
        <v>0.14399999999999999</v>
      </c>
      <c r="E8" s="22">
        <v>0.79</v>
      </c>
      <c r="F8" s="12">
        <v>0.04</v>
      </c>
      <c r="G8">
        <f t="shared" si="0"/>
        <v>3.1600000000000003E-2</v>
      </c>
    </row>
    <row r="9" spans="1:7" ht="19" customHeight="1" x14ac:dyDescent="0.15">
      <c r="A9" s="8" t="s">
        <v>13</v>
      </c>
      <c r="B9" s="10">
        <v>0.72</v>
      </c>
      <c r="C9" s="10">
        <v>8.07</v>
      </c>
      <c r="D9" s="11">
        <v>0.14099999999999999</v>
      </c>
      <c r="E9" s="22">
        <v>0.8</v>
      </c>
      <c r="F9" s="12">
        <v>0.12</v>
      </c>
      <c r="G9">
        <f t="shared" si="0"/>
        <v>9.6000000000000002E-2</v>
      </c>
    </row>
    <row r="10" spans="1:7" ht="19" customHeight="1" x14ac:dyDescent="0.15">
      <c r="A10" s="8" t="s">
        <v>14</v>
      </c>
      <c r="B10" s="9">
        <v>0.68500000000000005</v>
      </c>
      <c r="C10" s="10">
        <v>1.6</v>
      </c>
      <c r="D10" s="11">
        <v>0.152</v>
      </c>
      <c r="E10" s="22">
        <v>1.04</v>
      </c>
      <c r="F10" s="12">
        <v>0.06</v>
      </c>
      <c r="G10">
        <f t="shared" si="0"/>
        <v>6.2399999999999997E-2</v>
      </c>
    </row>
    <row r="11" spans="1:7" ht="18" customHeight="1" x14ac:dyDescent="0.15">
      <c r="A11" s="8" t="s">
        <v>15</v>
      </c>
      <c r="B11" s="9">
        <v>0.73499999999999999</v>
      </c>
      <c r="C11" s="10">
        <v>2.4900000000000002</v>
      </c>
      <c r="D11" s="11">
        <v>0.14599999999999999</v>
      </c>
      <c r="E11" s="22">
        <v>0.76</v>
      </c>
      <c r="F11" s="12">
        <v>0.06</v>
      </c>
      <c r="G11">
        <f t="shared" si="0"/>
        <v>4.5600000000000002E-2</v>
      </c>
    </row>
    <row r="12" spans="1:7" ht="19" customHeight="1" x14ac:dyDescent="0.15">
      <c r="A12" s="8" t="s">
        <v>16</v>
      </c>
      <c r="B12" s="8" t="s">
        <v>6</v>
      </c>
      <c r="C12" s="8" t="s">
        <v>6</v>
      </c>
      <c r="D12" s="11">
        <v>0.14599999999999999</v>
      </c>
      <c r="E12" s="22">
        <v>1.28</v>
      </c>
      <c r="F12" s="12">
        <v>0.01</v>
      </c>
      <c r="G12">
        <f t="shared" si="0"/>
        <v>1.2800000000000001E-2</v>
      </c>
    </row>
    <row r="13" spans="1:7" ht="19" customHeight="1" x14ac:dyDescent="0.15">
      <c r="A13" s="8" t="s">
        <v>17</v>
      </c>
      <c r="B13" s="9">
        <v>0.69199999999999995</v>
      </c>
      <c r="C13" s="10">
        <v>2.17</v>
      </c>
      <c r="D13" s="11">
        <v>0.13600000000000001</v>
      </c>
      <c r="E13" s="22">
        <v>1.0900000000000001</v>
      </c>
      <c r="F13" s="12">
        <v>0.01</v>
      </c>
      <c r="G13">
        <f t="shared" si="0"/>
        <v>1.0900000000000002E-2</v>
      </c>
    </row>
    <row r="14" spans="1:7" ht="19" customHeight="1" x14ac:dyDescent="0.15">
      <c r="A14" s="8" t="s">
        <v>18</v>
      </c>
      <c r="B14" s="10">
        <v>0.72</v>
      </c>
      <c r="C14" s="10">
        <v>3.47</v>
      </c>
      <c r="D14" s="11">
        <v>0.14199999999999999</v>
      </c>
      <c r="E14" s="22">
        <v>1.22</v>
      </c>
      <c r="F14" s="12">
        <v>0.02</v>
      </c>
      <c r="G14">
        <f t="shared" si="0"/>
        <v>2.4400000000000002E-2</v>
      </c>
    </row>
    <row r="15" spans="1:7" ht="14.25" customHeight="1" x14ac:dyDescent="0.15">
      <c r="A15" s="8" t="s">
        <v>19</v>
      </c>
      <c r="B15" s="9">
        <v>0.70499999999999996</v>
      </c>
      <c r="C15" s="10">
        <v>2.61</v>
      </c>
      <c r="D15" s="11">
        <v>0.14599999999999999</v>
      </c>
      <c r="E15" s="24">
        <v>0.61</v>
      </c>
      <c r="F15" s="19">
        <v>0.23</v>
      </c>
      <c r="G15">
        <f t="shared" si="0"/>
        <v>0.14030000000000001</v>
      </c>
    </row>
    <row r="16" spans="1:7" ht="19" customHeight="1" x14ac:dyDescent="0.15">
      <c r="A16" s="8" t="s">
        <v>24</v>
      </c>
      <c r="B16" s="9">
        <v>0.753</v>
      </c>
      <c r="C16" s="10">
        <v>4.33</v>
      </c>
      <c r="D16" s="11">
        <v>0.14199999999999999</v>
      </c>
      <c r="E16" s="22">
        <v>0.95</v>
      </c>
      <c r="F16" s="12">
        <v>0.02</v>
      </c>
      <c r="G16">
        <f t="shared" si="0"/>
        <v>1.9E-2</v>
      </c>
    </row>
    <row r="17" spans="1:7" ht="19" customHeight="1" x14ac:dyDescent="0.15">
      <c r="A17" s="8" t="s">
        <v>25</v>
      </c>
      <c r="B17" s="9">
        <v>0.70299999999999996</v>
      </c>
      <c r="C17" s="10">
        <v>4.01</v>
      </c>
      <c r="D17" s="11">
        <v>0.14000000000000001</v>
      </c>
      <c r="E17" s="22">
        <v>0.79</v>
      </c>
      <c r="F17" s="19">
        <v>0.05</v>
      </c>
      <c r="G17">
        <f t="shared" si="0"/>
        <v>3.9500000000000007E-2</v>
      </c>
    </row>
    <row r="18" spans="1:7" ht="19" customHeight="1" x14ac:dyDescent="0.15">
      <c r="A18" s="8" t="s">
        <v>26</v>
      </c>
      <c r="B18" s="8" t="s">
        <v>6</v>
      </c>
      <c r="C18" s="8" t="s">
        <v>6</v>
      </c>
      <c r="D18" s="11">
        <v>0.13200000000000001</v>
      </c>
      <c r="E18" s="22">
        <v>1.43</v>
      </c>
      <c r="F18" s="12">
        <v>0.03</v>
      </c>
      <c r="G18">
        <f t="shared" si="0"/>
        <v>4.2899999999999994E-2</v>
      </c>
    </row>
    <row r="19" spans="1:7" ht="19" customHeight="1" x14ac:dyDescent="0.15">
      <c r="A19" s="8" t="s">
        <v>27</v>
      </c>
      <c r="B19" s="8" t="s">
        <v>6</v>
      </c>
      <c r="C19" s="8" t="s">
        <v>6</v>
      </c>
      <c r="D19" s="11">
        <v>0.14499999999999999</v>
      </c>
      <c r="E19" s="22">
        <v>0.99</v>
      </c>
      <c r="F19" s="12">
        <v>0.09</v>
      </c>
      <c r="G19">
        <f t="shared" si="0"/>
        <v>8.9099999999999999E-2</v>
      </c>
    </row>
    <row r="20" spans="1:7" ht="18" customHeight="1" x14ac:dyDescent="0.15">
      <c r="A20" s="8" t="s">
        <v>28</v>
      </c>
      <c r="B20" s="9">
        <v>0.72499999999999998</v>
      </c>
      <c r="C20" s="10">
        <v>4.82</v>
      </c>
      <c r="D20" s="11">
        <v>0.13900000000000001</v>
      </c>
      <c r="E20" s="22">
        <v>1.25</v>
      </c>
      <c r="F20" s="12">
        <v>0.08</v>
      </c>
      <c r="G20">
        <f t="shared" si="0"/>
        <v>0.1</v>
      </c>
    </row>
    <row r="21" spans="1:7" ht="19" customHeight="1" x14ac:dyDescent="0.15">
      <c r="A21" s="8" t="s">
        <v>29</v>
      </c>
      <c r="B21" s="9">
        <v>0.73799999999999999</v>
      </c>
      <c r="C21" s="14">
        <v>12.9</v>
      </c>
      <c r="D21" s="11">
        <v>0.14699999999999999</v>
      </c>
      <c r="E21" s="22">
        <v>0.91</v>
      </c>
      <c r="F21" s="12">
        <v>0.14000000000000001</v>
      </c>
      <c r="G21">
        <f t="shared" si="0"/>
        <v>0.12740000000000001</v>
      </c>
    </row>
    <row r="22" spans="1:7" ht="19" customHeight="1" x14ac:dyDescent="0.15">
      <c r="A22" s="8" t="s">
        <v>30</v>
      </c>
      <c r="B22" s="8" t="s">
        <v>6</v>
      </c>
      <c r="C22" s="8" t="s">
        <v>6</v>
      </c>
      <c r="D22" s="11">
        <v>0.13900000000000001</v>
      </c>
      <c r="E22" s="22">
        <v>1.2</v>
      </c>
      <c r="F22" s="12">
        <v>0.05</v>
      </c>
      <c r="G22">
        <f t="shared" si="0"/>
        <v>0.06</v>
      </c>
    </row>
    <row r="23" spans="1:7" ht="18" customHeight="1" x14ac:dyDescent="0.15">
      <c r="A23" s="8" t="s">
        <v>31</v>
      </c>
      <c r="B23" s="8" t="s">
        <v>6</v>
      </c>
      <c r="C23" s="8" t="s">
        <v>6</v>
      </c>
      <c r="D23" s="11">
        <v>0.152</v>
      </c>
      <c r="E23" s="22">
        <v>0.65</v>
      </c>
      <c r="F23" s="12">
        <v>0.04</v>
      </c>
      <c r="G23">
        <f t="shared" si="0"/>
        <v>2.6000000000000002E-2</v>
      </c>
    </row>
    <row r="24" spans="1:7" ht="19" customHeight="1" x14ac:dyDescent="0.15">
      <c r="A24" s="8" t="s">
        <v>32</v>
      </c>
      <c r="B24" s="9">
        <v>0.70799999999999996</v>
      </c>
      <c r="C24" s="10">
        <v>2.48</v>
      </c>
      <c r="D24" s="11">
        <v>0.154</v>
      </c>
      <c r="E24" s="22">
        <v>6.03</v>
      </c>
      <c r="F24" s="12">
        <v>0.06</v>
      </c>
      <c r="G24">
        <f t="shared" si="0"/>
        <v>0.36180000000000001</v>
      </c>
    </row>
    <row r="25" spans="1:7" ht="19" customHeight="1" x14ac:dyDescent="0.15">
      <c r="A25" s="8" t="s">
        <v>33</v>
      </c>
      <c r="B25" s="9">
        <v>0.753</v>
      </c>
      <c r="C25" s="10">
        <v>1.41</v>
      </c>
      <c r="D25" s="11">
        <v>0.15</v>
      </c>
      <c r="E25" s="22">
        <v>0.5</v>
      </c>
      <c r="F25" s="12">
        <v>0.33</v>
      </c>
      <c r="G25">
        <f t="shared" si="0"/>
        <v>0.16500000000000001</v>
      </c>
    </row>
    <row r="26" spans="1:7" ht="19" customHeight="1" x14ac:dyDescent="0.15">
      <c r="A26" s="8" t="s">
        <v>34</v>
      </c>
      <c r="B26" s="9">
        <v>0.66900000000000004</v>
      </c>
      <c r="C26" s="14">
        <v>17.600000000000001</v>
      </c>
      <c r="D26" s="11">
        <v>0.19700000000000001</v>
      </c>
      <c r="E26" s="22">
        <v>1.83</v>
      </c>
      <c r="F26" s="12">
        <v>0.06</v>
      </c>
      <c r="G26">
        <f t="shared" si="0"/>
        <v>0.10979999999999999</v>
      </c>
    </row>
    <row r="27" spans="1:7" ht="19" customHeight="1" x14ac:dyDescent="0.15">
      <c r="A27" s="8" t="s">
        <v>35</v>
      </c>
      <c r="B27" s="9">
        <v>0.72699999999999998</v>
      </c>
      <c r="C27" s="10">
        <v>5.97</v>
      </c>
      <c r="D27" s="11">
        <v>0.13800000000000001</v>
      </c>
      <c r="E27" s="22">
        <v>0.79</v>
      </c>
      <c r="F27" s="12">
        <v>0.06</v>
      </c>
      <c r="G27">
        <f t="shared" si="0"/>
        <v>4.7399999999999998E-2</v>
      </c>
    </row>
    <row r="28" spans="1:7" ht="18" customHeight="1" x14ac:dyDescent="0.15">
      <c r="A28" s="8" t="s">
        <v>36</v>
      </c>
      <c r="B28" s="9">
        <v>0.68200000000000005</v>
      </c>
      <c r="C28" s="10">
        <v>8.11</v>
      </c>
      <c r="D28" s="11">
        <v>0.14399999999999999</v>
      </c>
      <c r="E28" s="22">
        <v>0.95</v>
      </c>
      <c r="F28" s="12">
        <v>0.05</v>
      </c>
      <c r="G28">
        <f t="shared" si="0"/>
        <v>4.7500000000000001E-2</v>
      </c>
    </row>
    <row r="29" spans="1:7" ht="18.75" customHeight="1" x14ac:dyDescent="0.15">
      <c r="A29" s="15" t="s">
        <v>37</v>
      </c>
      <c r="B29" s="16">
        <v>0.73799999999999999</v>
      </c>
      <c r="C29" s="17">
        <v>3.81</v>
      </c>
      <c r="D29" s="18">
        <v>0.13800000000000001</v>
      </c>
      <c r="E29" s="23">
        <v>0.97</v>
      </c>
      <c r="F29" s="20">
        <v>0.05</v>
      </c>
      <c r="G29">
        <f t="shared" si="0"/>
        <v>4.8500000000000001E-2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B9C1-2D3B-1546-B979-21D3C76E7839}">
  <dimension ref="G4:H5"/>
  <sheetViews>
    <sheetView workbookViewId="0">
      <selection activeCell="G4" sqref="G4:H4"/>
    </sheetView>
  </sheetViews>
  <sheetFormatPr baseColWidth="10" defaultRowHeight="13" x14ac:dyDescent="0.15"/>
  <sheetData>
    <row r="4" spans="7:8" ht="28" x14ac:dyDescent="0.15">
      <c r="G4" s="13" t="s">
        <v>20</v>
      </c>
      <c r="H4" s="8" t="s">
        <v>21</v>
      </c>
    </row>
    <row r="5" spans="7:8" ht="28" x14ac:dyDescent="0.15">
      <c r="G5" s="13" t="s">
        <v>22</v>
      </c>
      <c r="H5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Isabel Quant MSc Thesis Chapter 2.docx</dc:title>
  <cp:lastModifiedBy>Thandolwethu Zwelakhe Dlamini</cp:lastModifiedBy>
  <dcterms:created xsi:type="dcterms:W3CDTF">2022-07-13T14:02:51Z</dcterms:created>
  <dcterms:modified xsi:type="dcterms:W3CDTF">2022-07-13T14:13:02Z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2021-04-16T00:00:00Z</vt:filetime>
  </property>
  <property fmtid="{D5CDD505-2E9C-101B-9397-08002B2CF9AE}" pid="3" name="Creator">
    <vt:lpwstr>Word</vt:lpwstr>
  </property>
  <property fmtid="{D5CDD505-2E9C-101B-9397-08002B2CF9AE}" pid="4" name="LastSaved">
    <vt:filetime>2022-07-13T00:00:00Z</vt:filetime>
  </property>
  <property fmtid="{D5CDD505-2E9C-101B-9397-08002B2CF9AE}" pid="5" name="Producer">
    <vt:lpwstr>macOS Version 10.15.7 (Build 19H15) Quartz PDFContext</vt:lpwstr>
  </property>
</Properties>
</file>