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5" windowWidth="19440" windowHeight="8325"/>
  </bookViews>
  <sheets>
    <sheet name="Лист1" sheetId="4" r:id="rId1"/>
  </sheets>
  <definedNames>
    <definedName name="_xlnm._FilterDatabase" localSheetId="0" hidden="1">Лист1!$A$1:$S$1</definedName>
  </definedNames>
  <calcPr calcId="145621"/>
</workbook>
</file>

<file path=xl/calcChain.xml><?xml version="1.0" encoding="utf-8"?>
<calcChain xmlns="http://schemas.openxmlformats.org/spreadsheetml/2006/main">
  <c r="H25" i="4" l="1"/>
  <c r="H24" i="4"/>
  <c r="H22" i="4"/>
  <c r="H23" i="4"/>
  <c r="H21" i="4"/>
  <c r="H20" i="4"/>
  <c r="H19" i="4"/>
  <c r="H18" i="4" l="1"/>
  <c r="H17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2" i="4"/>
</calcChain>
</file>

<file path=xl/sharedStrings.xml><?xml version="1.0" encoding="utf-8"?>
<sst xmlns="http://schemas.openxmlformats.org/spreadsheetml/2006/main" count="445" uniqueCount="161">
  <si>
    <t>Тип</t>
  </si>
  <si>
    <t>Страна</t>
  </si>
  <si>
    <t>Цвет</t>
  </si>
  <si>
    <t>Поверхность</t>
  </si>
  <si>
    <t>Рисунок</t>
  </si>
  <si>
    <t>Размер</t>
  </si>
  <si>
    <t>Производитель</t>
  </si>
  <si>
    <t>Назначение</t>
  </si>
  <si>
    <t>Керамическая плитка</t>
  </si>
  <si>
    <t>Kerama Marazzi</t>
  </si>
  <si>
    <t>Россия</t>
  </si>
  <si>
    <t>Бежевый</t>
  </si>
  <si>
    <t>В упаковке</t>
  </si>
  <si>
    <t>20×30 см</t>
  </si>
  <si>
    <t>Матовая</t>
  </si>
  <si>
    <t>1.5м2 / 25 шт.</t>
  </si>
  <si>
    <t>Для ванной</t>
  </si>
  <si>
    <t>20 шт.</t>
  </si>
  <si>
    <t>30 шт.</t>
  </si>
  <si>
    <t>30×5.7 см</t>
  </si>
  <si>
    <t>32 шт.</t>
  </si>
  <si>
    <t>20×5.7 см</t>
  </si>
  <si>
    <t>36 шт.</t>
  </si>
  <si>
    <t>7.2×7.2 см</t>
  </si>
  <si>
    <t>30.2×30.2 см</t>
  </si>
  <si>
    <t>1.37м2 / 15 шт.</t>
  </si>
  <si>
    <t>Коллекции</t>
  </si>
  <si>
    <t>Применение</t>
  </si>
  <si>
    <t>Для стен</t>
  </si>
  <si>
    <t>Французский стиль,Авиньон</t>
  </si>
  <si>
    <t>Для пола</t>
  </si>
  <si>
    <t>Фото</t>
  </si>
  <si>
    <t>Камень</t>
  </si>
  <si>
    <t>Флора</t>
  </si>
  <si>
    <t>Поставщик</t>
  </si>
  <si>
    <t>Линк ООО</t>
  </si>
  <si>
    <t>Ссылка</t>
  </si>
  <si>
    <t>http://lincer.ru/katalog/plitka_dlya_vannoj/avin_on/8152_avin_on/</t>
  </si>
  <si>
    <t>http://lincer.ru/katalog/plitka_dlya_vannoj/avin_on/a1853_8152_avin_on_dekor/</t>
  </si>
  <si>
    <t>http://lincer.ru/katalog/plitka_dlya_vannoj/avin_on/a1855_8152_avin_on_bordyur/</t>
  </si>
  <si>
    <t>http://lincer.ru/katalog/plitka_dlya_vannoj/avin_on/a1854_8152_avin_on_bordyur/</t>
  </si>
  <si>
    <t>http://lincer.ru/katalog/plitka_dlya_vannoj/avin_on/a1993_3341_avin_on_vstavka/</t>
  </si>
  <si>
    <t>http://lincer.ru/katalog/plitka_dlya_vannoj/avin_on/3341_avin_on/</t>
  </si>
  <si>
    <t>Артикул</t>
  </si>
  <si>
    <t>Наименование</t>
  </si>
  <si>
    <t>Французский стиль,Клермон</t>
  </si>
  <si>
    <t>6м2 / 66 шт.</t>
  </si>
  <si>
    <t>Глянцевая</t>
  </si>
  <si>
    <t>Авиньон</t>
  </si>
  <si>
    <t>Авиньон декор</t>
  </si>
  <si>
    <t>Авиньон бордюр</t>
  </si>
  <si>
    <t>Авиньон вставка</t>
  </si>
  <si>
    <t>Клермон светлый</t>
  </si>
  <si>
    <t>http://lincer.ru/katalog/plitka_dlya_vannoj/klermon/3349_klermon_svetlyj/</t>
  </si>
  <si>
    <t>Клермон 1/4 розона декор</t>
  </si>
  <si>
    <t>6 шт.</t>
  </si>
  <si>
    <t>-</t>
  </si>
  <si>
    <t>http://lincer.ru/katalog/plitka_dlya_vannoj/klermon/a2067_3349_klermon_1_4_rozona_dekor/</t>
  </si>
  <si>
    <t>Клермон декор</t>
  </si>
  <si>
    <t>http://lincer.ru/katalog/plitka_dlya_vannoj/klermon/a2068_3349_klermon_dekor/</t>
  </si>
  <si>
    <t>Клермон бордюр</t>
  </si>
  <si>
    <t>22 шт.</t>
  </si>
  <si>
    <t>30.2×9.7 см</t>
  </si>
  <si>
    <t>http://lincer.ru/katalog/plitka_dlya_vannoj/klermon/a2070_3349_klermon_bordyur/</t>
  </si>
  <si>
    <t>Клермон вставка</t>
  </si>
  <si>
    <t>9.7×9.7 см</t>
  </si>
  <si>
    <t>http://lincer.ru/katalog/plitka_dlya_vannoj/klermon/a2071_3349_klermon_vstavka/</t>
  </si>
  <si>
    <t>Клермон плинтус</t>
  </si>
  <si>
    <t>24 шт.</t>
  </si>
  <si>
    <t>30.2×7.3 см</t>
  </si>
  <si>
    <t>http://lincer.ru/katalog/plitka_dlya_vannoj/klermon/3349_4bt_klermon_plintys/</t>
  </si>
  <si>
    <t>Особый</t>
  </si>
  <si>
    <t>http://lincer.ru/katalog/plitka_dlya_vannoj/klermon/a3349_4bt_klermon_plintys/</t>
  </si>
  <si>
    <t>A1853\8152</t>
  </si>
  <si>
    <t>A1855\8152</t>
  </si>
  <si>
    <t>A1854\8152</t>
  </si>
  <si>
    <t>A1993\3341</t>
  </si>
  <si>
    <t>A2067\3349</t>
  </si>
  <si>
    <t>A2068\3349</t>
  </si>
  <si>
    <t>A2070\3349</t>
  </si>
  <si>
    <t>A2071\3349</t>
  </si>
  <si>
    <t>3349\4BT</t>
  </si>
  <si>
    <t>A3349\4BT</t>
  </si>
  <si>
    <t>Клермон плинтус декорированный</t>
  </si>
  <si>
    <t>3dea855e-0bfc-4f12-8c3b-dec0c44637ef</t>
  </si>
  <si>
    <t>72f66b7d-ebae-4eef-a787-eda0f408453c</t>
  </si>
  <si>
    <t>c230c62a-dbde-4c7b-af3d-cf46787e16ff</t>
  </si>
  <si>
    <t>15c58ed6-89d2-40f4-a4a7-4b473dd5f698</t>
  </si>
  <si>
    <t>00dd24e4-2a07-4355-a882-99716cf8f5e3</t>
  </si>
  <si>
    <t>3737efe2-5a96-4a08-8999-fd174e5b5df4</t>
  </si>
  <si>
    <t>6812a847-57bb-4fa0-8241-def50d449bbe</t>
  </si>
  <si>
    <t>d5290d83-4bd9-45fc-9111-d0cbcbf68200</t>
  </si>
  <si>
    <t>34510880-6b1d-4f94-a650-899cdf952ba9</t>
  </si>
  <si>
    <t>c98a9694-f4dd-474a-ae8d-00f42ddad010</t>
  </si>
  <si>
    <t>0b16ba4e-e921-46a5-84dd-1cc00bcb5dea</t>
  </si>
  <si>
    <t>a31cc31c-cb13-4bf9-8dde-8b98519c74a4</t>
  </si>
  <si>
    <t>df00345b-e91c-4697-9c70-cebadaabd4d8</t>
  </si>
  <si>
    <t>Французский стиль,Луара</t>
  </si>
  <si>
    <t>Луара беж</t>
  </si>
  <si>
    <t>40.2×40.2 см</t>
  </si>
  <si>
    <t>1.62м2 / 10 шт.</t>
  </si>
  <si>
    <t>http://lincer.ru/katalog/plitka_dlya_vannoj/luara/4162_luara_bezh/</t>
  </si>
  <si>
    <t>f35e11dd-b818-4820-88d7-ef7b4e51cf84</t>
  </si>
  <si>
    <t>Луара беж бордюр</t>
  </si>
  <si>
    <t>http://lincer.ru/katalog/plitka_dlya_vannoj/luara/v1883_4162_luara_bezh_bordyur/</t>
  </si>
  <si>
    <t>40.2×13 см</t>
  </si>
  <si>
    <t>10 шт.</t>
  </si>
  <si>
    <t>Абстракция</t>
  </si>
  <si>
    <t>ecda9962-b0e1-4649-91c1-70c49b671831</t>
  </si>
  <si>
    <t xml:space="preserve">B1883\4162
</t>
  </si>
  <si>
    <t xml:space="preserve">Луара беж декор
</t>
  </si>
  <si>
    <t>http://lincer.ru/katalog/plitka_dlya_vannoj/luara/v1909_4162_luara_bezh_dekor/</t>
  </si>
  <si>
    <t>4 шт.</t>
  </si>
  <si>
    <t>B1909\4162</t>
  </si>
  <si>
    <t>78c69ebb-5929-4cf5-b4d4-38e772d8f914</t>
  </si>
  <si>
    <t>Луара беж вставка</t>
  </si>
  <si>
    <t>http://lincer.ru/katalog/plitka_dlya_vannoj/luara/v19944162_luara_bezh_vstavka/</t>
  </si>
  <si>
    <t>13×13 см</t>
  </si>
  <si>
    <t xml:space="preserve">B1994\4162
</t>
  </si>
  <si>
    <t>8334c2a4-ca1e-41b5-a98d-142bd04e083c</t>
  </si>
  <si>
    <t>Ед.изм.</t>
  </si>
  <si>
    <t>м2</t>
  </si>
  <si>
    <t>Цена продажи, руб.</t>
  </si>
  <si>
    <t>Цена покупки, руб.</t>
  </si>
  <si>
    <t>Продажа только упаковками</t>
  </si>
  <si>
    <t>шт</t>
  </si>
  <si>
    <t>Французский стиль,Пленэр</t>
  </si>
  <si>
    <t>+</t>
  </si>
  <si>
    <t>Пленэр белый</t>
  </si>
  <si>
    <t>20×50 см</t>
  </si>
  <si>
    <t>1м2 / 10 шт.</t>
  </si>
  <si>
    <t>Белый</t>
  </si>
  <si>
    <t>http://lincer.ru/katalog/plitka_dlya_vannoj/plener/7073_plener_belyj/</t>
  </si>
  <si>
    <t>Ткань</t>
  </si>
  <si>
    <t>ce052b48-7025-4ecd-80c4-4eb07b123e11</t>
  </si>
  <si>
    <t>A1867\7073</t>
  </si>
  <si>
    <t>Декор Пленэр белый</t>
  </si>
  <si>
    <t>http://lincer.ru/katalog/plitka_dlya_vannoj/plener/a1867_7073_plener_dekor/</t>
  </si>
  <si>
    <t>6707bdc9-0d83-44fa-aa76-bca6928c7078</t>
  </si>
  <si>
    <t>B1867\7075</t>
  </si>
  <si>
    <t>Декор Пленэр зеленый</t>
  </si>
  <si>
    <t>http://lincer.ru/katalog/plitka_dlya_vannoj/plener/v1867_7075_plener_dekor/</t>
  </si>
  <si>
    <t>Зеленый</t>
  </si>
  <si>
    <t>be05b590-8342-4a4c-a257-cd832fccc1eb</t>
  </si>
  <si>
    <t>Пленэр зеленый</t>
  </si>
  <si>
    <t>http://lincer.ru/katalog/plitka_dlya_vannoj/plener/7075_plener_zelenyj/</t>
  </si>
  <si>
    <t>a0444e8e-3c13-4c9b-94b8-08e9092fc862</t>
  </si>
  <si>
    <t>A1849\7073</t>
  </si>
  <si>
    <t>Бордюр Пленэр</t>
  </si>
  <si>
    <t>http://lincer.ru/katalog/plitka_dlya_vannoj/plener/a1849_7073_plener_bordyur/</t>
  </si>
  <si>
    <t>20×6.3 см</t>
  </si>
  <si>
    <t>a19b4a3b-5176-496f-9e65-d4d3e8e9fde1</t>
  </si>
  <si>
    <t>A1850\7073</t>
  </si>
  <si>
    <t>http://lincer.ru/katalog/plitka_dlya_vannoj/plener/a1850_7073_plener_bordyur/</t>
  </si>
  <si>
    <t>50×6.3 см</t>
  </si>
  <si>
    <t>18 шт.</t>
  </si>
  <si>
    <t>34b25f00-e6b3-4bcb-9528-b73f5f0fcceb</t>
  </si>
  <si>
    <t>http://lincer.ru/katalog/plitka_dlya_vannoj/plener/4558_plener_zelenyj/</t>
  </si>
  <si>
    <t>50.2×50.2 см</t>
  </si>
  <si>
    <t>1.26м2 / 5 шт.</t>
  </si>
  <si>
    <t>19360615-7ec6-405a-9ff0-4852ec5a93da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</si>
</sst>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2" fontId="1" fillId="2" borderId="8" xfId="0" applyNumberFormat="1" applyFont="1" applyFill="1" applyBorder="1" applyAlignment="1">
      <alignment vertical="center"/>
    </xf>
    <xf numFmtId="0" fontId="3" fillId="2" borderId="8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2" fontId="4" fillId="2" borderId="8" xfId="0" applyNumberFormat="1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vertical="center" wrapText="1"/>
    </xf>
    <xf numFmtId="0" fontId="1" fillId="2" borderId="8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fill>
        <patternFill patternType="solid">
          <fgColor indexed="64"/>
          <bgColor theme="6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T25" totalsRowShown="0" headerRowDxfId="15" tableBorderDxfId="36">
  <autoFilter ref="A1:T25"/>
  <tableColumns count="20">
    <tableColumn id="1" name="Тип" dataDxfId="35"/>
    <tableColumn id="2" name="Применение" dataDxfId="34"/>
    <tableColumn id="3" name="Страна" dataDxfId="33"/>
    <tableColumn id="4" name="Производитель" dataDxfId="32"/>
    <tableColumn id="5" name="Коллекции" dataDxfId="31"/>
    <tableColumn id="6" name="Артикул" dataDxfId="30"/>
    <tableColumn id="7" name="Наименование" dataDxfId="29"/>
    <tableColumn id="8" name="Цена продажи, руб." dataDxfId="28"/>
    <tableColumn id="9" name="Ед.изм." dataDxfId="27"/>
    <tableColumn id="10" name="Продажа только упаковками" dataDxfId="26"/>
    <tableColumn id="11" name="В упаковке" dataDxfId="25"/>
    <tableColumn id="12" name="Назначение" dataDxfId="24"/>
    <tableColumn id="13" name="Поверхность" dataDxfId="23"/>
    <tableColumn id="14" name="Рисунок" dataDxfId="22"/>
    <tableColumn id="15" name="Цвет" dataDxfId="21"/>
    <tableColumn id="16" name="Размер" dataDxfId="20"/>
    <tableColumn id="17" name="Фото" dataDxfId="19"/>
    <tableColumn id="18" name="Цена покупки, руб." dataDxfId="18"/>
    <tableColumn id="19" name="Ссылка" dataDxfId="17" dataCellStyle="Гиперссылка"/>
    <tableColumn id="20" name="Поставщик" dataDxf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cer.ru/katalog/plitka_dlya_vannoj/klermon/a2067_3349_klermon_1_4_rozona_dekor/" TargetMode="External"/><Relationship Id="rId13" Type="http://schemas.openxmlformats.org/officeDocument/2006/relationships/hyperlink" Target="http://lincer.ru/katalog/plitka_dlya_vannoj/klermon/a3349_4bt_klermon_plintys/" TargetMode="External"/><Relationship Id="rId18" Type="http://schemas.openxmlformats.org/officeDocument/2006/relationships/hyperlink" Target="http://lincer.ru/katalog/plitka_dlya_vannoj/plener/7073_plener_belyj/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lincer.ru/katalog/plitka_dlya_vannoj/avin_on/a1855_8152_avin_on_bordyur/" TargetMode="External"/><Relationship Id="rId21" Type="http://schemas.openxmlformats.org/officeDocument/2006/relationships/hyperlink" Target="http://lincer.ru/katalog/plitka_dlya_vannoj/plener/7075_plener_zelenyj/" TargetMode="External"/><Relationship Id="rId7" Type="http://schemas.openxmlformats.org/officeDocument/2006/relationships/hyperlink" Target="http://lincer.ru/katalog/plitka_dlya_vannoj/klermon/3349_klermon_svetlyj/" TargetMode="External"/><Relationship Id="rId12" Type="http://schemas.openxmlformats.org/officeDocument/2006/relationships/hyperlink" Target="http://lincer.ru/katalog/plitka_dlya_vannoj/klermon/3349_4bt_klermon_plintys/" TargetMode="External"/><Relationship Id="rId17" Type="http://schemas.openxmlformats.org/officeDocument/2006/relationships/hyperlink" Target="http://lincer.ru/katalog/plitka_dlya_vannoj/luara/v19944162_luara_bezh_vstavka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lincer.ru/katalog/plitka_dlya_vannoj/avin_on/a1853_8152_avin_on_dekor/" TargetMode="External"/><Relationship Id="rId16" Type="http://schemas.openxmlformats.org/officeDocument/2006/relationships/hyperlink" Target="http://lincer.ru/katalog/plitka_dlya_vannoj/luara/v1909_4162_luara_bezh_dekor/" TargetMode="External"/><Relationship Id="rId20" Type="http://schemas.openxmlformats.org/officeDocument/2006/relationships/hyperlink" Target="http://lincer.ru/katalog/plitka_dlya_vannoj/plener/v1867_7075_plener_dekor/" TargetMode="External"/><Relationship Id="rId1" Type="http://schemas.openxmlformats.org/officeDocument/2006/relationships/hyperlink" Target="http://lincer.ru/katalog/plitka_dlya_vannoj/avin_on/8152_avin_on/" TargetMode="External"/><Relationship Id="rId6" Type="http://schemas.openxmlformats.org/officeDocument/2006/relationships/hyperlink" Target="http://lincer.ru/katalog/plitka_dlya_vannoj/avin_on/3341_avin_on/" TargetMode="External"/><Relationship Id="rId11" Type="http://schemas.openxmlformats.org/officeDocument/2006/relationships/hyperlink" Target="http://lincer.ru/katalog/plitka_dlya_vannoj/klermon/a2071_3349_klermon_vstavka/" TargetMode="External"/><Relationship Id="rId24" Type="http://schemas.openxmlformats.org/officeDocument/2006/relationships/hyperlink" Target="http://lincer.ru/katalog/plitka_dlya_vannoj/plener/4558_plener_zelenyj/" TargetMode="External"/><Relationship Id="rId5" Type="http://schemas.openxmlformats.org/officeDocument/2006/relationships/hyperlink" Target="http://lincer.ru/katalog/plitka_dlya_vannoj/avin_on/a1993_3341_avin_on_vstavka/" TargetMode="External"/><Relationship Id="rId15" Type="http://schemas.openxmlformats.org/officeDocument/2006/relationships/hyperlink" Target="http://lincer.ru/katalog/plitka_dlya_vannoj/luara/v1883_4162_luara_bezh_bordyur/" TargetMode="External"/><Relationship Id="rId23" Type="http://schemas.openxmlformats.org/officeDocument/2006/relationships/hyperlink" Target="http://lincer.ru/katalog/plitka_dlya_vannoj/plener/a1850_7073_plener_bordyur/" TargetMode="External"/><Relationship Id="rId10" Type="http://schemas.openxmlformats.org/officeDocument/2006/relationships/hyperlink" Target="http://lincer.ru/katalog/plitka_dlya_vannoj/klermon/a2070_3349_klermon_bordyur/" TargetMode="External"/><Relationship Id="rId19" Type="http://schemas.openxmlformats.org/officeDocument/2006/relationships/hyperlink" Target="http://lincer.ru/katalog/plitka_dlya_vannoj/plener/a1867_7073_plener_dekor/" TargetMode="External"/><Relationship Id="rId4" Type="http://schemas.openxmlformats.org/officeDocument/2006/relationships/hyperlink" Target="http://lincer.ru/katalog/plitka_dlya_vannoj/avin_on/a1854_8152_avin_on_bordyur/" TargetMode="External"/><Relationship Id="rId9" Type="http://schemas.openxmlformats.org/officeDocument/2006/relationships/hyperlink" Target="http://lincer.ru/katalog/plitka_dlya_vannoj/klermon/a2068_3349_klermon_dekor/" TargetMode="External"/><Relationship Id="rId14" Type="http://schemas.openxmlformats.org/officeDocument/2006/relationships/hyperlink" Target="http://lincer.ru/katalog/plitka_dlya_vannoj/luara/4162_luara_bezh/" TargetMode="External"/><Relationship Id="rId22" Type="http://schemas.openxmlformats.org/officeDocument/2006/relationships/hyperlink" Target="http://lincer.ru/katalog/plitka_dlya_vannoj/plener/a1849_7073_plener_bordy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pane xSplit="7" ySplit="1" topLeftCell="H23" activePane="bottomRight" state="frozen"/>
      <selection pane="topRight" activeCell="H1" sqref="H1"/>
      <selection pane="bottomLeft" activeCell="A2" sqref="A2"/>
      <selection pane="bottomRight" activeCell="G25" sqref="G25"/>
    </sheetView>
  </sheetViews>
  <sheetFormatPr defaultRowHeight="15" x14ac:dyDescent="0.25"/>
  <cols>
    <col min="1" max="1" width="14.5703125" customWidth="1"/>
    <col min="2" max="2" width="11.5703125" customWidth="1"/>
    <col min="3" max="3" width="9.28515625" customWidth="1"/>
    <col min="4" max="4" width="13" customWidth="1"/>
    <col min="5" max="5" width="14.42578125" customWidth="1"/>
    <col min="6" max="6" width="11.28515625" customWidth="1"/>
    <col min="7" max="7" width="16.5703125" customWidth="1"/>
    <col min="8" max="8" width="4.85546875" customWidth="1"/>
    <col min="9" max="9" width="3.85546875" customWidth="1"/>
    <col min="10" max="10" width="5" customWidth="1"/>
    <col min="11" max="11" width="14" customWidth="1"/>
    <col min="12" max="12" width="11" customWidth="1"/>
    <col min="13" max="13" width="16.28515625" customWidth="1"/>
    <col min="14" max="14" width="11.42578125" customWidth="1"/>
    <col min="15" max="15" width="10" customWidth="1"/>
    <col min="16" max="16" width="10.42578125" customWidth="1"/>
    <col min="17" max="17" width="13.140625" customWidth="1"/>
    <col min="18" max="18" width="7.28515625" style="11" customWidth="1"/>
    <col min="19" max="19" width="10.85546875" customWidth="1"/>
    <col min="20" max="20" width="12.140625" customWidth="1"/>
    <col min="21" max="21" width="11.42578125" bestFit="1" customWidth="1"/>
  </cols>
  <sheetData>
    <row r="1" spans="1:20" x14ac:dyDescent="0.25">
      <c r="A1" s="12" t="s">
        <v>0</v>
      </c>
      <c r="B1" s="6" t="s">
        <v>27</v>
      </c>
      <c r="C1" s="6" t="s">
        <v>1</v>
      </c>
      <c r="D1" s="6" t="s">
        <v>6</v>
      </c>
      <c r="E1" s="6" t="s">
        <v>26</v>
      </c>
      <c r="F1" s="6" t="s">
        <v>43</v>
      </c>
      <c r="G1" s="6" t="s">
        <v>44</v>
      </c>
      <c r="H1" s="6" t="s">
        <v>122</v>
      </c>
      <c r="I1" s="6" t="s">
        <v>120</v>
      </c>
      <c r="J1" s="6" t="s">
        <v>124</v>
      </c>
      <c r="K1" s="6" t="s">
        <v>12</v>
      </c>
      <c r="L1" s="6" t="s">
        <v>7</v>
      </c>
      <c r="M1" s="6" t="s">
        <v>3</v>
      </c>
      <c r="N1" s="6" t="s">
        <v>4</v>
      </c>
      <c r="O1" s="6" t="s">
        <v>2</v>
      </c>
      <c r="P1" s="6" t="s">
        <v>5</v>
      </c>
      <c r="Q1" s="6" t="s">
        <v>31</v>
      </c>
      <c r="R1" s="7" t="s">
        <v>123</v>
      </c>
      <c r="S1" s="6" t="s">
        <v>36</v>
      </c>
      <c r="T1" s="13" t="s">
        <v>34</v>
      </c>
    </row>
    <row r="2" spans="1:20" s="1" customFormat="1" ht="105" x14ac:dyDescent="0.25">
      <c r="A2" s="14" t="s">
        <v>8</v>
      </c>
      <c r="B2" s="3" t="s">
        <v>16</v>
      </c>
      <c r="C2" s="3" t="s">
        <v>10</v>
      </c>
      <c r="D2" s="3" t="s">
        <v>9</v>
      </c>
      <c r="E2" s="3" t="s">
        <v>29</v>
      </c>
      <c r="F2" s="3">
        <v>8152</v>
      </c>
      <c r="G2" s="3" t="s">
        <v>48</v>
      </c>
      <c r="H2" s="9">
        <f>R2*1.16</f>
        <v>446.59999999999997</v>
      </c>
      <c r="I2" s="3" t="s">
        <v>121</v>
      </c>
      <c r="J2" s="3" t="s">
        <v>127</v>
      </c>
      <c r="K2" s="3" t="s">
        <v>15</v>
      </c>
      <c r="L2" s="3" t="s">
        <v>28</v>
      </c>
      <c r="M2" s="3" t="s">
        <v>14</v>
      </c>
      <c r="N2" s="3" t="s">
        <v>32</v>
      </c>
      <c r="O2" s="3" t="s">
        <v>11</v>
      </c>
      <c r="P2" s="3" t="s">
        <v>13</v>
      </c>
      <c r="Q2" s="3" t="s">
        <v>84</v>
      </c>
      <c r="R2" s="8">
        <v>385</v>
      </c>
      <c r="S2" s="4" t="s">
        <v>37</v>
      </c>
      <c r="T2" s="15" t="s">
        <v>35</v>
      </c>
    </row>
    <row r="3" spans="1:20" s="1" customFormat="1" ht="120" x14ac:dyDescent="0.25">
      <c r="A3" s="17" t="s">
        <v>8</v>
      </c>
      <c r="B3" s="2" t="s">
        <v>16</v>
      </c>
      <c r="C3" s="2" t="s">
        <v>10</v>
      </c>
      <c r="D3" s="2" t="s">
        <v>9</v>
      </c>
      <c r="E3" s="2" t="s">
        <v>29</v>
      </c>
      <c r="F3" s="2" t="s">
        <v>73</v>
      </c>
      <c r="G3" s="2" t="s">
        <v>49</v>
      </c>
      <c r="H3" s="9">
        <f t="shared" ref="H3:H25" si="0">R3*1.16</f>
        <v>143.54999999999998</v>
      </c>
      <c r="I3" s="2" t="s">
        <v>125</v>
      </c>
      <c r="J3" s="2" t="s">
        <v>56</v>
      </c>
      <c r="K3" s="2" t="s">
        <v>17</v>
      </c>
      <c r="L3" s="2" t="s">
        <v>28</v>
      </c>
      <c r="M3" s="2" t="s">
        <v>14</v>
      </c>
      <c r="N3" s="2" t="s">
        <v>33</v>
      </c>
      <c r="O3" s="2" t="s">
        <v>11</v>
      </c>
      <c r="P3" s="2" t="s">
        <v>13</v>
      </c>
      <c r="Q3" s="3" t="s">
        <v>85</v>
      </c>
      <c r="R3" s="8">
        <v>123.75</v>
      </c>
      <c r="S3" s="5" t="s">
        <v>38</v>
      </c>
      <c r="T3" s="15" t="s">
        <v>35</v>
      </c>
    </row>
    <row r="4" spans="1:20" s="1" customFormat="1" ht="120" x14ac:dyDescent="0.25">
      <c r="A4" s="17" t="s">
        <v>8</v>
      </c>
      <c r="B4" s="2" t="s">
        <v>16</v>
      </c>
      <c r="C4" s="2" t="s">
        <v>10</v>
      </c>
      <c r="D4" s="2" t="s">
        <v>9</v>
      </c>
      <c r="E4" s="2" t="s">
        <v>29</v>
      </c>
      <c r="F4" s="2" t="s">
        <v>74</v>
      </c>
      <c r="G4" s="2" t="s">
        <v>50</v>
      </c>
      <c r="H4" s="9">
        <f t="shared" si="0"/>
        <v>111.03519999999999</v>
      </c>
      <c r="I4" s="2" t="s">
        <v>125</v>
      </c>
      <c r="J4" s="2" t="s">
        <v>56</v>
      </c>
      <c r="K4" s="2" t="s">
        <v>18</v>
      </c>
      <c r="L4" s="2" t="s">
        <v>28</v>
      </c>
      <c r="M4" s="2" t="s">
        <v>14</v>
      </c>
      <c r="N4" s="2" t="s">
        <v>33</v>
      </c>
      <c r="O4" s="2" t="s">
        <v>11</v>
      </c>
      <c r="P4" s="2" t="s">
        <v>19</v>
      </c>
      <c r="Q4" s="3" t="s">
        <v>86</v>
      </c>
      <c r="R4" s="8">
        <v>95.72</v>
      </c>
      <c r="S4" s="5" t="s">
        <v>39</v>
      </c>
      <c r="T4" s="15" t="s">
        <v>35</v>
      </c>
    </row>
    <row r="5" spans="1:20" s="1" customFormat="1" ht="120" x14ac:dyDescent="0.25">
      <c r="A5" s="17" t="s">
        <v>8</v>
      </c>
      <c r="B5" s="2" t="s">
        <v>16</v>
      </c>
      <c r="C5" s="2" t="s">
        <v>10</v>
      </c>
      <c r="D5" s="2" t="s">
        <v>9</v>
      </c>
      <c r="E5" s="2" t="s">
        <v>29</v>
      </c>
      <c r="F5" s="2" t="s">
        <v>75</v>
      </c>
      <c r="G5" s="2" t="s">
        <v>50</v>
      </c>
      <c r="H5" s="9">
        <f t="shared" si="0"/>
        <v>95.850799999999992</v>
      </c>
      <c r="I5" s="2" t="s">
        <v>125</v>
      </c>
      <c r="J5" s="2" t="s">
        <v>56</v>
      </c>
      <c r="K5" s="2" t="s">
        <v>20</v>
      </c>
      <c r="L5" s="2" t="s">
        <v>28</v>
      </c>
      <c r="M5" s="2" t="s">
        <v>14</v>
      </c>
      <c r="N5" s="2" t="s">
        <v>33</v>
      </c>
      <c r="O5" s="2" t="s">
        <v>11</v>
      </c>
      <c r="P5" s="2" t="s">
        <v>21</v>
      </c>
      <c r="Q5" s="3" t="s">
        <v>87</v>
      </c>
      <c r="R5" s="8">
        <v>82.63</v>
      </c>
      <c r="S5" s="5" t="s">
        <v>40</v>
      </c>
      <c r="T5" s="15" t="s">
        <v>35</v>
      </c>
    </row>
    <row r="6" spans="1:20" s="1" customFormat="1" ht="120" x14ac:dyDescent="0.25">
      <c r="A6" s="17" t="s">
        <v>8</v>
      </c>
      <c r="B6" s="2" t="s">
        <v>16</v>
      </c>
      <c r="C6" s="2" t="s">
        <v>10</v>
      </c>
      <c r="D6" s="2" t="s">
        <v>9</v>
      </c>
      <c r="E6" s="2" t="s">
        <v>29</v>
      </c>
      <c r="F6" s="2" t="s">
        <v>76</v>
      </c>
      <c r="G6" s="2" t="s">
        <v>51</v>
      </c>
      <c r="H6" s="9">
        <f t="shared" si="0"/>
        <v>95.850799999999992</v>
      </c>
      <c r="I6" s="2" t="s">
        <v>125</v>
      </c>
      <c r="J6" s="2" t="s">
        <v>56</v>
      </c>
      <c r="K6" s="2" t="s">
        <v>22</v>
      </c>
      <c r="L6" s="2" t="s">
        <v>30</v>
      </c>
      <c r="M6" s="2" t="s">
        <v>14</v>
      </c>
      <c r="N6" s="2" t="s">
        <v>33</v>
      </c>
      <c r="O6" s="2" t="s">
        <v>11</v>
      </c>
      <c r="P6" s="2" t="s">
        <v>23</v>
      </c>
      <c r="Q6" s="3" t="s">
        <v>88</v>
      </c>
      <c r="R6" s="8">
        <v>82.63</v>
      </c>
      <c r="S6" s="5" t="s">
        <v>41</v>
      </c>
      <c r="T6" s="15" t="s">
        <v>35</v>
      </c>
    </row>
    <row r="7" spans="1:20" s="1" customFormat="1" ht="105" x14ac:dyDescent="0.25">
      <c r="A7" s="17" t="s">
        <v>8</v>
      </c>
      <c r="B7" s="2" t="s">
        <v>16</v>
      </c>
      <c r="C7" s="2" t="s">
        <v>10</v>
      </c>
      <c r="D7" s="2" t="s">
        <v>9</v>
      </c>
      <c r="E7" s="2" t="s">
        <v>29</v>
      </c>
      <c r="F7" s="2">
        <v>3341</v>
      </c>
      <c r="G7" s="2" t="s">
        <v>48</v>
      </c>
      <c r="H7" s="9">
        <f t="shared" si="0"/>
        <v>501.07359999999994</v>
      </c>
      <c r="I7" s="2" t="s">
        <v>121</v>
      </c>
      <c r="J7" s="2" t="s">
        <v>127</v>
      </c>
      <c r="K7" s="2" t="s">
        <v>25</v>
      </c>
      <c r="L7" s="2" t="s">
        <v>30</v>
      </c>
      <c r="M7" s="2" t="s">
        <v>14</v>
      </c>
      <c r="N7" s="2" t="s">
        <v>32</v>
      </c>
      <c r="O7" s="2" t="s">
        <v>11</v>
      </c>
      <c r="P7" s="2" t="s">
        <v>24</v>
      </c>
      <c r="Q7" s="3" t="s">
        <v>89</v>
      </c>
      <c r="R7" s="8">
        <v>431.96</v>
      </c>
      <c r="S7" s="5" t="s">
        <v>42</v>
      </c>
      <c r="T7" s="18" t="s">
        <v>35</v>
      </c>
    </row>
    <row r="8" spans="1:20" ht="120" x14ac:dyDescent="0.25">
      <c r="A8" s="17" t="s">
        <v>8</v>
      </c>
      <c r="B8" s="2" t="s">
        <v>16</v>
      </c>
      <c r="C8" s="2" t="s">
        <v>10</v>
      </c>
      <c r="D8" s="2" t="s">
        <v>9</v>
      </c>
      <c r="E8" s="2" t="s">
        <v>45</v>
      </c>
      <c r="F8" s="2">
        <v>3349</v>
      </c>
      <c r="G8" s="2" t="s">
        <v>52</v>
      </c>
      <c r="H8" s="9">
        <f t="shared" si="0"/>
        <v>534.49319999999989</v>
      </c>
      <c r="I8" s="2" t="s">
        <v>121</v>
      </c>
      <c r="J8" s="2" t="s">
        <v>127</v>
      </c>
      <c r="K8" s="2" t="s">
        <v>46</v>
      </c>
      <c r="L8" s="2" t="s">
        <v>30</v>
      </c>
      <c r="M8" s="2" t="s">
        <v>47</v>
      </c>
      <c r="N8" s="2" t="s">
        <v>32</v>
      </c>
      <c r="O8" s="2" t="s">
        <v>11</v>
      </c>
      <c r="P8" s="2" t="s">
        <v>24</v>
      </c>
      <c r="Q8" s="3" t="s">
        <v>90</v>
      </c>
      <c r="R8" s="10">
        <v>460.77</v>
      </c>
      <c r="S8" s="5" t="s">
        <v>53</v>
      </c>
      <c r="T8" s="18" t="s">
        <v>35</v>
      </c>
    </row>
    <row r="9" spans="1:20" ht="150" x14ac:dyDescent="0.25">
      <c r="A9" s="17" t="s">
        <v>8</v>
      </c>
      <c r="B9" s="2" t="s">
        <v>16</v>
      </c>
      <c r="C9" s="2" t="s">
        <v>10</v>
      </c>
      <c r="D9" s="2" t="s">
        <v>9</v>
      </c>
      <c r="E9" s="2" t="s">
        <v>45</v>
      </c>
      <c r="F9" s="2" t="s">
        <v>77</v>
      </c>
      <c r="G9" s="2" t="s">
        <v>54</v>
      </c>
      <c r="H9" s="9">
        <f t="shared" si="0"/>
        <v>171.738</v>
      </c>
      <c r="I9" s="2" t="s">
        <v>125</v>
      </c>
      <c r="J9" s="2" t="s">
        <v>56</v>
      </c>
      <c r="K9" s="2" t="s">
        <v>55</v>
      </c>
      <c r="L9" s="2" t="s">
        <v>30</v>
      </c>
      <c r="M9" s="2" t="s">
        <v>56</v>
      </c>
      <c r="N9" s="2" t="s">
        <v>33</v>
      </c>
      <c r="O9" s="2" t="s">
        <v>11</v>
      </c>
      <c r="P9" s="2" t="s">
        <v>24</v>
      </c>
      <c r="Q9" s="3" t="s">
        <v>91</v>
      </c>
      <c r="R9" s="10">
        <v>148.05000000000001</v>
      </c>
      <c r="S9" s="5" t="s">
        <v>57</v>
      </c>
      <c r="T9" s="18" t="s">
        <v>35</v>
      </c>
    </row>
    <row r="10" spans="1:20" ht="120" x14ac:dyDescent="0.25">
      <c r="A10" s="17" t="s">
        <v>8</v>
      </c>
      <c r="B10" s="2" t="s">
        <v>16</v>
      </c>
      <c r="C10" s="2" t="s">
        <v>10</v>
      </c>
      <c r="D10" s="2" t="s">
        <v>9</v>
      </c>
      <c r="E10" s="2" t="s">
        <v>45</v>
      </c>
      <c r="F10" s="2" t="s">
        <v>78</v>
      </c>
      <c r="G10" s="2" t="s">
        <v>58</v>
      </c>
      <c r="H10" s="9">
        <f t="shared" si="0"/>
        <v>171.738</v>
      </c>
      <c r="I10" s="2" t="s">
        <v>125</v>
      </c>
      <c r="J10" s="2" t="s">
        <v>56</v>
      </c>
      <c r="K10" s="2" t="s">
        <v>55</v>
      </c>
      <c r="L10" s="2" t="s">
        <v>30</v>
      </c>
      <c r="M10" s="2" t="s">
        <v>56</v>
      </c>
      <c r="N10" s="2" t="s">
        <v>33</v>
      </c>
      <c r="O10" s="2" t="s">
        <v>11</v>
      </c>
      <c r="P10" s="2" t="s">
        <v>24</v>
      </c>
      <c r="Q10" s="3" t="s">
        <v>92</v>
      </c>
      <c r="R10" s="10">
        <v>148.05000000000001</v>
      </c>
      <c r="S10" s="5" t="s">
        <v>59</v>
      </c>
      <c r="T10" s="18" t="s">
        <v>35</v>
      </c>
    </row>
    <row r="11" spans="1:20" ht="135" x14ac:dyDescent="0.25">
      <c r="A11" s="17" t="s">
        <v>8</v>
      </c>
      <c r="B11" s="2" t="s">
        <v>16</v>
      </c>
      <c r="C11" s="2" t="s">
        <v>10</v>
      </c>
      <c r="D11" s="2" t="s">
        <v>9</v>
      </c>
      <c r="E11" s="2" t="s">
        <v>45</v>
      </c>
      <c r="F11" s="2" t="s">
        <v>79</v>
      </c>
      <c r="G11" s="2" t="s">
        <v>60</v>
      </c>
      <c r="H11" s="9">
        <f t="shared" si="0"/>
        <v>141.39239999999998</v>
      </c>
      <c r="I11" s="2" t="s">
        <v>125</v>
      </c>
      <c r="J11" s="2" t="s">
        <v>56</v>
      </c>
      <c r="K11" s="2" t="s">
        <v>61</v>
      </c>
      <c r="L11" s="2" t="s">
        <v>30</v>
      </c>
      <c r="M11" s="2" t="s">
        <v>56</v>
      </c>
      <c r="N11" s="2" t="s">
        <v>33</v>
      </c>
      <c r="O11" s="2" t="s">
        <v>11</v>
      </c>
      <c r="P11" s="2" t="s">
        <v>62</v>
      </c>
      <c r="Q11" s="3" t="s">
        <v>93</v>
      </c>
      <c r="R11" s="10">
        <v>121.89</v>
      </c>
      <c r="S11" s="5" t="s">
        <v>63</v>
      </c>
      <c r="T11" s="18" t="s">
        <v>35</v>
      </c>
    </row>
    <row r="12" spans="1:20" ht="135" x14ac:dyDescent="0.25">
      <c r="A12" s="17" t="s">
        <v>8</v>
      </c>
      <c r="B12" s="2" t="s">
        <v>16</v>
      </c>
      <c r="C12" s="2" t="s">
        <v>10</v>
      </c>
      <c r="D12" s="2" t="s">
        <v>9</v>
      </c>
      <c r="E12" s="2" t="s">
        <v>45</v>
      </c>
      <c r="F12" s="2" t="s">
        <v>80</v>
      </c>
      <c r="G12" s="2" t="s">
        <v>64</v>
      </c>
      <c r="H12" s="9">
        <f t="shared" si="0"/>
        <v>98.02</v>
      </c>
      <c r="I12" s="2" t="s">
        <v>125</v>
      </c>
      <c r="J12" s="2" t="s">
        <v>56</v>
      </c>
      <c r="K12" s="2" t="s">
        <v>61</v>
      </c>
      <c r="L12" s="2" t="s">
        <v>30</v>
      </c>
      <c r="M12" s="2" t="s">
        <v>56</v>
      </c>
      <c r="N12" s="2" t="s">
        <v>33</v>
      </c>
      <c r="O12" s="2" t="s">
        <v>11</v>
      </c>
      <c r="P12" s="2" t="s">
        <v>65</v>
      </c>
      <c r="Q12" s="3" t="s">
        <v>94</v>
      </c>
      <c r="R12" s="10">
        <v>84.5</v>
      </c>
      <c r="S12" s="5" t="s">
        <v>66</v>
      </c>
      <c r="T12" s="18" t="s">
        <v>35</v>
      </c>
    </row>
    <row r="13" spans="1:20" ht="120" x14ac:dyDescent="0.25">
      <c r="A13" s="17" t="s">
        <v>8</v>
      </c>
      <c r="B13" s="2" t="s">
        <v>16</v>
      </c>
      <c r="C13" s="2" t="s">
        <v>10</v>
      </c>
      <c r="D13" s="2" t="s">
        <v>9</v>
      </c>
      <c r="E13" s="2" t="s">
        <v>45</v>
      </c>
      <c r="F13" s="2" t="s">
        <v>81</v>
      </c>
      <c r="G13" s="2" t="s">
        <v>67</v>
      </c>
      <c r="H13" s="9">
        <f t="shared" si="0"/>
        <v>98.02</v>
      </c>
      <c r="I13" s="2" t="s">
        <v>125</v>
      </c>
      <c r="J13" s="2" t="s">
        <v>56</v>
      </c>
      <c r="K13" s="2" t="s">
        <v>68</v>
      </c>
      <c r="L13" s="2" t="s">
        <v>30</v>
      </c>
      <c r="M13" s="2" t="s">
        <v>56</v>
      </c>
      <c r="N13" s="2" t="s">
        <v>32</v>
      </c>
      <c r="O13" s="2" t="s">
        <v>11</v>
      </c>
      <c r="P13" s="2" t="s">
        <v>69</v>
      </c>
      <c r="Q13" s="3" t="s">
        <v>95</v>
      </c>
      <c r="R13" s="10">
        <v>84.5</v>
      </c>
      <c r="S13" s="5" t="s">
        <v>70</v>
      </c>
      <c r="T13" s="18" t="s">
        <v>35</v>
      </c>
    </row>
    <row r="14" spans="1:20" ht="120" x14ac:dyDescent="0.25">
      <c r="A14" s="17" t="s">
        <v>8</v>
      </c>
      <c r="B14" s="2" t="s">
        <v>16</v>
      </c>
      <c r="C14" s="2" t="s">
        <v>10</v>
      </c>
      <c r="D14" s="2" t="s">
        <v>9</v>
      </c>
      <c r="E14" s="2" t="s">
        <v>45</v>
      </c>
      <c r="F14" s="2" t="s">
        <v>82</v>
      </c>
      <c r="G14" s="2" t="s">
        <v>83</v>
      </c>
      <c r="H14" s="9">
        <f t="shared" si="0"/>
        <v>106.6968</v>
      </c>
      <c r="I14" s="2" t="s">
        <v>125</v>
      </c>
      <c r="J14" s="2" t="s">
        <v>56</v>
      </c>
      <c r="K14" s="2" t="s">
        <v>68</v>
      </c>
      <c r="L14" s="2" t="s">
        <v>30</v>
      </c>
      <c r="M14" s="2" t="s">
        <v>56</v>
      </c>
      <c r="N14" s="2" t="s">
        <v>71</v>
      </c>
      <c r="O14" s="2" t="s">
        <v>11</v>
      </c>
      <c r="P14" s="2" t="s">
        <v>69</v>
      </c>
      <c r="Q14" s="3" t="s">
        <v>96</v>
      </c>
      <c r="R14" s="10">
        <v>91.98</v>
      </c>
      <c r="S14" s="5" t="s">
        <v>72</v>
      </c>
      <c r="T14" s="18" t="s">
        <v>35</v>
      </c>
    </row>
    <row r="15" spans="1:20" ht="105" x14ac:dyDescent="0.25">
      <c r="A15" s="17" t="s">
        <v>8</v>
      </c>
      <c r="B15" s="2" t="s">
        <v>16</v>
      </c>
      <c r="C15" s="2" t="s">
        <v>10</v>
      </c>
      <c r="D15" s="2" t="s">
        <v>9</v>
      </c>
      <c r="E15" s="2" t="s">
        <v>97</v>
      </c>
      <c r="F15" s="2">
        <v>4162</v>
      </c>
      <c r="G15" s="2" t="s">
        <v>98</v>
      </c>
      <c r="H15" s="9">
        <f t="shared" si="0"/>
        <v>584.68639999999994</v>
      </c>
      <c r="I15" s="2" t="s">
        <v>121</v>
      </c>
      <c r="J15" s="2" t="s">
        <v>127</v>
      </c>
      <c r="K15" s="2" t="s">
        <v>100</v>
      </c>
      <c r="L15" s="2" t="s">
        <v>28</v>
      </c>
      <c r="M15" s="2" t="s">
        <v>47</v>
      </c>
      <c r="N15" s="2" t="s">
        <v>32</v>
      </c>
      <c r="O15" s="2" t="s">
        <v>11</v>
      </c>
      <c r="P15" s="2" t="s">
        <v>99</v>
      </c>
      <c r="Q15" s="3" t="s">
        <v>102</v>
      </c>
      <c r="R15" s="10">
        <v>504.04</v>
      </c>
      <c r="S15" s="5" t="s">
        <v>101</v>
      </c>
      <c r="T15" s="18" t="s">
        <v>35</v>
      </c>
    </row>
    <row r="16" spans="1:20" ht="120" x14ac:dyDescent="0.25">
      <c r="A16" s="17" t="s">
        <v>8</v>
      </c>
      <c r="B16" s="2" t="s">
        <v>16</v>
      </c>
      <c r="C16" s="2" t="s">
        <v>10</v>
      </c>
      <c r="D16" s="2" t="s">
        <v>9</v>
      </c>
      <c r="E16" s="2" t="s">
        <v>97</v>
      </c>
      <c r="F16" s="2" t="s">
        <v>109</v>
      </c>
      <c r="G16" s="2" t="s">
        <v>103</v>
      </c>
      <c r="H16" s="9">
        <f t="shared" si="0"/>
        <v>113.20439999999999</v>
      </c>
      <c r="I16" s="2" t="s">
        <v>125</v>
      </c>
      <c r="J16" s="2" t="s">
        <v>56</v>
      </c>
      <c r="K16" s="2" t="s">
        <v>106</v>
      </c>
      <c r="L16" s="2" t="s">
        <v>30</v>
      </c>
      <c r="M16" s="2" t="s">
        <v>56</v>
      </c>
      <c r="N16" s="2" t="s">
        <v>107</v>
      </c>
      <c r="O16" s="2" t="s">
        <v>11</v>
      </c>
      <c r="P16" s="2" t="s">
        <v>105</v>
      </c>
      <c r="Q16" s="3" t="s">
        <v>108</v>
      </c>
      <c r="R16" s="10">
        <v>97.59</v>
      </c>
      <c r="S16" s="5" t="s">
        <v>104</v>
      </c>
      <c r="T16" s="18" t="s">
        <v>35</v>
      </c>
    </row>
    <row r="17" spans="1:20" ht="120" x14ac:dyDescent="0.25">
      <c r="A17" s="17" t="s">
        <v>8</v>
      </c>
      <c r="B17" s="2" t="s">
        <v>16</v>
      </c>
      <c r="C17" s="2" t="s">
        <v>10</v>
      </c>
      <c r="D17" s="2" t="s">
        <v>9</v>
      </c>
      <c r="E17" s="2" t="s">
        <v>97</v>
      </c>
      <c r="F17" s="2" t="s">
        <v>113</v>
      </c>
      <c r="G17" s="2" t="s">
        <v>110</v>
      </c>
      <c r="H17" s="9">
        <f t="shared" si="0"/>
        <v>199.92599999999999</v>
      </c>
      <c r="I17" s="2" t="s">
        <v>125</v>
      </c>
      <c r="J17" s="2" t="s">
        <v>56</v>
      </c>
      <c r="K17" s="2" t="s">
        <v>112</v>
      </c>
      <c r="L17" s="2" t="s">
        <v>30</v>
      </c>
      <c r="M17" s="2" t="s">
        <v>56</v>
      </c>
      <c r="N17" s="2" t="s">
        <v>107</v>
      </c>
      <c r="O17" s="2" t="s">
        <v>11</v>
      </c>
      <c r="P17" s="2" t="s">
        <v>99</v>
      </c>
      <c r="Q17" s="3" t="s">
        <v>114</v>
      </c>
      <c r="R17" s="10">
        <v>172.35</v>
      </c>
      <c r="S17" s="5" t="s">
        <v>111</v>
      </c>
      <c r="T17" s="18" t="s">
        <v>35</v>
      </c>
    </row>
    <row r="18" spans="1:20" ht="120" x14ac:dyDescent="0.25">
      <c r="A18" s="17" t="s">
        <v>8</v>
      </c>
      <c r="B18" s="2" t="s">
        <v>16</v>
      </c>
      <c r="C18" s="2" t="s">
        <v>10</v>
      </c>
      <c r="D18" s="2" t="s">
        <v>9</v>
      </c>
      <c r="E18" s="2" t="s">
        <v>97</v>
      </c>
      <c r="F18" s="2" t="s">
        <v>118</v>
      </c>
      <c r="G18" s="2" t="s">
        <v>115</v>
      </c>
      <c r="H18" s="9">
        <f t="shared" si="0"/>
        <v>93.681600000000003</v>
      </c>
      <c r="I18" s="2" t="s">
        <v>125</v>
      </c>
      <c r="J18" s="2" t="s">
        <v>56</v>
      </c>
      <c r="K18" s="2" t="s">
        <v>18</v>
      </c>
      <c r="L18" s="2" t="s">
        <v>30</v>
      </c>
      <c r="M18" s="2" t="s">
        <v>56</v>
      </c>
      <c r="N18" s="2" t="s">
        <v>107</v>
      </c>
      <c r="O18" s="2" t="s">
        <v>11</v>
      </c>
      <c r="P18" s="2" t="s">
        <v>117</v>
      </c>
      <c r="Q18" s="3" t="s">
        <v>119</v>
      </c>
      <c r="R18" s="10">
        <v>80.760000000000005</v>
      </c>
      <c r="S18" s="5" t="s">
        <v>116</v>
      </c>
      <c r="T18" s="18" t="s">
        <v>35</v>
      </c>
    </row>
    <row r="19" spans="1:20" ht="105" x14ac:dyDescent="0.25">
      <c r="A19" s="17" t="s">
        <v>8</v>
      </c>
      <c r="B19" s="2" t="s">
        <v>16</v>
      </c>
      <c r="C19" s="2" t="s">
        <v>10</v>
      </c>
      <c r="D19" s="2" t="s">
        <v>9</v>
      </c>
      <c r="E19" s="2" t="s">
        <v>126</v>
      </c>
      <c r="F19" s="19">
        <v>7073</v>
      </c>
      <c r="G19" s="19" t="s">
        <v>128</v>
      </c>
      <c r="H19" s="9">
        <f t="shared" si="0"/>
        <v>648.43999999999994</v>
      </c>
      <c r="I19" s="19" t="s">
        <v>121</v>
      </c>
      <c r="J19" s="19" t="s">
        <v>127</v>
      </c>
      <c r="K19" s="19" t="s">
        <v>130</v>
      </c>
      <c r="L19" s="19" t="s">
        <v>28</v>
      </c>
      <c r="M19" s="19" t="s">
        <v>14</v>
      </c>
      <c r="N19" s="19" t="s">
        <v>133</v>
      </c>
      <c r="O19" s="19" t="s">
        <v>131</v>
      </c>
      <c r="P19" s="19" t="s">
        <v>129</v>
      </c>
      <c r="Q19" s="16" t="s">
        <v>134</v>
      </c>
      <c r="R19" s="20">
        <v>559</v>
      </c>
      <c r="S19" s="21" t="s">
        <v>132</v>
      </c>
      <c r="T19" s="18" t="s">
        <v>35</v>
      </c>
    </row>
    <row r="20" spans="1:20" ht="120" x14ac:dyDescent="0.25">
      <c r="A20" s="17" t="s">
        <v>8</v>
      </c>
      <c r="B20" s="2" t="s">
        <v>16</v>
      </c>
      <c r="C20" s="2" t="s">
        <v>10</v>
      </c>
      <c r="D20" s="2" t="s">
        <v>9</v>
      </c>
      <c r="E20" s="2" t="s">
        <v>126</v>
      </c>
      <c r="F20" s="23" t="s">
        <v>135</v>
      </c>
      <c r="G20" s="23" t="s">
        <v>136</v>
      </c>
      <c r="H20" s="9">
        <f t="shared" si="0"/>
        <v>256.30199999999996</v>
      </c>
      <c r="I20" s="23" t="s">
        <v>125</v>
      </c>
      <c r="J20" s="23" t="s">
        <v>56</v>
      </c>
      <c r="K20" s="23" t="s">
        <v>106</v>
      </c>
      <c r="L20" s="19" t="s">
        <v>28</v>
      </c>
      <c r="M20" s="23" t="s">
        <v>56</v>
      </c>
      <c r="N20" s="23" t="s">
        <v>33</v>
      </c>
      <c r="O20" s="19" t="s">
        <v>131</v>
      </c>
      <c r="P20" s="23" t="s">
        <v>129</v>
      </c>
      <c r="Q20" s="22" t="s">
        <v>138</v>
      </c>
      <c r="R20" s="25">
        <v>220.95</v>
      </c>
      <c r="S20" s="21" t="s">
        <v>137</v>
      </c>
      <c r="T20" s="18" t="s">
        <v>35</v>
      </c>
    </row>
    <row r="21" spans="1:20" ht="120" x14ac:dyDescent="0.25">
      <c r="A21" s="17" t="s">
        <v>8</v>
      </c>
      <c r="B21" s="2" t="s">
        <v>16</v>
      </c>
      <c r="C21" s="2" t="s">
        <v>10</v>
      </c>
      <c r="D21" s="2" t="s">
        <v>9</v>
      </c>
      <c r="E21" s="2" t="s">
        <v>126</v>
      </c>
      <c r="F21" s="23" t="s">
        <v>139</v>
      </c>
      <c r="G21" s="23" t="s">
        <v>140</v>
      </c>
      <c r="H21" s="9">
        <f t="shared" si="0"/>
        <v>282.32079999999996</v>
      </c>
      <c r="I21" s="23" t="s">
        <v>125</v>
      </c>
      <c r="J21" s="23" t="s">
        <v>56</v>
      </c>
      <c r="K21" s="23" t="s">
        <v>106</v>
      </c>
      <c r="L21" s="19" t="s">
        <v>28</v>
      </c>
      <c r="M21" s="23" t="s">
        <v>56</v>
      </c>
      <c r="N21" s="23" t="s">
        <v>33</v>
      </c>
      <c r="O21" s="23" t="s">
        <v>142</v>
      </c>
      <c r="P21" s="23" t="s">
        <v>129</v>
      </c>
      <c r="Q21" s="24" t="s">
        <v>143</v>
      </c>
      <c r="R21" s="25">
        <v>243.38</v>
      </c>
      <c r="S21" s="21" t="s">
        <v>141</v>
      </c>
      <c r="T21" s="18" t="s">
        <v>35</v>
      </c>
    </row>
    <row r="22" spans="1:20" ht="120" x14ac:dyDescent="0.25">
      <c r="A22" s="17" t="s">
        <v>8</v>
      </c>
      <c r="B22" s="2" t="s">
        <v>16</v>
      </c>
      <c r="C22" s="2" t="s">
        <v>10</v>
      </c>
      <c r="D22" s="2" t="s">
        <v>9</v>
      </c>
      <c r="E22" s="2" t="s">
        <v>126</v>
      </c>
      <c r="F22" s="26">
        <v>7075</v>
      </c>
      <c r="G22" s="23" t="s">
        <v>144</v>
      </c>
      <c r="H22" s="9">
        <f t="shared" si="0"/>
        <v>648.43999999999994</v>
      </c>
      <c r="I22" s="23" t="s">
        <v>121</v>
      </c>
      <c r="J22" s="23" t="s">
        <v>127</v>
      </c>
      <c r="K22" s="23" t="s">
        <v>130</v>
      </c>
      <c r="L22" s="19" t="s">
        <v>28</v>
      </c>
      <c r="M22" s="23" t="s">
        <v>14</v>
      </c>
      <c r="N22" s="23" t="s">
        <v>133</v>
      </c>
      <c r="O22" s="23" t="s">
        <v>142</v>
      </c>
      <c r="P22" s="23" t="s">
        <v>129</v>
      </c>
      <c r="Q22" s="22" t="s">
        <v>146</v>
      </c>
      <c r="R22" s="25">
        <v>559</v>
      </c>
      <c r="S22" s="21" t="s">
        <v>145</v>
      </c>
      <c r="T22" s="18" t="s">
        <v>35</v>
      </c>
    </row>
    <row r="23" spans="1:20" ht="120" x14ac:dyDescent="0.25">
      <c r="A23" s="17" t="s">
        <v>8</v>
      </c>
      <c r="B23" s="2" t="s">
        <v>16</v>
      </c>
      <c r="C23" s="2" t="s">
        <v>10</v>
      </c>
      <c r="D23" s="2" t="s">
        <v>9</v>
      </c>
      <c r="E23" s="2" t="s">
        <v>126</v>
      </c>
      <c r="F23" s="23" t="s">
        <v>147</v>
      </c>
      <c r="G23" s="23" t="s">
        <v>148</v>
      </c>
      <c r="H23" s="9">
        <f t="shared" si="0"/>
        <v>119.70039999999999</v>
      </c>
      <c r="I23" s="23" t="s">
        <v>125</v>
      </c>
      <c r="J23" s="23" t="s">
        <v>56</v>
      </c>
      <c r="K23" s="23" t="s">
        <v>68</v>
      </c>
      <c r="L23" s="19" t="s">
        <v>28</v>
      </c>
      <c r="M23" s="23" t="s">
        <v>56</v>
      </c>
      <c r="N23" s="23" t="s">
        <v>33</v>
      </c>
      <c r="O23" s="23" t="s">
        <v>142</v>
      </c>
      <c r="P23" s="23" t="s">
        <v>150</v>
      </c>
      <c r="Q23" s="16" t="s">
        <v>151</v>
      </c>
      <c r="R23" s="25">
        <v>103.19</v>
      </c>
      <c r="S23" s="21" t="s">
        <v>149</v>
      </c>
      <c r="T23" s="18" t="s">
        <v>35</v>
      </c>
    </row>
    <row r="24" spans="1:20" ht="120" x14ac:dyDescent="0.25">
      <c r="A24" s="17" t="s">
        <v>8</v>
      </c>
      <c r="B24" s="2" t="s">
        <v>16</v>
      </c>
      <c r="C24" s="2" t="s">
        <v>10</v>
      </c>
      <c r="D24" s="2" t="s">
        <v>9</v>
      </c>
      <c r="E24" s="2" t="s">
        <v>126</v>
      </c>
      <c r="F24" s="19" t="s">
        <v>152</v>
      </c>
      <c r="G24" s="19" t="s">
        <v>148</v>
      </c>
      <c r="H24" s="9">
        <f t="shared" si="0"/>
        <v>202.09519999999998</v>
      </c>
      <c r="I24" s="23" t="s">
        <v>125</v>
      </c>
      <c r="J24" s="23" t="s">
        <v>56</v>
      </c>
      <c r="K24" s="19" t="s">
        <v>155</v>
      </c>
      <c r="L24" s="19" t="s">
        <v>28</v>
      </c>
      <c r="M24" s="23" t="s">
        <v>56</v>
      </c>
      <c r="N24" s="23" t="s">
        <v>33</v>
      </c>
      <c r="O24" s="23" t="s">
        <v>142</v>
      </c>
      <c r="P24" s="19" t="s">
        <v>154</v>
      </c>
      <c r="Q24" s="2" t="s">
        <v>156</v>
      </c>
      <c r="R24" s="20">
        <v>174.22</v>
      </c>
      <c r="S24" s="21" t="s">
        <v>153</v>
      </c>
      <c r="T24" s="18" t="s">
        <v>35</v>
      </c>
    </row>
    <row r="25" spans="1:20" ht="120" x14ac:dyDescent="0.25">
      <c r="A25" s="17" t="s">
        <v>8</v>
      </c>
      <c r="B25" s="2" t="s">
        <v>16</v>
      </c>
      <c r="C25" s="2" t="s">
        <v>10</v>
      </c>
      <c r="D25" s="2" t="s">
        <v>9</v>
      </c>
      <c r="E25" s="2" t="s">
        <v>126</v>
      </c>
      <c r="F25" s="27">
        <v>4558</v>
      </c>
      <c r="G25" s="19" t="s">
        <v>144</v>
      </c>
      <c r="H25" s="9">
        <f t="shared" si="0"/>
        <v>627.80359999999996</v>
      </c>
      <c r="I25" s="19" t="s">
        <v>121</v>
      </c>
      <c r="J25" s="19" t="s">
        <v>127</v>
      </c>
      <c r="K25" s="19" t="s">
        <v>159</v>
      </c>
      <c r="L25" s="19" t="s">
        <v>30</v>
      </c>
      <c r="M25" s="19" t="s">
        <v>14</v>
      </c>
      <c r="N25" s="19" t="s">
        <v>133</v>
      </c>
      <c r="O25" s="23" t="s">
        <v>142</v>
      </c>
      <c r="P25" s="19" t="s">
        <v>158</v>
      </c>
      <c r="Q25" s="16" t="s">
        <v>160</v>
      </c>
      <c r="R25" s="20">
        <v>541.21</v>
      </c>
      <c r="S25" s="21" t="s">
        <v>157</v>
      </c>
      <c r="T25" s="18" t="s">
        <v>35</v>
      </c>
    </row>
  </sheetData>
  <conditionalFormatting sqref="F20">
    <cfRule type="duplicateValues" dxfId="14" priority="8" stopIfTrue="1"/>
  </conditionalFormatting>
  <conditionalFormatting sqref="F21">
    <cfRule type="duplicateValues" dxfId="13" priority="7" stopIfTrue="1"/>
  </conditionalFormatting>
  <conditionalFormatting sqref="F22">
    <cfRule type="duplicateValues" dxfId="11" priority="5"/>
  </conditionalFormatting>
  <conditionalFormatting sqref="F22">
    <cfRule type="duplicateValues" dxfId="9" priority="6" stopIfTrue="1"/>
  </conditionalFormatting>
  <conditionalFormatting sqref="F23">
    <cfRule type="duplicateValues" dxfId="7" priority="4" stopIfTrue="1"/>
  </conditionalFormatting>
  <conditionalFormatting sqref="F24">
    <cfRule type="duplicateValues" dxfId="5" priority="3" stopIfTrue="1"/>
  </conditionalFormatting>
  <conditionalFormatting sqref="F25">
    <cfRule type="duplicateValues" dxfId="3" priority="1"/>
  </conditionalFormatting>
  <conditionalFormatting sqref="F25">
    <cfRule type="duplicateValues" dxfId="1" priority="2" stopIfTrue="1"/>
  </conditionalFormatting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</hyperlinks>
  <pageMargins left="0.7" right="0.7" top="0.75" bottom="0.75" header="0.3" footer="0.3"/>
  <pageSetup paperSize="9"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Heithvald</dc:creator>
  <cp:lastModifiedBy>СтройМастер</cp:lastModifiedBy>
  <dcterms:created xsi:type="dcterms:W3CDTF">2016-03-17T22:16:36Z</dcterms:created>
  <dcterms:modified xsi:type="dcterms:W3CDTF">2016-03-21T19:53:09Z</dcterms:modified>
</cp:coreProperties>
</file>